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data\"/>
    </mc:Choice>
  </mc:AlternateContent>
  <xr:revisionPtr revIDLastSave="0" documentId="13_ncr:1_{8627F3E0-E4EE-4509-9498-4728023333DB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heet2" sheetId="3" r:id="rId1"/>
    <sheet name="Sheet3" sheetId="4" r:id="rId2"/>
    <sheet name="depressed-data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3" i="1"/>
  <c r="F4" i="1"/>
  <c r="F5" i="1"/>
  <c r="F6" i="1"/>
  <c r="F7" i="1"/>
  <c r="F8" i="1"/>
  <c r="F9" i="1"/>
  <c r="DP9" i="1" s="1"/>
  <c r="DP10" i="1"/>
  <c r="F11" i="1"/>
  <c r="DP11" i="1" s="1"/>
  <c r="F12" i="1"/>
  <c r="DP12" i="1" s="1"/>
  <c r="F13" i="1"/>
  <c r="DP13" i="1" s="1"/>
  <c r="F14" i="1"/>
  <c r="F15" i="1"/>
  <c r="DP15" i="1" s="1"/>
  <c r="F16" i="1"/>
  <c r="DP16" i="1" s="1"/>
  <c r="F17" i="1"/>
  <c r="DP17" i="1" s="1"/>
  <c r="F18" i="1"/>
  <c r="DP18" i="1" s="1"/>
  <c r="F19" i="1"/>
  <c r="F20" i="1"/>
  <c r="F21" i="1"/>
  <c r="F22" i="1"/>
  <c r="F23" i="1"/>
  <c r="F24" i="1"/>
  <c r="F25" i="1"/>
  <c r="DP25" i="1" s="1"/>
  <c r="F26" i="1"/>
  <c r="F27" i="1"/>
  <c r="F28" i="1"/>
  <c r="DP28" i="1" s="1"/>
  <c r="F29" i="1"/>
  <c r="DP29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DP56" i="1" s="1"/>
  <c r="F57" i="1"/>
  <c r="DP57" i="1" s="1"/>
  <c r="F58" i="1"/>
  <c r="DP58" i="1" s="1"/>
  <c r="F59" i="1"/>
  <c r="DP59" i="1" s="1"/>
  <c r="F60" i="1"/>
  <c r="F61" i="1"/>
  <c r="DP61" i="1" s="1"/>
  <c r="F62" i="1"/>
  <c r="DP62" i="1" s="1"/>
  <c r="F63" i="1"/>
  <c r="DP63" i="1" s="1"/>
  <c r="F64" i="1"/>
  <c r="DP64" i="1" s="1"/>
  <c r="F65" i="1"/>
  <c r="DP65" i="1" s="1"/>
  <c r="F66" i="1"/>
  <c r="DP66" i="1" s="1"/>
  <c r="F67" i="1"/>
  <c r="F68" i="1"/>
  <c r="F69" i="1"/>
  <c r="F70" i="1"/>
  <c r="F71" i="1"/>
  <c r="F72" i="1"/>
  <c r="F73" i="1"/>
  <c r="F74" i="1"/>
  <c r="DP74" i="1" s="1"/>
  <c r="F75" i="1"/>
  <c r="DP75" i="1" s="1"/>
  <c r="F76" i="1"/>
  <c r="F77" i="1"/>
  <c r="DP77" i="1" s="1"/>
  <c r="F78" i="1"/>
  <c r="DP78" i="1" s="1"/>
  <c r="F79" i="1"/>
  <c r="DP79" i="1" s="1"/>
  <c r="F80" i="1"/>
  <c r="DP80" i="1" s="1"/>
  <c r="F81" i="1"/>
  <c r="DP81" i="1" s="1"/>
  <c r="F82" i="1"/>
  <c r="F83" i="1"/>
  <c r="F84" i="1"/>
  <c r="F85" i="1"/>
  <c r="F86" i="1"/>
  <c r="F87" i="1"/>
  <c r="DP87" i="1" s="1"/>
  <c r="F88" i="1"/>
  <c r="DP88" i="1" s="1"/>
  <c r="F89" i="1"/>
  <c r="F90" i="1"/>
  <c r="DP90" i="1" s="1"/>
  <c r="F91" i="1"/>
  <c r="DP91" i="1" s="1"/>
  <c r="F92" i="1"/>
  <c r="F93" i="1"/>
  <c r="DP93" i="1" s="1"/>
  <c r="F94" i="1"/>
  <c r="DP94" i="1" s="1"/>
  <c r="F95" i="1"/>
  <c r="F96" i="1"/>
  <c r="DP96" i="1" s="1"/>
  <c r="F97" i="1"/>
  <c r="DP97" i="1" s="1"/>
  <c r="F98" i="1"/>
  <c r="DP98" i="1" s="1"/>
  <c r="F99" i="1"/>
  <c r="F100" i="1"/>
  <c r="F101" i="1"/>
  <c r="F102" i="1"/>
  <c r="F103" i="1"/>
  <c r="F104" i="1"/>
  <c r="F105" i="1"/>
  <c r="DP105" i="1" s="1"/>
  <c r="F106" i="1"/>
  <c r="F107" i="1"/>
  <c r="DP107" i="1" s="1"/>
  <c r="F108" i="1"/>
  <c r="F109" i="1"/>
  <c r="DP109" i="1" s="1"/>
  <c r="F110" i="1"/>
  <c r="DP110" i="1" s="1"/>
  <c r="F111" i="1"/>
  <c r="DP111" i="1" s="1"/>
  <c r="F112" i="1"/>
  <c r="DP112" i="1" s="1"/>
  <c r="F113" i="1"/>
  <c r="DP113" i="1" s="1"/>
  <c r="F114" i="1"/>
  <c r="DP114" i="1" s="1"/>
  <c r="F115" i="1"/>
  <c r="F116" i="1"/>
  <c r="F117" i="1"/>
  <c r="F118" i="1"/>
  <c r="DP118" i="1" s="1"/>
  <c r="F119" i="1"/>
  <c r="F120" i="1"/>
  <c r="F121" i="1"/>
  <c r="DP121" i="1" s="1"/>
  <c r="F122" i="1"/>
  <c r="F123" i="1"/>
  <c r="DP123" i="1" s="1"/>
  <c r="F124" i="1"/>
  <c r="DP124" i="1" s="1"/>
  <c r="F125" i="1"/>
  <c r="DP125" i="1" s="1"/>
  <c r="F126" i="1"/>
  <c r="F127" i="1"/>
  <c r="DP127" i="1" s="1"/>
  <c r="F128" i="1"/>
  <c r="DP128" i="1" s="1"/>
  <c r="F129" i="1"/>
  <c r="DP129" i="1" s="1"/>
  <c r="F130" i="1"/>
  <c r="DP130" i="1" s="1"/>
  <c r="F131" i="1"/>
  <c r="F132" i="1"/>
  <c r="F133" i="1"/>
  <c r="F134" i="1"/>
  <c r="F135" i="1"/>
  <c r="F136" i="1"/>
  <c r="F137" i="1"/>
  <c r="F138" i="1"/>
  <c r="F139" i="1"/>
  <c r="DP139" i="1" s="1"/>
  <c r="F140" i="1"/>
  <c r="F141" i="1"/>
  <c r="F142" i="1"/>
  <c r="DP142" i="1" s="1"/>
  <c r="F143" i="1"/>
  <c r="DP143" i="1" s="1"/>
  <c r="F144" i="1"/>
  <c r="DP144" i="1" s="1"/>
  <c r="F145" i="1"/>
  <c r="DP145" i="1" s="1"/>
  <c r="F146" i="1"/>
  <c r="DP146" i="1" s="1"/>
  <c r="F147" i="1"/>
  <c r="F148" i="1"/>
  <c r="F149" i="1"/>
  <c r="F150" i="1"/>
  <c r="F151" i="1"/>
  <c r="DP151" i="1" s="1"/>
  <c r="F152" i="1"/>
  <c r="DP152" i="1" s="1"/>
  <c r="F153" i="1"/>
  <c r="DP153" i="1" s="1"/>
  <c r="F154" i="1"/>
  <c r="DP154" i="1" s="1"/>
  <c r="F155" i="1"/>
  <c r="F156" i="1"/>
  <c r="DP156" i="1" s="1"/>
  <c r="F157" i="1"/>
  <c r="DP157" i="1" s="1"/>
  <c r="F158" i="1"/>
  <c r="DP158" i="1" s="1"/>
  <c r="F159" i="1"/>
  <c r="DP159" i="1" s="1"/>
  <c r="F160" i="1"/>
  <c r="DP160" i="1" s="1"/>
  <c r="F161" i="1"/>
  <c r="DP161" i="1" s="1"/>
  <c r="F162" i="1"/>
  <c r="DP162" i="1" s="1"/>
  <c r="F163" i="1"/>
  <c r="F164" i="1"/>
  <c r="F165" i="1"/>
  <c r="F166" i="1"/>
  <c r="DP166" i="1" s="1"/>
  <c r="F167" i="1"/>
  <c r="DP167" i="1" s="1"/>
  <c r="F168" i="1"/>
  <c r="F169" i="1"/>
  <c r="F170" i="1"/>
  <c r="F171" i="1"/>
  <c r="DP171" i="1" s="1"/>
  <c r="F172" i="1"/>
  <c r="F173" i="1"/>
  <c r="DP173" i="1" s="1"/>
  <c r="F174" i="1"/>
  <c r="F175" i="1"/>
  <c r="F176" i="1"/>
  <c r="DP176" i="1" s="1"/>
  <c r="F177" i="1"/>
  <c r="DP177" i="1" s="1"/>
  <c r="F178" i="1"/>
  <c r="DP178" i="1" s="1"/>
  <c r="F179" i="1"/>
  <c r="F180" i="1"/>
  <c r="F181" i="1"/>
  <c r="F182" i="1"/>
  <c r="F183" i="1"/>
  <c r="DP183" i="1" s="1"/>
  <c r="F184" i="1"/>
  <c r="F185" i="1"/>
  <c r="F186" i="1"/>
  <c r="DP186" i="1" s="1"/>
  <c r="F187" i="1"/>
  <c r="DP187" i="1" s="1"/>
  <c r="F188" i="1"/>
  <c r="DP188" i="1" s="1"/>
  <c r="F189" i="1"/>
  <c r="F190" i="1"/>
  <c r="DP190" i="1" s="1"/>
  <c r="F191" i="1"/>
  <c r="DP191" i="1" s="1"/>
  <c r="F192" i="1"/>
  <c r="DP192" i="1" s="1"/>
  <c r="F193" i="1"/>
  <c r="DP193" i="1" s="1"/>
  <c r="F194" i="1"/>
  <c r="DP194" i="1" s="1"/>
  <c r="F195" i="1"/>
  <c r="F196" i="1"/>
  <c r="F197" i="1"/>
  <c r="F198" i="1"/>
  <c r="DP198" i="1" s="1"/>
  <c r="F199" i="1"/>
  <c r="DP199" i="1" s="1"/>
  <c r="F200" i="1"/>
  <c r="F201" i="1"/>
  <c r="DP201" i="1" s="1"/>
  <c r="F202" i="1"/>
  <c r="DP202" i="1" s="1"/>
  <c r="F203" i="1"/>
  <c r="DP203" i="1" s="1"/>
  <c r="F204" i="1"/>
  <c r="DP204" i="1" s="1"/>
  <c r="F205" i="1"/>
  <c r="DP205" i="1" s="1"/>
  <c r="F206" i="1"/>
  <c r="DP206" i="1" s="1"/>
  <c r="F207" i="1"/>
  <c r="DP207" i="1" s="1"/>
  <c r="F208" i="1"/>
  <c r="DP208" i="1" s="1"/>
  <c r="F209" i="1"/>
  <c r="DP209" i="1" s="1"/>
  <c r="F210" i="1"/>
  <c r="DP210" i="1" s="1"/>
  <c r="F211" i="1"/>
  <c r="F212" i="1"/>
  <c r="F213" i="1"/>
  <c r="F214" i="1"/>
  <c r="DP214" i="1" s="1"/>
  <c r="F215" i="1"/>
  <c r="F216" i="1"/>
  <c r="F217" i="1"/>
  <c r="F218" i="1"/>
  <c r="DP218" i="1" s="1"/>
  <c r="F219" i="1"/>
  <c r="DP219" i="1" s="1"/>
  <c r="F220" i="1"/>
  <c r="DP220" i="1" s="1"/>
  <c r="F221" i="1"/>
  <c r="DP221" i="1" s="1"/>
  <c r="F222" i="1"/>
  <c r="DP222" i="1" s="1"/>
  <c r="F223" i="1"/>
  <c r="DP223" i="1" s="1"/>
  <c r="F224" i="1"/>
  <c r="F225" i="1"/>
  <c r="DP225" i="1" s="1"/>
  <c r="F226" i="1"/>
  <c r="DP226" i="1" s="1"/>
  <c r="F227" i="1"/>
  <c r="F228" i="1"/>
  <c r="F229" i="1"/>
  <c r="F230" i="1"/>
  <c r="F231" i="1"/>
  <c r="F232" i="1"/>
  <c r="F233" i="1"/>
  <c r="F234" i="1"/>
  <c r="F235" i="1"/>
  <c r="DP235" i="1" s="1"/>
  <c r="F236" i="1"/>
  <c r="F237" i="1"/>
  <c r="F238" i="1"/>
  <c r="DP238" i="1" s="1"/>
  <c r="F239" i="1"/>
  <c r="F240" i="1"/>
  <c r="DP240" i="1" s="1"/>
  <c r="F241" i="1"/>
  <c r="DP241" i="1" s="1"/>
  <c r="F242" i="1"/>
  <c r="DP242" i="1" s="1"/>
  <c r="F243" i="1"/>
  <c r="F244" i="1"/>
  <c r="F245" i="1"/>
  <c r="F246" i="1"/>
  <c r="F247" i="1"/>
  <c r="F248" i="1"/>
  <c r="DP248" i="1" s="1"/>
  <c r="F249" i="1"/>
  <c r="F250" i="1"/>
  <c r="DP250" i="1" s="1"/>
  <c r="F251" i="1"/>
  <c r="DP251" i="1" s="1"/>
  <c r="F252" i="1"/>
  <c r="DP252" i="1" s="1"/>
  <c r="F253" i="1"/>
  <c r="DP253" i="1" s="1"/>
  <c r="F254" i="1"/>
  <c r="DP254" i="1" s="1"/>
  <c r="F255" i="1"/>
  <c r="DP255" i="1" s="1"/>
  <c r="F256" i="1"/>
  <c r="DP256" i="1" s="1"/>
  <c r="F257" i="1"/>
  <c r="DP257" i="1" s="1"/>
  <c r="F258" i="1"/>
  <c r="DP258" i="1" s="1"/>
  <c r="F259" i="1"/>
  <c r="F260" i="1"/>
  <c r="F261" i="1"/>
  <c r="F262" i="1"/>
  <c r="F263" i="1"/>
  <c r="F264" i="1"/>
  <c r="F265" i="1"/>
  <c r="F266" i="1"/>
  <c r="F267" i="1"/>
  <c r="F268" i="1"/>
  <c r="DP268" i="1" s="1"/>
  <c r="F269" i="1"/>
  <c r="DP269" i="1" s="1"/>
  <c r="F270" i="1"/>
  <c r="DP270" i="1" s="1"/>
  <c r="F271" i="1"/>
  <c r="F272" i="1"/>
  <c r="DP272" i="1" s="1"/>
  <c r="F273" i="1"/>
  <c r="DP273" i="1" s="1"/>
  <c r="F274" i="1"/>
  <c r="DP274" i="1" s="1"/>
  <c r="F275" i="1"/>
  <c r="F276" i="1"/>
  <c r="F277" i="1"/>
  <c r="F278" i="1"/>
  <c r="F279" i="1"/>
  <c r="F280" i="1"/>
  <c r="F281" i="1"/>
  <c r="F282" i="1"/>
  <c r="F283" i="1"/>
  <c r="DP283" i="1" s="1"/>
  <c r="F284" i="1"/>
  <c r="DP284" i="1" s="1"/>
  <c r="F285" i="1"/>
  <c r="DP285" i="1" s="1"/>
  <c r="F286" i="1"/>
  <c r="DP286" i="1" s="1"/>
  <c r="F287" i="1"/>
  <c r="DP287" i="1" s="1"/>
  <c r="F288" i="1"/>
  <c r="DP288" i="1" s="1"/>
  <c r="F289" i="1"/>
  <c r="DP289" i="1" s="1"/>
  <c r="F290" i="1"/>
  <c r="DP290" i="1" s="1"/>
  <c r="F291" i="1"/>
  <c r="F292" i="1"/>
  <c r="F293" i="1"/>
  <c r="F294" i="1"/>
  <c r="F295" i="1"/>
  <c r="F296" i="1"/>
  <c r="DP296" i="1" s="1"/>
  <c r="F297" i="1"/>
  <c r="DP297" i="1" s="1"/>
  <c r="F298" i="1"/>
  <c r="DP298" i="1" s="1"/>
  <c r="F299" i="1"/>
  <c r="DP299" i="1" s="1"/>
  <c r="F300" i="1"/>
  <c r="DP300" i="1" s="1"/>
  <c r="F301" i="1"/>
  <c r="DP301" i="1" s="1"/>
  <c r="F302" i="1"/>
  <c r="DP302" i="1" s="1"/>
  <c r="F303" i="1"/>
  <c r="DP303" i="1" s="1"/>
  <c r="F304" i="1"/>
  <c r="DP304" i="1" s="1"/>
  <c r="F305" i="1"/>
  <c r="DP305" i="1" s="1"/>
  <c r="F306" i="1"/>
  <c r="DP306" i="1" s="1"/>
  <c r="F307" i="1"/>
  <c r="F308" i="1"/>
  <c r="F309" i="1"/>
  <c r="F310" i="1"/>
  <c r="DP310" i="1" s="1"/>
  <c r="F311" i="1"/>
  <c r="F312" i="1"/>
  <c r="F313" i="1"/>
  <c r="F314" i="1"/>
  <c r="DP314" i="1" s="1"/>
  <c r="F315" i="1"/>
  <c r="DP315" i="1" s="1"/>
  <c r="F316" i="1"/>
  <c r="F317" i="1"/>
  <c r="DP317" i="1" s="1"/>
  <c r="F318" i="1"/>
  <c r="DP318" i="1" s="1"/>
  <c r="F319" i="1"/>
  <c r="DP319" i="1" s="1"/>
  <c r="F320" i="1"/>
  <c r="DP320" i="1" s="1"/>
  <c r="F321" i="1"/>
  <c r="F322" i="1"/>
  <c r="DP322" i="1" s="1"/>
  <c r="F323" i="1"/>
  <c r="F324" i="1"/>
  <c r="F325" i="1"/>
  <c r="F326" i="1"/>
  <c r="F327" i="1"/>
  <c r="F328" i="1"/>
  <c r="DP328" i="1" s="1"/>
  <c r="F329" i="1"/>
  <c r="F330" i="1"/>
  <c r="F331" i="1"/>
  <c r="F332" i="1"/>
  <c r="F333" i="1"/>
  <c r="F334" i="1"/>
  <c r="DP334" i="1" s="1"/>
  <c r="F335" i="1"/>
  <c r="F336" i="1"/>
  <c r="F337" i="1"/>
  <c r="DP337" i="1" s="1"/>
  <c r="F338" i="1"/>
  <c r="DP338" i="1" s="1"/>
  <c r="F339" i="1"/>
  <c r="F340" i="1"/>
  <c r="F341" i="1"/>
  <c r="F342" i="1"/>
  <c r="DP342" i="1" s="1"/>
  <c r="F343" i="1"/>
  <c r="DP343" i="1" s="1"/>
  <c r="F344" i="1"/>
  <c r="DP344" i="1" s="1"/>
  <c r="F345" i="1"/>
  <c r="DP345" i="1" s="1"/>
  <c r="F346" i="1"/>
  <c r="F347" i="1"/>
  <c r="DP347" i="1" s="1"/>
  <c r="F348" i="1"/>
  <c r="DP348" i="1" s="1"/>
  <c r="F349" i="1"/>
  <c r="DP349" i="1" s="1"/>
  <c r="F350" i="1"/>
  <c r="DP350" i="1" s="1"/>
  <c r="F351" i="1"/>
  <c r="DP351" i="1" s="1"/>
  <c r="F352" i="1"/>
  <c r="DP352" i="1" s="1"/>
  <c r="F353" i="1"/>
  <c r="DP353" i="1" s="1"/>
  <c r="F354" i="1"/>
  <c r="DP354" i="1" s="1"/>
  <c r="F355" i="1"/>
  <c r="F356" i="1"/>
  <c r="DP356" i="1" s="1"/>
  <c r="F357" i="1"/>
  <c r="F358" i="1"/>
  <c r="F359" i="1"/>
  <c r="F360" i="1"/>
  <c r="DP360" i="1" s="1"/>
  <c r="F361" i="1"/>
  <c r="F362" i="1"/>
  <c r="DP362" i="1" s="1"/>
  <c r="F363" i="1"/>
  <c r="DP363" i="1" s="1"/>
  <c r="F364" i="1"/>
  <c r="DP364" i="1" s="1"/>
  <c r="F365" i="1"/>
  <c r="DP365" i="1" s="1"/>
  <c r="F366" i="1"/>
  <c r="DP366" i="1" s="1"/>
  <c r="F367" i="1"/>
  <c r="DP367" i="1" s="1"/>
  <c r="F368" i="1"/>
  <c r="DP368" i="1" s="1"/>
  <c r="F369" i="1"/>
  <c r="DP369" i="1" s="1"/>
  <c r="F370" i="1"/>
  <c r="DP370" i="1" s="1"/>
  <c r="F371" i="1"/>
  <c r="F372" i="1"/>
  <c r="F373" i="1"/>
  <c r="DP373" i="1" s="1"/>
  <c r="F374" i="1"/>
  <c r="DP374" i="1" s="1"/>
  <c r="F375" i="1"/>
  <c r="DP375" i="1" s="1"/>
  <c r="F376" i="1"/>
  <c r="F377" i="1"/>
  <c r="DP377" i="1" s="1"/>
  <c r="F378" i="1"/>
  <c r="DP378" i="1" s="1"/>
  <c r="F379" i="1"/>
  <c r="DP379" i="1" s="1"/>
  <c r="F380" i="1"/>
  <c r="F381" i="1"/>
  <c r="F382" i="1"/>
  <c r="DP382" i="1" s="1"/>
  <c r="F383" i="1"/>
  <c r="DP383" i="1" s="1"/>
  <c r="F384" i="1"/>
  <c r="F385" i="1"/>
  <c r="DP385" i="1" s="1"/>
  <c r="F386" i="1"/>
  <c r="DP386" i="1" s="1"/>
  <c r="F387" i="1"/>
  <c r="F388" i="1"/>
  <c r="F389" i="1"/>
  <c r="F390" i="1"/>
  <c r="F391" i="1"/>
  <c r="F392" i="1"/>
  <c r="DP392" i="1" s="1"/>
  <c r="F393" i="1"/>
  <c r="DP393" i="1" s="1"/>
  <c r="F394" i="1"/>
  <c r="DP394" i="1" s="1"/>
  <c r="F395" i="1"/>
  <c r="DP395" i="1" s="1"/>
  <c r="F396" i="1"/>
  <c r="DP396" i="1" s="1"/>
  <c r="F397" i="1"/>
  <c r="DP397" i="1" s="1"/>
  <c r="F398" i="1"/>
  <c r="DP398" i="1" s="1"/>
  <c r="F399" i="1"/>
  <c r="DP399" i="1" s="1"/>
  <c r="F400" i="1"/>
  <c r="DP400" i="1" s="1"/>
  <c r="F401" i="1"/>
  <c r="DP401" i="1" s="1"/>
  <c r="F402" i="1"/>
  <c r="DP402" i="1" s="1"/>
  <c r="F403" i="1"/>
  <c r="F404" i="1"/>
  <c r="F405" i="1"/>
  <c r="F406" i="1"/>
  <c r="F407" i="1"/>
  <c r="DP407" i="1" s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DP441" i="1" s="1"/>
  <c r="F442" i="1"/>
  <c r="F443" i="1"/>
  <c r="DP443" i="1" s="1"/>
  <c r="F444" i="1"/>
  <c r="DP444" i="1" s="1"/>
  <c r="F445" i="1"/>
  <c r="DP445" i="1" s="1"/>
  <c r="F446" i="1"/>
  <c r="DP446" i="1" s="1"/>
  <c r="F447" i="1"/>
  <c r="DP447" i="1" s="1"/>
  <c r="F448" i="1"/>
  <c r="DP448" i="1" s="1"/>
  <c r="F449" i="1"/>
  <c r="DP449" i="1" s="1"/>
  <c r="F450" i="1"/>
  <c r="DP450" i="1" s="1"/>
  <c r="F451" i="1"/>
  <c r="F452" i="1"/>
  <c r="F453" i="1"/>
  <c r="F454" i="1"/>
  <c r="F455" i="1"/>
  <c r="F456" i="1"/>
  <c r="F457" i="1"/>
  <c r="F458" i="1"/>
  <c r="DP458" i="1" s="1"/>
  <c r="F459" i="1"/>
  <c r="F460" i="1"/>
  <c r="F461" i="1"/>
  <c r="DP461" i="1" s="1"/>
  <c r="F462" i="1"/>
  <c r="F463" i="1"/>
  <c r="DP463" i="1" s="1"/>
  <c r="F464" i="1"/>
  <c r="DP464" i="1" s="1"/>
  <c r="F465" i="1"/>
  <c r="DP465" i="1" s="1"/>
  <c r="F466" i="1"/>
  <c r="DP466" i="1" s="1"/>
  <c r="F467" i="1"/>
  <c r="F468" i="1"/>
  <c r="F469" i="1"/>
  <c r="F470" i="1"/>
  <c r="F471" i="1"/>
  <c r="DP471" i="1" s="1"/>
  <c r="F472" i="1"/>
  <c r="DP472" i="1" s="1"/>
  <c r="F473" i="1"/>
  <c r="DP473" i="1" s="1"/>
  <c r="F474" i="1"/>
  <c r="F475" i="1"/>
  <c r="F476" i="1"/>
  <c r="DP476" i="1" s="1"/>
  <c r="F477" i="1"/>
  <c r="DP477" i="1" s="1"/>
  <c r="F478" i="1"/>
  <c r="DP478" i="1" s="1"/>
  <c r="F479" i="1"/>
  <c r="DP479" i="1" s="1"/>
  <c r="F2" i="1"/>
  <c r="DP2" i="1" s="1"/>
  <c r="DP5" i="1"/>
  <c r="DP8" i="1"/>
  <c r="DP21" i="1"/>
  <c r="DP69" i="1"/>
  <c r="DP73" i="1"/>
  <c r="DP76" i="1"/>
  <c r="DP84" i="1"/>
  <c r="DP85" i="1"/>
  <c r="DP89" i="1"/>
  <c r="DP92" i="1"/>
  <c r="DP100" i="1"/>
  <c r="DP101" i="1"/>
  <c r="DP117" i="1"/>
  <c r="DP132" i="1"/>
  <c r="DP133" i="1"/>
  <c r="DP136" i="1"/>
  <c r="DP137" i="1"/>
  <c r="DP140" i="1"/>
  <c r="DP141" i="1"/>
  <c r="DP148" i="1"/>
  <c r="DP149" i="1"/>
  <c r="DP164" i="1"/>
  <c r="DP165" i="1"/>
  <c r="DP168" i="1"/>
  <c r="DP169" i="1"/>
  <c r="DP181" i="1"/>
  <c r="DP184" i="1"/>
  <c r="DP185" i="1"/>
  <c r="DP189" i="1"/>
  <c r="DP197" i="1"/>
  <c r="DP213" i="1"/>
  <c r="DP216" i="1"/>
  <c r="DP217" i="1"/>
  <c r="DP229" i="1"/>
  <c r="DP232" i="1"/>
  <c r="DP233" i="1"/>
  <c r="DP236" i="1"/>
  <c r="DP237" i="1"/>
  <c r="DP239" i="1"/>
  <c r="DP244" i="1"/>
  <c r="DP260" i="1"/>
  <c r="DP264" i="1"/>
  <c r="DP265" i="1"/>
  <c r="DP276" i="1"/>
  <c r="DP277" i="1"/>
  <c r="DP279" i="1"/>
  <c r="DP280" i="1"/>
  <c r="DP292" i="1"/>
  <c r="DP295" i="1"/>
  <c r="DP308" i="1"/>
  <c r="DP311" i="1"/>
  <c r="DP313" i="1"/>
  <c r="DP316" i="1"/>
  <c r="DP324" i="1"/>
  <c r="DP325" i="1"/>
  <c r="DP332" i="1"/>
  <c r="DP333" i="1"/>
  <c r="DP335" i="1"/>
  <c r="DP336" i="1"/>
  <c r="DP340" i="1"/>
  <c r="DP341" i="1"/>
  <c r="DP355" i="1"/>
  <c r="DP372" i="1"/>
  <c r="DP376" i="1"/>
  <c r="DP380" i="1"/>
  <c r="DP381" i="1"/>
  <c r="DP384" i="1"/>
  <c r="DP388" i="1"/>
  <c r="DP391" i="1"/>
  <c r="DP404" i="1"/>
  <c r="DP451" i="1"/>
  <c r="DP452" i="1"/>
  <c r="DP453" i="1"/>
  <c r="DP455" i="1"/>
  <c r="DP456" i="1"/>
  <c r="DP457" i="1"/>
  <c r="DP459" i="1"/>
  <c r="DP460" i="1"/>
  <c r="DP467" i="1"/>
  <c r="DP468" i="1"/>
  <c r="DP53" i="1"/>
  <c r="DP312" i="1"/>
  <c r="DP475" i="1"/>
  <c r="DP454" i="1"/>
  <c r="DP442" i="1"/>
  <c r="DP155" i="1"/>
  <c r="DP134" i="1"/>
  <c r="DP135" i="1"/>
  <c r="DP131" i="1"/>
  <c r="DP150" i="1"/>
  <c r="DP147" i="1"/>
  <c r="DP138" i="1"/>
  <c r="DP474" i="1"/>
  <c r="DP470" i="1"/>
  <c r="DP469" i="1"/>
  <c r="DP462" i="1"/>
  <c r="DP200" i="1"/>
  <c r="DP196" i="1"/>
  <c r="DP195" i="1"/>
  <c r="DP231" i="1"/>
  <c r="DP230" i="1"/>
  <c r="DP228" i="1"/>
  <c r="DP227" i="1"/>
  <c r="DP224" i="1"/>
  <c r="DP215" i="1"/>
  <c r="DP212" i="1"/>
  <c r="DP211" i="1"/>
  <c r="DP329" i="1"/>
  <c r="DP330" i="1"/>
  <c r="DP331" i="1"/>
  <c r="DP327" i="1"/>
  <c r="DP326" i="1"/>
  <c r="DP323" i="1"/>
  <c r="DP321" i="1"/>
  <c r="DP309" i="1"/>
  <c r="DP390" i="1"/>
  <c r="DP403" i="1"/>
  <c r="DP405" i="1"/>
  <c r="DP406" i="1"/>
  <c r="DP371" i="1"/>
  <c r="DP387" i="1"/>
  <c r="DP389" i="1"/>
  <c r="DP163" i="1"/>
  <c r="DP170" i="1"/>
  <c r="DP175" i="1"/>
  <c r="DP174" i="1"/>
  <c r="DP172" i="1"/>
  <c r="DP179" i="1"/>
  <c r="DP180" i="1"/>
  <c r="DP182" i="1"/>
  <c r="DP234" i="1"/>
  <c r="DP243" i="1"/>
  <c r="DP245" i="1"/>
  <c r="DP246" i="1"/>
  <c r="DP247" i="1"/>
  <c r="DP249" i="1"/>
  <c r="DP259" i="1"/>
  <c r="DP261" i="1"/>
  <c r="DP262" i="1"/>
  <c r="DP263" i="1"/>
  <c r="DP266" i="1"/>
  <c r="DP267" i="1"/>
  <c r="DP3" i="1"/>
  <c r="DP7" i="1"/>
  <c r="DP4" i="1"/>
  <c r="DP6" i="1"/>
  <c r="DP14" i="1"/>
  <c r="DP23" i="1"/>
  <c r="DP20" i="1"/>
  <c r="DP19" i="1"/>
  <c r="DP22" i="1"/>
  <c r="DP24" i="1"/>
  <c r="DP26" i="1"/>
  <c r="DP27" i="1"/>
  <c r="DP282" i="1"/>
  <c r="DP281" i="1"/>
  <c r="DP278" i="1"/>
  <c r="DP275" i="1"/>
  <c r="DP271" i="1"/>
  <c r="DP291" i="1"/>
  <c r="DP294" i="1"/>
  <c r="DP293" i="1"/>
  <c r="DP307" i="1"/>
  <c r="DP67" i="1"/>
  <c r="DP54" i="1"/>
  <c r="DP86" i="1"/>
  <c r="DP68" i="1"/>
  <c r="DP82" i="1"/>
  <c r="DP83" i="1"/>
  <c r="DP70" i="1"/>
  <c r="DP71" i="1"/>
  <c r="DP72" i="1"/>
  <c r="DP55" i="1"/>
  <c r="DP60" i="1"/>
  <c r="DP357" i="1"/>
  <c r="DP358" i="1"/>
  <c r="DP359" i="1"/>
  <c r="DP361" i="1"/>
  <c r="DP339" i="1"/>
  <c r="DP346" i="1"/>
  <c r="DP99" i="1"/>
  <c r="DP126" i="1"/>
  <c r="DP95" i="1"/>
  <c r="DP102" i="1"/>
  <c r="DP116" i="1"/>
  <c r="DP104" i="1"/>
  <c r="DP103" i="1"/>
  <c r="DP120" i="1"/>
  <c r="DP106" i="1"/>
  <c r="DP122" i="1"/>
  <c r="DP115" i="1"/>
  <c r="DP119" i="1"/>
  <c r="DP108" i="1"/>
  <c r="E419" i="1"/>
  <c r="E418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08" i="1"/>
  <c r="E409" i="1"/>
  <c r="E410" i="1"/>
  <c r="E411" i="1"/>
  <c r="E412" i="1"/>
  <c r="E413" i="1"/>
  <c r="E414" i="1"/>
  <c r="E415" i="1"/>
  <c r="E416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417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08" i="1"/>
  <c r="D409" i="1"/>
  <c r="D410" i="1"/>
  <c r="D411" i="1"/>
  <c r="D412" i="1"/>
  <c r="D413" i="1"/>
  <c r="D414" i="1"/>
  <c r="D415" i="1"/>
  <c r="D416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419" i="1"/>
  <c r="C418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08" i="1"/>
  <c r="C409" i="1"/>
  <c r="C410" i="1"/>
  <c r="C411" i="1"/>
  <c r="C412" i="1"/>
  <c r="C413" i="1"/>
  <c r="C414" i="1"/>
  <c r="C415" i="1"/>
  <c r="C416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417" i="1"/>
  <c r="DP47" i="1" l="1"/>
  <c r="DP39" i="1"/>
  <c r="DP35" i="1"/>
  <c r="DP414" i="1"/>
  <c r="DP51" i="1"/>
  <c r="DP43" i="1"/>
  <c r="DP31" i="1"/>
  <c r="DP410" i="1"/>
  <c r="DP439" i="1"/>
  <c r="DP435" i="1"/>
  <c r="DP431" i="1"/>
  <c r="DP427" i="1"/>
  <c r="DP423" i="1"/>
  <c r="DP418" i="1"/>
  <c r="DP50" i="1"/>
  <c r="DP42" i="1"/>
  <c r="DP34" i="1"/>
  <c r="DP413" i="1"/>
  <c r="DP438" i="1"/>
  <c r="DP426" i="1"/>
  <c r="DP46" i="1"/>
  <c r="DP38" i="1"/>
  <c r="DP30" i="1"/>
  <c r="DP409" i="1"/>
  <c r="DP434" i="1"/>
  <c r="DP430" i="1"/>
  <c r="DP419" i="1"/>
  <c r="DP422" i="1"/>
  <c r="DP41" i="1"/>
  <c r="DP412" i="1"/>
  <c r="DP429" i="1"/>
  <c r="DP417" i="1"/>
  <c r="DP45" i="1"/>
  <c r="DP33" i="1"/>
  <c r="DP408" i="1"/>
  <c r="DP433" i="1"/>
  <c r="DP425" i="1"/>
  <c r="DP52" i="1"/>
  <c r="DP48" i="1"/>
  <c r="DP44" i="1"/>
  <c r="DP40" i="1"/>
  <c r="DP36" i="1"/>
  <c r="DP32" i="1"/>
  <c r="DP415" i="1"/>
  <c r="DP411" i="1"/>
  <c r="DP440" i="1"/>
  <c r="DP436" i="1"/>
  <c r="DP432" i="1"/>
  <c r="DP428" i="1"/>
  <c r="DP424" i="1"/>
  <c r="DP420" i="1"/>
  <c r="DP49" i="1"/>
  <c r="DP37" i="1"/>
  <c r="DP416" i="1"/>
  <c r="DP437" i="1"/>
  <c r="DP421" i="1"/>
</calcChain>
</file>

<file path=xl/sharedStrings.xml><?xml version="1.0" encoding="utf-8"?>
<sst xmlns="http://schemas.openxmlformats.org/spreadsheetml/2006/main" count="28019" uniqueCount="197">
  <si>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</si>
  <si>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</si>
  <si>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</si>
  <si>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</si>
  <si>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</si>
  <si>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</si>
  <si>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</si>
  <si>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</si>
  <si>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</si>
  <si>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</si>
  <si>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</si>
  <si>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</si>
  <si>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</si>
  <si>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</si>
  <si>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</si>
  <si>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</si>
  <si>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</si>
  <si>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</si>
  <si>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</si>
  <si>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</si>
  <si>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</si>
  <si>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</si>
  <si>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</si>
  <si>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</si>
  <si>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</si>
  <si>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</si>
  <si>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</si>
  <si>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</si>
  <si>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</si>
  <si>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</si>
  <si>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</si>
  <si>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</si>
  <si>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</si>
  <si>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</si>
  <si>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</si>
  <si>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</si>
  <si>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</si>
  <si>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</si>
  <si>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</si>
  <si>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</si>
  <si>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</si>
  <si>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</si>
  <si>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</si>
  <si>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</si>
  <si>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</si>
  <si>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</si>
  <si>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</si>
  <si>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</si>
  <si>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</si>
  <si>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</si>
  <si>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</si>
  <si>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</si>
  <si>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</si>
  <si>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</si>
  <si>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</si>
  <si>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</si>
  <si>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</si>
  <si>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</si>
  <si>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</si>
  <si>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</si>
  <si>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</si>
  <si>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</si>
  <si>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</si>
  <si>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</si>
  <si>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</si>
  <si>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</si>
  <si>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</si>
  <si>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</si>
  <si>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</si>
  <si>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</si>
  <si>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</si>
  <si>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</si>
  <si>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</si>
  <si>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</si>
  <si>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</si>
  <si>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</si>
  <si>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</si>
  <si>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</si>
  <si>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</si>
  <si>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</si>
  <si>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</si>
  <si>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</si>
  <si>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</si>
  <si>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</si>
  <si>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</si>
  <si>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</si>
  <si>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</si>
  <si>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</si>
  <si>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</si>
  <si>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</si>
  <si>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</si>
  <si>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</si>
  <si>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</si>
  <si>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</si>
  <si>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</si>
  <si>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</si>
  <si>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</si>
  <si>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</si>
  <si>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</si>
  <si>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</si>
  <si>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</si>
  <si>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</si>
  <si>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</si>
  <si>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</si>
  <si>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</si>
  <si>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</si>
  <si>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</si>
  <si>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</si>
  <si>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</si>
  <si>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</si>
  <si>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</si>
  <si>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</si>
  <si>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</si>
  <si>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</si>
  <si>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</si>
  <si>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</si>
  <si>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</si>
  <si>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</si>
  <si>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</si>
  <si>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</si>
  <si>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</si>
  <si>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</si>
  <si>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</si>
  <si>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</si>
  <si>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</si>
  <si>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</si>
  <si>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</si>
  <si>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</si>
  <si>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</si>
  <si>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</si>
  <si>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</si>
  <si>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</si>
  <si>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</si>
  <si>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</si>
  <si>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</si>
  <si>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</si>
  <si>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</si>
  <si>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</si>
  <si>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</si>
  <si>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</si>
  <si>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</si>
  <si>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</si>
  <si>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</si>
  <si>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</si>
  <si>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</si>
  <si>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</si>
  <si>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</si>
  <si>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</si>
  <si>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</si>
  <si>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</si>
  <si>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</si>
  <si>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</si>
  <si>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</si>
  <si>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</si>
  <si>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</si>
  <si>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</si>
  <si>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</si>
  <si>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</si>
  <si>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</si>
  <si>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</si>
  <si>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</si>
  <si>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</si>
  <si>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</si>
  <si>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</si>
  <si>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</si>
  <si>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</si>
  <si>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</si>
  <si>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</si>
  <si>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</si>
  <si>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</si>
  <si>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</si>
  <si>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</si>
  <si>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</si>
  <si>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</si>
  <si>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</si>
  <si>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</si>
  <si>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</si>
  <si>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</si>
  <si>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</si>
  <si>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</si>
  <si>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</si>
  <si>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</si>
  <si>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</si>
  <si>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</si>
  <si>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</si>
  <si>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</si>
  <si>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</si>
  <si>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</si>
  <si>
    <t>Row Labels</t>
  </si>
  <si>
    <t>Grand Total</t>
  </si>
  <si>
    <t>Column Labels</t>
  </si>
  <si>
    <t>0male</t>
  </si>
  <si>
    <t>1female</t>
  </si>
  <si>
    <t>Count of DEP</t>
  </si>
  <si>
    <t>(blank)</t>
  </si>
  <si>
    <t>0no dep</t>
  </si>
  <si>
    <t>1 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</si>
</sst>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8" fontId="8" fillId="4" borderId="0" xfId="8" applyNumberFormat="1"/>
    <xf numFmtId="0" fontId="8" fillId="4" borderId="0" xfId="8" applyNumberFormat="1"/>
    <xf numFmtId="0" fontId="1" fillId="4" borderId="0" xfId="8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[cdi-data-scan1266.xlsx]Sheet3!PivotTable2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0no dep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(ว่าง)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(ว่าง)</c:v>
                  </c:pt>
                </c:lvl>
              </c:multiLvlStrCache>
            </c:multiLvlStrRef>
          </c:cat>
          <c:val>
            <c:numRef>
              <c:f>Sheet3!$B$5:$B$23</c:f>
              <c:numCache>
                <c:formatCode>General</c:formatCode>
                <c:ptCount val="11"/>
                <c:pt idx="0">
                  <c:v>1</c:v>
                </c:pt>
                <c:pt idx="1">
                  <c:v>15</c:v>
                </c:pt>
                <c:pt idx="2">
                  <c:v>11</c:v>
                </c:pt>
                <c:pt idx="3">
                  <c:v>49</c:v>
                </c:pt>
                <c:pt idx="4">
                  <c:v>32</c:v>
                </c:pt>
                <c:pt idx="5">
                  <c:v>46</c:v>
                </c:pt>
                <c:pt idx="6">
                  <c:v>60</c:v>
                </c:pt>
                <c:pt idx="7">
                  <c:v>26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E-4F0B-931D-DE6D99A62DF2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1 dep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(ว่าง)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(ว่าง)</c:v>
                  </c:pt>
                </c:lvl>
              </c:multiLvlStrCache>
            </c:multiLvlStrRef>
          </c:cat>
          <c:val>
            <c:numRef>
              <c:f>Sheet3!$C$5:$C$23</c:f>
              <c:numCache>
                <c:formatCode>General</c:formatCode>
                <c:ptCount val="11"/>
                <c:pt idx="1">
                  <c:v>9</c:v>
                </c:pt>
                <c:pt idx="2">
                  <c:v>14</c:v>
                </c:pt>
                <c:pt idx="3">
                  <c:v>19</c:v>
                </c:pt>
                <c:pt idx="4">
                  <c:v>29</c:v>
                </c:pt>
                <c:pt idx="5">
                  <c:v>31</c:v>
                </c:pt>
                <c:pt idx="6">
                  <c:v>56</c:v>
                </c:pt>
                <c:pt idx="7">
                  <c:v>23</c:v>
                </c:pt>
                <c:pt idx="8">
                  <c:v>24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E-4F0B-931D-DE6D99A62DF2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(ว่าง)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Sheet3!$A$5:$A$23</c:f>
              <c:multiLvlStrCache>
                <c:ptCount val="11"/>
                <c:lvl>
                  <c:pt idx="0">
                    <c:v>1female</c:v>
                  </c:pt>
                  <c:pt idx="1">
                    <c:v>0male</c:v>
                  </c:pt>
                  <c:pt idx="2">
                    <c:v>1female</c:v>
                  </c:pt>
                  <c:pt idx="3">
                    <c:v>0male</c:v>
                  </c:pt>
                  <c:pt idx="4">
                    <c:v>1female</c:v>
                  </c:pt>
                  <c:pt idx="5">
                    <c:v>0male</c:v>
                  </c:pt>
                  <c:pt idx="6">
                    <c:v>1female</c:v>
                  </c:pt>
                  <c:pt idx="7">
                    <c:v>0male</c:v>
                  </c:pt>
                  <c:pt idx="8">
                    <c:v>1female</c:v>
                  </c:pt>
                  <c:pt idx="9">
                    <c:v>0male</c:v>
                  </c:pt>
                  <c:pt idx="10">
                    <c:v>(ว่าง)</c:v>
                  </c:pt>
                </c:lvl>
                <c:lvl>
                  <c:pt idx="0">
                    <c:v>11</c:v>
                  </c:pt>
                  <c:pt idx="1">
                    <c:v>12</c:v>
                  </c:pt>
                  <c:pt idx="3">
                    <c:v>13</c:v>
                  </c:pt>
                  <c:pt idx="5">
                    <c:v>14</c:v>
                  </c:pt>
                  <c:pt idx="7">
                    <c:v>15</c:v>
                  </c:pt>
                  <c:pt idx="9">
                    <c:v>16</c:v>
                  </c:pt>
                  <c:pt idx="10">
                    <c:v>(ว่าง)</c:v>
                  </c:pt>
                </c:lvl>
              </c:multiLvlStrCache>
            </c:multiLvlStrRef>
          </c:cat>
          <c:val>
            <c:numRef>
              <c:f>Sheet3!$D$5:$D$23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C88E-4F0B-931D-DE6D99A62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6797663"/>
        <c:axId val="1944982335"/>
      </c:barChart>
      <c:catAx>
        <c:axId val="142679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944982335"/>
        <c:crosses val="autoZero"/>
        <c:auto val="1"/>
        <c:lblAlgn val="ctr"/>
        <c:lblOffset val="100"/>
        <c:noMultiLvlLbl val="0"/>
      </c:catAx>
      <c:valAx>
        <c:axId val="19449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2679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176571</xdr:colOff>
      <xdr:row>4</xdr:row>
      <xdr:rowOff>54590</xdr:rowOff>
    </xdr:from>
    <xdr:to>
      <xdr:col>13</xdr:col>
      <xdr:colOff>298245</xdr:colOff>
      <xdr:row>19</xdr:row>
      <xdr:rowOff>35539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2B7D24-FEA4-6B62-BD28-47E83C289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329.694494791664" createdVersion="8" refreshedVersion="8" minRefreshableVersion="3" recordCount="479" xr:uid="{A6C9957D-93E1-42C5-8999-32C6F28420A4}">
  <cacheSource type="worksheet">
    <worksheetSource ref="A1:DP1048576" sheet="depressed-data"/>
  </cacheSource>
  <cacheFields count="120">
    <cacheField name="QuizName" numFmtId="0">
      <sharedItems containsBlank="1"/>
    </cacheField>
    <cacheField name="ZipGradeID" numFmtId="187">
      <sharedItems containsString="0" containsBlank="1" containsNumber="1" containsInteger="1" minValue="1130" maxValue="547151"/>
    </cacheField>
    <cacheField name="ID" numFmtId="188">
      <sharedItems containsString="0" containsBlank="1" containsNumber="1" containsInteger="1" minValue="1" maxValue="547"/>
    </cacheField>
    <cacheField name="Age" numFmtId="0">
      <sharedItems containsString="0" containsBlank="1" containsNumber="1" containsInteger="1" minValue="11" maxValue="16" count="7">
        <n v="13"/>
        <n v="12"/>
        <n v="14"/>
        <n v="15"/>
        <n v="16"/>
        <n v="11"/>
        <m/>
      </sharedItems>
    </cacheField>
    <cacheField name="Sex" numFmtId="0">
      <sharedItems containsString="0" containsBlank="1" containsNumber="1" containsInteger="1" minValue="0" maxValue="1" count="3">
        <n v="0"/>
        <n v="1"/>
        <m/>
      </sharedItems>
    </cacheField>
    <cacheField name="DEP" numFmtId="0">
      <sharedItems containsString="0" containsBlank="1" containsNumber="1" containsInteger="1" minValue="0" maxValue="1" count="3">
        <n v="0"/>
        <n v="1"/>
        <m/>
      </sharedItems>
    </cacheField>
    <cacheField name="Pt" numFmtId="0">
      <sharedItems containsString="0" containsBlank="1" containsNumber="1" containsInteger="1" minValue="1" maxValue="39"/>
    </cacheField>
    <cacheField name="PossiblePts" numFmtId="0">
      <sharedItems containsString="0" containsBlank="1" containsNumber="1" containsInteger="1" minValue="27" maxValue="27"/>
    </cacheField>
    <cacheField name="PercentCorrect" numFmtId="0">
      <sharedItems containsString="0" containsBlank="1" containsNumber="1" minValue="3.7" maxValue="144.4"/>
    </cacheField>
    <cacheField name="QuizCreated" numFmtId="0">
      <sharedItems containsBlank="1"/>
    </cacheField>
    <cacheField name="DataExported" numFmtId="0">
      <sharedItems containsBlank="1"/>
    </cacheField>
    <cacheField name="Stu1" numFmtId="0">
      <sharedItems containsBlank="1"/>
    </cacheField>
    <cacheField name="Key1" numFmtId="0">
      <sharedItems containsBlank="1"/>
    </cacheField>
    <cacheField name="EarnedPt1" numFmtId="0">
      <sharedItems containsString="0" containsBlank="1" containsNumber="1" containsInteger="1" minValue="0" maxValue="2"/>
    </cacheField>
    <cacheField name="PossPt1" numFmtId="0">
      <sharedItems containsString="0" containsBlank="1" containsNumber="1" containsInteger="1" minValue="1" maxValue="1"/>
    </cacheField>
    <cacheField name="Stu2" numFmtId="0">
      <sharedItems containsBlank="1"/>
    </cacheField>
    <cacheField name="Key2" numFmtId="0">
      <sharedItems containsBlank="1"/>
    </cacheField>
    <cacheField name="EarnedPt2" numFmtId="0">
      <sharedItems containsString="0" containsBlank="1" containsNumber="1" containsInteger="1" minValue="0" maxValue="2"/>
    </cacheField>
    <cacheField name="PossPt2" numFmtId="0">
      <sharedItems containsString="0" containsBlank="1" containsNumber="1" containsInteger="1" minValue="1" maxValue="1"/>
    </cacheField>
    <cacheField name="Stu3" numFmtId="0">
      <sharedItems containsBlank="1"/>
    </cacheField>
    <cacheField name="Key3" numFmtId="0">
      <sharedItems containsBlank="1"/>
    </cacheField>
    <cacheField name="EarnedPt3" numFmtId="0">
      <sharedItems containsString="0" containsBlank="1" containsNumber="1" containsInteger="1" minValue="0" maxValue="2"/>
    </cacheField>
    <cacheField name="PossPt3" numFmtId="0">
      <sharedItems containsString="0" containsBlank="1" containsNumber="1" containsInteger="1" minValue="1" maxValue="1"/>
    </cacheField>
    <cacheField name="Stu4" numFmtId="0">
      <sharedItems containsBlank="1"/>
    </cacheField>
    <cacheField name="Key4" numFmtId="0">
      <sharedItems containsBlank="1"/>
    </cacheField>
    <cacheField name="EarnedPt4" numFmtId="0">
      <sharedItems containsString="0" containsBlank="1" containsNumber="1" containsInteger="1" minValue="0" maxValue="2"/>
    </cacheField>
    <cacheField name="PossPt4" numFmtId="0">
      <sharedItems containsString="0" containsBlank="1" containsNumber="1" containsInteger="1" minValue="1" maxValue="1"/>
    </cacheField>
    <cacheField name="Stu5" numFmtId="0">
      <sharedItems containsBlank="1"/>
    </cacheField>
    <cacheField name="Key5" numFmtId="0">
      <sharedItems containsBlank="1"/>
    </cacheField>
    <cacheField name="EarnedPt5" numFmtId="0">
      <sharedItems containsString="0" containsBlank="1" containsNumber="1" containsInteger="1" minValue="0" maxValue="2"/>
    </cacheField>
    <cacheField name="PossPt5" numFmtId="0">
      <sharedItems containsString="0" containsBlank="1" containsNumber="1" containsInteger="1" minValue="1" maxValue="1"/>
    </cacheField>
    <cacheField name="Stu6" numFmtId="0">
      <sharedItems containsBlank="1"/>
    </cacheField>
    <cacheField name="Key6" numFmtId="0">
      <sharedItems containsBlank="1"/>
    </cacheField>
    <cacheField name="EarnedPt6" numFmtId="0">
      <sharedItems containsString="0" containsBlank="1" containsNumber="1" containsInteger="1" minValue="0" maxValue="2"/>
    </cacheField>
    <cacheField name="PossPt6" numFmtId="0">
      <sharedItems containsString="0" containsBlank="1" containsNumber="1" containsInteger="1" minValue="1" maxValue="1"/>
    </cacheField>
    <cacheField name="Stu7" numFmtId="0">
      <sharedItems containsBlank="1"/>
    </cacheField>
    <cacheField name="Key7" numFmtId="0">
      <sharedItems containsBlank="1"/>
    </cacheField>
    <cacheField name="EarnedPt7" numFmtId="0">
      <sharedItems containsString="0" containsBlank="1" containsNumber="1" containsInteger="1" minValue="0" maxValue="2"/>
    </cacheField>
    <cacheField name="PossPt7" numFmtId="0">
      <sharedItems containsString="0" containsBlank="1" containsNumber="1" containsInteger="1" minValue="1" maxValue="1"/>
    </cacheField>
    <cacheField name="Stu8" numFmtId="0">
      <sharedItems containsBlank="1"/>
    </cacheField>
    <cacheField name="Key8" numFmtId="0">
      <sharedItems containsBlank="1"/>
    </cacheField>
    <cacheField name="EarnedPt8" numFmtId="0">
      <sharedItems containsString="0" containsBlank="1" containsNumber="1" containsInteger="1" minValue="0" maxValue="2"/>
    </cacheField>
    <cacheField name="PossPt8" numFmtId="0">
      <sharedItems containsString="0" containsBlank="1" containsNumber="1" containsInteger="1" minValue="1" maxValue="1"/>
    </cacheField>
    <cacheField name="Stu9" numFmtId="0">
      <sharedItems containsBlank="1"/>
    </cacheField>
    <cacheField name="Key9" numFmtId="0">
      <sharedItems containsBlank="1"/>
    </cacheField>
    <cacheField name="EarnedPt9" numFmtId="0">
      <sharedItems containsString="0" containsBlank="1" containsNumber="1" containsInteger="1" minValue="0" maxValue="2"/>
    </cacheField>
    <cacheField name="PossPt9" numFmtId="0">
      <sharedItems containsString="0" containsBlank="1" containsNumber="1" containsInteger="1" minValue="1" maxValue="1"/>
    </cacheField>
    <cacheField name="Stu10" numFmtId="0">
      <sharedItems containsBlank="1"/>
    </cacheField>
    <cacheField name="Key10" numFmtId="0">
      <sharedItems containsBlank="1"/>
    </cacheField>
    <cacheField name="EarnedPt10" numFmtId="0">
      <sharedItems containsString="0" containsBlank="1" containsNumber="1" containsInteger="1" minValue="0" maxValue="2"/>
    </cacheField>
    <cacheField name="PossPt10" numFmtId="0">
      <sharedItems containsString="0" containsBlank="1" containsNumber="1" containsInteger="1" minValue="1" maxValue="1"/>
    </cacheField>
    <cacheField name="Stu11" numFmtId="0">
      <sharedItems containsBlank="1"/>
    </cacheField>
    <cacheField name="Key11" numFmtId="0">
      <sharedItems containsBlank="1"/>
    </cacheField>
    <cacheField name="EarnedPt11" numFmtId="0">
      <sharedItems containsString="0" containsBlank="1" containsNumber="1" containsInteger="1" minValue="0" maxValue="2"/>
    </cacheField>
    <cacheField name="PossPt11" numFmtId="0">
      <sharedItems containsString="0" containsBlank="1" containsNumber="1" containsInteger="1" minValue="1" maxValue="1"/>
    </cacheField>
    <cacheField name="Stu12" numFmtId="0">
      <sharedItems containsBlank="1"/>
    </cacheField>
    <cacheField name="Key12" numFmtId="0">
      <sharedItems containsBlank="1"/>
    </cacheField>
    <cacheField name="EarnedPt12" numFmtId="0">
      <sharedItems containsString="0" containsBlank="1" containsNumber="1" containsInteger="1" minValue="0" maxValue="2"/>
    </cacheField>
    <cacheField name="PossPt12" numFmtId="0">
      <sharedItems containsString="0" containsBlank="1" containsNumber="1" containsInteger="1" minValue="1" maxValue="1"/>
    </cacheField>
    <cacheField name="Stu13" numFmtId="0">
      <sharedItems containsBlank="1"/>
    </cacheField>
    <cacheField name="Key13" numFmtId="0">
      <sharedItems containsBlank="1"/>
    </cacheField>
    <cacheField name="EarnedPt13" numFmtId="0">
      <sharedItems containsString="0" containsBlank="1" containsNumber="1" containsInteger="1" minValue="0" maxValue="2"/>
    </cacheField>
    <cacheField name="PossPt13" numFmtId="0">
      <sharedItems containsString="0" containsBlank="1" containsNumber="1" containsInteger="1" minValue="1" maxValue="1"/>
    </cacheField>
    <cacheField name="Stu14" numFmtId="0">
      <sharedItems containsBlank="1"/>
    </cacheField>
    <cacheField name="Key14" numFmtId="0">
      <sharedItems containsBlank="1"/>
    </cacheField>
    <cacheField name="EarnedPt14" numFmtId="0">
      <sharedItems containsString="0" containsBlank="1" containsNumber="1" containsInteger="1" minValue="0" maxValue="2"/>
    </cacheField>
    <cacheField name="PossPt14" numFmtId="0">
      <sharedItems containsString="0" containsBlank="1" containsNumber="1" containsInteger="1" minValue="1" maxValue="1"/>
    </cacheField>
    <cacheField name="Stu15" numFmtId="0">
      <sharedItems containsBlank="1"/>
    </cacheField>
    <cacheField name="Key15" numFmtId="0">
      <sharedItems containsBlank="1"/>
    </cacheField>
    <cacheField name="EarnedPt15" numFmtId="0">
      <sharedItems containsString="0" containsBlank="1" containsNumber="1" containsInteger="1" minValue="0" maxValue="2"/>
    </cacheField>
    <cacheField name="PossPt15" numFmtId="0">
      <sharedItems containsString="0" containsBlank="1" containsNumber="1" containsInteger="1" minValue="1" maxValue="1"/>
    </cacheField>
    <cacheField name="Stu16" numFmtId="0">
      <sharedItems containsBlank="1"/>
    </cacheField>
    <cacheField name="Key16" numFmtId="0">
      <sharedItems containsBlank="1"/>
    </cacheField>
    <cacheField name="EarnedPt16" numFmtId="0">
      <sharedItems containsString="0" containsBlank="1" containsNumber="1" containsInteger="1" minValue="0" maxValue="2"/>
    </cacheField>
    <cacheField name="PossPt16" numFmtId="0">
      <sharedItems containsString="0" containsBlank="1" containsNumber="1" containsInteger="1" minValue="1" maxValue="1"/>
    </cacheField>
    <cacheField name="Stu17" numFmtId="0">
      <sharedItems containsBlank="1"/>
    </cacheField>
    <cacheField name="Key17" numFmtId="0">
      <sharedItems containsBlank="1"/>
    </cacheField>
    <cacheField name="EarnedPt17" numFmtId="0">
      <sharedItems containsString="0" containsBlank="1" containsNumber="1" containsInteger="1" minValue="0" maxValue="2"/>
    </cacheField>
    <cacheField name="PossPt17" numFmtId="0">
      <sharedItems containsString="0" containsBlank="1" containsNumber="1" containsInteger="1" minValue="1" maxValue="1"/>
    </cacheField>
    <cacheField name="Stu18" numFmtId="0">
      <sharedItems containsBlank="1"/>
    </cacheField>
    <cacheField name="Key18" numFmtId="0">
      <sharedItems containsBlank="1"/>
    </cacheField>
    <cacheField name="EarnedPt18" numFmtId="0">
      <sharedItems containsString="0" containsBlank="1" containsNumber="1" containsInteger="1" minValue="0" maxValue="2"/>
    </cacheField>
    <cacheField name="PossPt18" numFmtId="0">
      <sharedItems containsString="0" containsBlank="1" containsNumber="1" containsInteger="1" minValue="1" maxValue="1"/>
    </cacheField>
    <cacheField name="Stu19" numFmtId="0">
      <sharedItems containsBlank="1"/>
    </cacheField>
    <cacheField name="Key19" numFmtId="0">
      <sharedItems containsBlank="1"/>
    </cacheField>
    <cacheField name="EarnedPt19" numFmtId="0">
      <sharedItems containsString="0" containsBlank="1" containsNumber="1" containsInteger="1" minValue="0" maxValue="2"/>
    </cacheField>
    <cacheField name="PossPt19" numFmtId="0">
      <sharedItems containsString="0" containsBlank="1" containsNumber="1" containsInteger="1" minValue="1" maxValue="1"/>
    </cacheField>
    <cacheField name="Stu20" numFmtId="0">
      <sharedItems containsBlank="1"/>
    </cacheField>
    <cacheField name="Key20" numFmtId="0">
      <sharedItems containsBlank="1"/>
    </cacheField>
    <cacheField name="EarnedPt20" numFmtId="0">
      <sharedItems containsString="0" containsBlank="1" containsNumber="1" containsInteger="1" minValue="0" maxValue="2"/>
    </cacheField>
    <cacheField name="PossPt20" numFmtId="0">
      <sharedItems containsString="0" containsBlank="1" containsNumber="1" containsInteger="1" minValue="1" maxValue="1"/>
    </cacheField>
    <cacheField name="Stu21" numFmtId="0">
      <sharedItems containsBlank="1"/>
    </cacheField>
    <cacheField name="Key21" numFmtId="0">
      <sharedItems containsBlank="1"/>
    </cacheField>
    <cacheField name="EarnedPt21" numFmtId="0">
      <sharedItems containsString="0" containsBlank="1" containsNumber="1" containsInteger="1" minValue="0" maxValue="2"/>
    </cacheField>
    <cacheField name="PossPt21" numFmtId="0">
      <sharedItems containsString="0" containsBlank="1" containsNumber="1" containsInteger="1" minValue="1" maxValue="1"/>
    </cacheField>
    <cacheField name="Stu22" numFmtId="0">
      <sharedItems containsBlank="1"/>
    </cacheField>
    <cacheField name="Key22" numFmtId="0">
      <sharedItems containsBlank="1"/>
    </cacheField>
    <cacheField name="EarnedPt22" numFmtId="0">
      <sharedItems containsString="0" containsBlank="1" containsNumber="1" containsInteger="1" minValue="0" maxValue="2"/>
    </cacheField>
    <cacheField name="PossPt22" numFmtId="0">
      <sharedItems containsString="0" containsBlank="1" containsNumber="1" containsInteger="1" minValue="1" maxValue="1"/>
    </cacheField>
    <cacheField name="Stu23" numFmtId="0">
      <sharedItems containsBlank="1"/>
    </cacheField>
    <cacheField name="Key23" numFmtId="0">
      <sharedItems containsBlank="1"/>
    </cacheField>
    <cacheField name="EarnedPt23" numFmtId="0">
      <sharedItems containsString="0" containsBlank="1" containsNumber="1" containsInteger="1" minValue="0" maxValue="2"/>
    </cacheField>
    <cacheField name="PossPt23" numFmtId="0">
      <sharedItems containsString="0" containsBlank="1" containsNumber="1" containsInteger="1" minValue="1" maxValue="1"/>
    </cacheField>
    <cacheField name="Stu24" numFmtId="0">
      <sharedItems containsBlank="1"/>
    </cacheField>
    <cacheField name="Key24" numFmtId="0">
      <sharedItems containsBlank="1"/>
    </cacheField>
    <cacheField name="EarnedPt24" numFmtId="0">
      <sharedItems containsString="0" containsBlank="1" containsNumber="1" containsInteger="1" minValue="0" maxValue="2"/>
    </cacheField>
    <cacheField name="PossPt24" numFmtId="0">
      <sharedItems containsString="0" containsBlank="1" containsNumber="1" containsInteger="1" minValue="1" maxValue="1"/>
    </cacheField>
    <cacheField name="Stu25" numFmtId="0">
      <sharedItems containsBlank="1"/>
    </cacheField>
    <cacheField name="Key25" numFmtId="0">
      <sharedItems containsBlank="1"/>
    </cacheField>
    <cacheField name="EarnedPt25" numFmtId="0">
      <sharedItems containsString="0" containsBlank="1" containsNumber="1" containsInteger="1" minValue="0" maxValue="2"/>
    </cacheField>
    <cacheField name="PossPt25" numFmtId="0">
      <sharedItems containsString="0" containsBlank="1" containsNumber="1" containsInteger="1" minValue="1" maxValue="1"/>
    </cacheField>
    <cacheField name="Stu26" numFmtId="0">
      <sharedItems containsBlank="1"/>
    </cacheField>
    <cacheField name="Key26" numFmtId="0">
      <sharedItems containsBlank="1"/>
    </cacheField>
    <cacheField name="EarnedPt26" numFmtId="0">
      <sharedItems containsString="0" containsBlank="1" containsNumber="1" containsInteger="1" minValue="0" maxValue="2"/>
    </cacheField>
    <cacheField name="PossPt26" numFmtId="0">
      <sharedItems containsString="0" containsBlank="1" containsNumber="1" containsInteger="1" minValue="1" maxValue="1"/>
    </cacheField>
    <cacheField name="Stu27" numFmtId="0">
      <sharedItems containsBlank="1"/>
    </cacheField>
    <cacheField name="Key27" numFmtId="0">
      <sharedItems containsBlank="1"/>
    </cacheField>
    <cacheField name="EarnedPt27" numFmtId="0">
      <sharedItems containsString="0" containsBlank="1" containsNumber="1" containsInteger="1" minValue="0" maxValue="2"/>
    </cacheField>
    <cacheField name="PossPt27" numFmtId="0">
      <sharedItems containsString="0" containsBlank="1" containsNumber="1" containsInteger="1" minValue="1" maxValue="1"/>
    </cacheField>
    <cacheField name="NULL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9">
  <r>
    <s v="เนเธเธเธเธฑเธ”เธเธฃเธญเธเธเธถเธกเน€เธจเธฃเนเธฒ 1. 2/66"/>
    <n v="1130"/>
    <n v="1"/>
    <x v="0"/>
    <x v="0"/>
    <x v="0"/>
    <n v="8"/>
    <n v="27"/>
    <n v="29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20"/>
    <n v="2"/>
    <x v="1"/>
    <x v="0"/>
    <x v="1"/>
    <n v="15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21"/>
    <n v="3"/>
    <x v="1"/>
    <x v="1"/>
    <x v="0"/>
    <n v="8"/>
    <n v="27"/>
    <n v="29.6"/>
    <s v="เธก.เธ. 19 2024 03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31"/>
    <n v="4"/>
    <x v="0"/>
    <x v="1"/>
    <x v="0"/>
    <n v="13"/>
    <n v="27"/>
    <n v="48.1"/>
    <s v="เธก.เธ. 19 2024 03:3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20"/>
    <n v="5"/>
    <x v="1"/>
    <x v="0"/>
    <x v="1"/>
    <n v="15"/>
    <n v="27"/>
    <n v="55.6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131"/>
    <n v="6"/>
    <x v="0"/>
    <x v="1"/>
    <x v="0"/>
    <n v="8"/>
    <n v="27"/>
    <n v="29.6"/>
    <s v="เธก.เธ. 19 2024 03:3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121"/>
    <n v="7"/>
    <x v="1"/>
    <x v="1"/>
    <x v="0"/>
    <n v="10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130"/>
    <n v="8"/>
    <x v="0"/>
    <x v="0"/>
    <x v="0"/>
    <n v="13"/>
    <n v="27"/>
    <n v="48.1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131"/>
    <n v="9"/>
    <x v="0"/>
    <x v="1"/>
    <x v="0"/>
    <n v="10"/>
    <n v="27"/>
    <n v="37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130"/>
    <n v="10"/>
    <x v="0"/>
    <x v="0"/>
    <x v="0"/>
    <n v="3"/>
    <n v="27"/>
    <n v="11.1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130"/>
    <n v="11"/>
    <x v="0"/>
    <x v="0"/>
    <x v="0"/>
    <n v="8"/>
    <n v="27"/>
    <n v="29.6"/>
    <s v="เธก.เธ. 19 2024 03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130"/>
    <n v="12"/>
    <x v="0"/>
    <x v="0"/>
    <x v="1"/>
    <n v="38"/>
    <n v="27"/>
    <n v="140.69999999999999"/>
    <s v="เธก.เธ. 19 2024 03:37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121"/>
    <n v="13"/>
    <x v="1"/>
    <x v="1"/>
    <x v="0"/>
    <n v="12"/>
    <n v="27"/>
    <n v="44.4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4121"/>
    <n v="14"/>
    <x v="1"/>
    <x v="1"/>
    <x v="0"/>
    <n v="5"/>
    <n v="27"/>
    <n v="18.5"/>
    <s v="เธก.เธ. 19 2024 03:3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5120"/>
    <n v="15"/>
    <x v="1"/>
    <x v="0"/>
    <x v="1"/>
    <n v="16"/>
    <n v="27"/>
    <n v="59.3"/>
    <s v="เธก.เธ. 19 2024 03:36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6131"/>
    <n v="16"/>
    <x v="0"/>
    <x v="1"/>
    <x v="0"/>
    <n v="4"/>
    <n v="27"/>
    <n v="14.8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7131"/>
    <n v="17"/>
    <x v="0"/>
    <x v="1"/>
    <x v="1"/>
    <n v="27"/>
    <n v="27"/>
    <n v="100"/>
    <s v="เธก.เธ. 19 2024 03:37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8120"/>
    <n v="18"/>
    <x v="1"/>
    <x v="0"/>
    <x v="1"/>
    <n v="16"/>
    <n v="27"/>
    <n v="59.3"/>
    <s v="เธก.เธ. 19 2024 03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121"/>
    <n v="19"/>
    <x v="1"/>
    <x v="1"/>
    <x v="1"/>
    <n v="28"/>
    <n v="27"/>
    <n v="103.7"/>
    <s v="เธก.เธ. 19 2024 03:3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0131"/>
    <n v="20"/>
    <x v="0"/>
    <x v="1"/>
    <x v="0"/>
    <n v="12"/>
    <n v="27"/>
    <n v="44.4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121"/>
    <n v="21"/>
    <x v="1"/>
    <x v="1"/>
    <x v="0"/>
    <n v="6"/>
    <n v="27"/>
    <n v="22.2"/>
    <s v="เธก.เธ. 19 2024 03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131"/>
    <n v="22"/>
    <x v="0"/>
    <x v="1"/>
    <x v="1"/>
    <n v="19"/>
    <n v="27"/>
    <n v="70.400000000000006"/>
    <s v="เธก.เธ. 19 2024 03:37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120"/>
    <n v="23"/>
    <x v="1"/>
    <x v="0"/>
    <x v="0"/>
    <n v="11"/>
    <n v="27"/>
    <n v="40.700000000000003"/>
    <s v="เธก.เธ. 19 2024 03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131"/>
    <n v="24"/>
    <x v="0"/>
    <x v="1"/>
    <x v="1"/>
    <n v="25"/>
    <n v="27"/>
    <n v="92.6"/>
    <s v="เธก.เธ. 19 2024 03:3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120"/>
    <n v="25"/>
    <x v="1"/>
    <x v="0"/>
    <x v="1"/>
    <n v="16"/>
    <n v="27"/>
    <n v="59.3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141"/>
    <n v="26"/>
    <x v="2"/>
    <x v="1"/>
    <x v="0"/>
    <n v="14"/>
    <n v="27"/>
    <n v="51.9"/>
    <s v="เธก.เธ. 19 2024 03:39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130"/>
    <n v="27"/>
    <x v="0"/>
    <x v="0"/>
    <x v="0"/>
    <n v="11"/>
    <n v="27"/>
    <n v="40.700000000000003"/>
    <s v="เธก.เธ. 19 2024 03:36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130"/>
    <n v="28"/>
    <x v="0"/>
    <x v="0"/>
    <x v="0"/>
    <n v="11"/>
    <n v="27"/>
    <n v="40.700000000000003"/>
    <s v="เธก.เธ. 19 2024 03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120"/>
    <n v="29"/>
    <x v="1"/>
    <x v="0"/>
    <x v="0"/>
    <n v="9"/>
    <n v="27"/>
    <n v="33.299999999999997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121"/>
    <n v="30"/>
    <x v="1"/>
    <x v="1"/>
    <x v="1"/>
    <n v="26"/>
    <n v="27"/>
    <n v="96.3"/>
    <s v="เธก.เธ. 24 2024 04:30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131"/>
    <n v="31"/>
    <x v="0"/>
    <x v="1"/>
    <x v="0"/>
    <n v="13"/>
    <n v="27"/>
    <n v="48.1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131"/>
    <n v="32"/>
    <x v="0"/>
    <x v="1"/>
    <x v="0"/>
    <n v="11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131"/>
    <n v="33"/>
    <x v="0"/>
    <x v="1"/>
    <x v="1"/>
    <n v="15"/>
    <n v="27"/>
    <n v="55.6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121"/>
    <n v="34"/>
    <x v="1"/>
    <x v="1"/>
    <x v="0"/>
    <n v="12"/>
    <n v="27"/>
    <n v="44.4"/>
    <s v="เธก.เธ. 24 2024 04:30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121"/>
    <n v="35"/>
    <x v="1"/>
    <x v="1"/>
    <x v="0"/>
    <n v="11"/>
    <n v="27"/>
    <n v="40.700000000000003"/>
    <s v="เธก.เธ. 24 2024 04:30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130"/>
    <n v="36"/>
    <x v="0"/>
    <x v="0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130"/>
    <n v="37"/>
    <x v="0"/>
    <x v="0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121"/>
    <n v="38"/>
    <x v="1"/>
    <x v="1"/>
    <x v="0"/>
    <n v="4"/>
    <n v="27"/>
    <n v="14.8"/>
    <s v="เธก.เธ. 24 2024 04:30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121"/>
    <n v="39"/>
    <x v="1"/>
    <x v="1"/>
    <x v="1"/>
    <n v="29"/>
    <n v="27"/>
    <n v="107.4"/>
    <s v="เธก.เธ. 24 2024 04:30 PM"/>
    <s v="เธก.เธ. 27 2024 11:13 AM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131"/>
    <n v="40"/>
    <x v="0"/>
    <x v="1"/>
    <x v="1"/>
    <n v="19"/>
    <n v="27"/>
    <n v="70.400000000000006"/>
    <s v="เธก.เธ. 24 2024 04:30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1121"/>
    <n v="41"/>
    <x v="1"/>
    <x v="1"/>
    <x v="1"/>
    <n v="17"/>
    <n v="27"/>
    <n v="63"/>
    <s v="เธก.เธ. 24 2024 04:31 PM"/>
    <s v="เธก.เธ. 27 2024 11:13 A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120"/>
    <n v="42"/>
    <x v="1"/>
    <x v="0"/>
    <x v="1"/>
    <n v="22"/>
    <n v="27"/>
    <n v="81.5"/>
    <s v="เธก.เธ. 24 2024 04:31 PM"/>
    <s v="เธก.เธ. 27 2024 11:13 A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3130"/>
    <n v="43"/>
    <x v="0"/>
    <x v="0"/>
    <x v="0"/>
    <n v="12"/>
    <n v="27"/>
    <n v="44.4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131"/>
    <n v="44"/>
    <x v="0"/>
    <x v="1"/>
    <x v="0"/>
    <n v="13"/>
    <n v="27"/>
    <n v="48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131"/>
    <n v="45"/>
    <x v="0"/>
    <x v="1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121"/>
    <n v="46"/>
    <x v="1"/>
    <x v="1"/>
    <x v="1"/>
    <n v="18"/>
    <n v="27"/>
    <n v="66.7"/>
    <s v="เธก.เธ. 24 2024 04:31 PM"/>
    <s v="เธก.เธ. 27 2024 11:13 A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130"/>
    <n v="47"/>
    <x v="0"/>
    <x v="0"/>
    <x v="0"/>
    <n v="3"/>
    <n v="27"/>
    <n v="11.1"/>
    <s v="เธก.เธ. 24 2024 04:31 PM"/>
    <s v="เธก.เธ. 27 2024 11:13 A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120"/>
    <n v="48"/>
    <x v="1"/>
    <x v="0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120"/>
    <n v="50"/>
    <x v="1"/>
    <x v="0"/>
    <x v="0"/>
    <n v="14"/>
    <n v="27"/>
    <n v="51.9"/>
    <s v="เธก.เธ. 24 2024 04:31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130"/>
    <n v="51"/>
    <x v="0"/>
    <x v="0"/>
    <x v="0"/>
    <n v="9"/>
    <n v="27"/>
    <n v="33.299999999999997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130"/>
    <n v="52"/>
    <x v="0"/>
    <x v="0"/>
    <x v="0"/>
    <n v="6"/>
    <n v="27"/>
    <n v="22.2"/>
    <s v="เธก.เธ. 24 2024 04:31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0120"/>
    <n v="60"/>
    <x v="1"/>
    <x v="0"/>
    <x v="0"/>
    <n v="11"/>
    <n v="27"/>
    <n v="40.700000000000003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1130"/>
    <n v="61"/>
    <x v="0"/>
    <x v="0"/>
    <x v="0"/>
    <n v="10"/>
    <n v="27"/>
    <n v="37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2130"/>
    <n v="62"/>
    <x v="0"/>
    <x v="0"/>
    <x v="0"/>
    <n v="10"/>
    <n v="27"/>
    <n v="37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3130"/>
    <n v="63"/>
    <x v="0"/>
    <x v="0"/>
    <x v="1"/>
    <n v="23"/>
    <n v="27"/>
    <n v="85.2"/>
    <s v="เธก.เธ. 19 2024 03:5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64120"/>
    <n v="64"/>
    <x v="1"/>
    <x v="0"/>
    <x v="0"/>
    <n v="14"/>
    <n v="27"/>
    <n v="51.9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65130"/>
    <n v="65"/>
    <x v="0"/>
    <x v="0"/>
    <x v="0"/>
    <n v="1"/>
    <n v="27"/>
    <n v="3.7"/>
    <s v="เธก.เธ. 19 2024 03:5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6120"/>
    <n v="66"/>
    <x v="1"/>
    <x v="0"/>
    <x v="0"/>
    <n v="6"/>
    <n v="27"/>
    <n v="22.2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7130"/>
    <n v="67"/>
    <x v="0"/>
    <x v="0"/>
    <x v="0"/>
    <n v="4"/>
    <n v="27"/>
    <n v="14.8"/>
    <s v="เธก.เธ. 19 2024 03:5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8120"/>
    <n v="68"/>
    <x v="1"/>
    <x v="0"/>
    <x v="0"/>
    <n v="7"/>
    <n v="27"/>
    <n v="25.9"/>
    <s v="เธก.เธ. 19 2024 03:5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69130"/>
    <n v="69"/>
    <x v="0"/>
    <x v="0"/>
    <x v="0"/>
    <n v="11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0130"/>
    <n v="70"/>
    <x v="0"/>
    <x v="0"/>
    <x v="0"/>
    <n v="6"/>
    <n v="27"/>
    <n v="22.2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1120"/>
    <n v="71"/>
    <x v="1"/>
    <x v="0"/>
    <x v="0"/>
    <n v="10"/>
    <n v="27"/>
    <n v="37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72130"/>
    <n v="72"/>
    <x v="0"/>
    <x v="0"/>
    <x v="0"/>
    <n v="4"/>
    <n v="27"/>
    <n v="14.8"/>
    <s v="เธก.เธ. 19 2024 03:5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3130"/>
    <n v="73"/>
    <x v="0"/>
    <x v="0"/>
    <x v="0"/>
    <n v="13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4120"/>
    <n v="74"/>
    <x v="1"/>
    <x v="0"/>
    <x v="0"/>
    <n v="6"/>
    <n v="27"/>
    <n v="22.2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5130"/>
    <n v="75"/>
    <x v="0"/>
    <x v="0"/>
    <x v="1"/>
    <n v="16"/>
    <n v="27"/>
    <n v="59.3"/>
    <s v="เธก.เธ. 19 2024 03:4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6120"/>
    <n v="76"/>
    <x v="1"/>
    <x v="0"/>
    <x v="0"/>
    <n v="13"/>
    <n v="27"/>
    <n v="48.1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7130"/>
    <n v="77"/>
    <x v="0"/>
    <x v="0"/>
    <x v="1"/>
    <n v="16"/>
    <n v="27"/>
    <n v="59.3"/>
    <s v="เธก.เธ. 19 2024 03:5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8121"/>
    <n v="78"/>
    <x v="1"/>
    <x v="1"/>
    <x v="0"/>
    <n v="9"/>
    <n v="27"/>
    <n v="33.299999999999997"/>
    <s v="เธก.เธ. 19 2024 03:5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79131"/>
    <n v="79"/>
    <x v="0"/>
    <x v="1"/>
    <x v="1"/>
    <n v="16"/>
    <n v="27"/>
    <n v="59.3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0121"/>
    <n v="80"/>
    <x v="1"/>
    <x v="1"/>
    <x v="1"/>
    <n v="23"/>
    <n v="27"/>
    <n v="85.2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1120"/>
    <n v="81"/>
    <x v="1"/>
    <x v="0"/>
    <x v="1"/>
    <n v="16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2120"/>
    <n v="82"/>
    <x v="1"/>
    <x v="0"/>
    <x v="0"/>
    <n v="11"/>
    <n v="27"/>
    <n v="40.700000000000003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3131"/>
    <n v="83"/>
    <x v="0"/>
    <x v="1"/>
    <x v="1"/>
    <n v="15"/>
    <n v="27"/>
    <n v="55.6"/>
    <s v="เธก.เธ. 19 2024 03:5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4121"/>
    <n v="84"/>
    <x v="1"/>
    <x v="1"/>
    <x v="1"/>
    <n v="18"/>
    <n v="27"/>
    <n v="66.7"/>
    <s v="เธก.เธ. 19 2024 03:51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5121"/>
    <n v="85"/>
    <x v="1"/>
    <x v="1"/>
    <x v="1"/>
    <n v="15"/>
    <n v="27"/>
    <n v="55.6"/>
    <s v="เธก.เธ. 19 2024 03:5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6121"/>
    <n v="86"/>
    <x v="1"/>
    <x v="1"/>
    <x v="1"/>
    <n v="22"/>
    <n v="27"/>
    <n v="81.5"/>
    <s v="เธก.เธ. 19 2024 03:52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7131"/>
    <n v="87"/>
    <x v="0"/>
    <x v="1"/>
    <x v="1"/>
    <n v="32"/>
    <n v="27"/>
    <n v="118.5"/>
    <s v="เธก.เธ. 19 2024 03:5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88120"/>
    <n v="88"/>
    <x v="1"/>
    <x v="0"/>
    <x v="0"/>
    <n v="13"/>
    <n v="27"/>
    <n v="48.1"/>
    <s v="เธก.เธ. 19 2024 03:5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89131"/>
    <n v="89"/>
    <x v="0"/>
    <x v="1"/>
    <x v="0"/>
    <n v="12"/>
    <n v="27"/>
    <n v="44.4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0131"/>
    <n v="90"/>
    <x v="0"/>
    <x v="1"/>
    <x v="1"/>
    <n v="16"/>
    <n v="27"/>
    <n v="59.3"/>
    <s v="เธก.เธ. 19 2024 03:4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1131"/>
    <n v="91"/>
    <x v="0"/>
    <x v="1"/>
    <x v="1"/>
    <n v="25"/>
    <n v="27"/>
    <n v="92.6"/>
    <s v="เธก.เธ. 19 2024 03:5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2131"/>
    <n v="92"/>
    <x v="0"/>
    <x v="1"/>
    <x v="1"/>
    <n v="16"/>
    <n v="27"/>
    <n v="59.3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3140"/>
    <n v="93"/>
    <x v="2"/>
    <x v="0"/>
    <x v="1"/>
    <n v="20"/>
    <n v="27"/>
    <n v="74.09999999999999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4130"/>
    <n v="94"/>
    <x v="0"/>
    <x v="0"/>
    <x v="0"/>
    <n v="12"/>
    <n v="27"/>
    <n v="44.4"/>
    <s v="เธก.เธ. 19 2024 03:4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5120"/>
    <n v="95"/>
    <x v="1"/>
    <x v="0"/>
    <x v="0"/>
    <n v="14"/>
    <n v="27"/>
    <n v="51.9"/>
    <s v="เธก.เธ. 19 2024 03:5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6130"/>
    <n v="96"/>
    <x v="0"/>
    <x v="0"/>
    <x v="0"/>
    <n v="7"/>
    <n v="27"/>
    <n v="25.9"/>
    <s v="เธก.เธ. 19 2024 03:4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7131"/>
    <n v="97"/>
    <x v="0"/>
    <x v="1"/>
    <x v="1"/>
    <n v="15"/>
    <n v="27"/>
    <n v="55.6"/>
    <s v="เธก.เธ. 19 2024 03:5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98120"/>
    <n v="98"/>
    <x v="1"/>
    <x v="0"/>
    <x v="1"/>
    <n v="27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99121"/>
    <n v="99"/>
    <x v="1"/>
    <x v="1"/>
    <x v="1"/>
    <n v="30"/>
    <n v="27"/>
    <n v="111.1"/>
    <s v="เธก.เธ. 19 2024 04:34 PM"/>
    <s v="เธก.เธ. 19 2024 09:49 PM"/>
    <s v="B"/>
    <s v="B"/>
    <n v="1"/>
    <n v="1"/>
    <s v="B"/>
    <s v="B"/>
    <n v="1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A"/>
    <s v="B"/>
    <n v="2"/>
    <n v="1"/>
    <s v="A"/>
    <s v="B"/>
    <n v="0"/>
    <n v="1"/>
    <s v="C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0131"/>
    <n v="100"/>
    <x v="0"/>
    <x v="1"/>
    <x v="1"/>
    <n v="24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1131"/>
    <n v="101"/>
    <x v="0"/>
    <x v="1"/>
    <x v="1"/>
    <n v="17"/>
    <n v="27"/>
    <n v="6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2130"/>
    <n v="102"/>
    <x v="0"/>
    <x v="0"/>
    <x v="1"/>
    <n v="16"/>
    <n v="27"/>
    <n v="59.3"/>
    <s v="เธก.เธ. 19 2024 04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3130"/>
    <n v="103"/>
    <x v="0"/>
    <x v="0"/>
    <x v="0"/>
    <n v="11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4131"/>
    <n v="104"/>
    <x v="0"/>
    <x v="1"/>
    <x v="1"/>
    <n v="33"/>
    <n v="27"/>
    <n v="122.2"/>
    <s v="เธก.เธ. 19 2024 04:33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5121"/>
    <n v="105"/>
    <x v="1"/>
    <x v="1"/>
    <x v="1"/>
    <n v="28"/>
    <n v="27"/>
    <n v="103.7"/>
    <s v="เธก.เธ. 19 2024 04:33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A"/>
    <s v="B"/>
    <n v="2"/>
    <n v="1"/>
    <s v="C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08130"/>
    <n v="108"/>
    <x v="0"/>
    <x v="0"/>
    <x v="1"/>
    <n v="18"/>
    <n v="27"/>
    <n v="66.7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09130"/>
    <n v="109"/>
    <x v="0"/>
    <x v="0"/>
    <x v="0"/>
    <n v="11"/>
    <n v="27"/>
    <n v="40.700000000000003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0130"/>
    <n v="110"/>
    <x v="0"/>
    <x v="0"/>
    <x v="0"/>
    <n v="5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1130"/>
    <n v="111"/>
    <x v="0"/>
    <x v="0"/>
    <x v="1"/>
    <n v="27"/>
    <n v="27"/>
    <n v="100"/>
    <s v="เธก.เธ. 19 2024 04:33 PM"/>
    <s v="เธก.เธ. 19 2024 09:49 PM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112130"/>
    <n v="112"/>
    <x v="0"/>
    <x v="0"/>
    <x v="0"/>
    <n v="13"/>
    <n v="27"/>
    <n v="48.1"/>
    <s v="เธก.เธ. 19 2024 04:3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3120"/>
    <n v="113"/>
    <x v="1"/>
    <x v="0"/>
    <x v="1"/>
    <n v="18"/>
    <n v="27"/>
    <n v="66.7"/>
    <s v="เธก.เธ. 19 2024 04:3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4130"/>
    <n v="114"/>
    <x v="0"/>
    <x v="0"/>
    <x v="1"/>
    <n v="25"/>
    <n v="27"/>
    <n v="92.6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5130"/>
    <n v="115"/>
    <x v="0"/>
    <x v="0"/>
    <x v="1"/>
    <n v="19"/>
    <n v="27"/>
    <n v="70.400000000000006"/>
    <s v="เธก.เธ. 19 2024 04:3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6131"/>
    <n v="116"/>
    <x v="0"/>
    <x v="1"/>
    <x v="1"/>
    <n v="29"/>
    <n v="27"/>
    <n v="107.4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7131"/>
    <n v="117"/>
    <x v="0"/>
    <x v="1"/>
    <x v="1"/>
    <n v="21"/>
    <n v="27"/>
    <n v="77.8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18131"/>
    <n v="118"/>
    <x v="0"/>
    <x v="1"/>
    <x v="1"/>
    <n v="19"/>
    <n v="27"/>
    <n v="70.400000000000006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19131"/>
    <n v="119"/>
    <x v="0"/>
    <x v="1"/>
    <x v="0"/>
    <n v="14"/>
    <n v="27"/>
    <n v="51.9"/>
    <s v="เธก.เธ. 19 2024 04:35 PM"/>
    <s v="เธก.เธ. 19 2024 09:49 PM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0121"/>
    <n v="120"/>
    <x v="1"/>
    <x v="1"/>
    <x v="0"/>
    <n v="9"/>
    <n v="27"/>
    <n v="33.299999999999997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1131"/>
    <n v="121"/>
    <x v="0"/>
    <x v="1"/>
    <x v="1"/>
    <n v="37"/>
    <n v="27"/>
    <n v="137"/>
    <s v="เธก.เธ. 19 2024 04:34 PM"/>
    <s v="เธก.เธ. 19 2024 09:49 PM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2130"/>
    <n v="122"/>
    <x v="0"/>
    <x v="0"/>
    <x v="1"/>
    <n v="21"/>
    <n v="27"/>
    <n v="77.8"/>
    <s v="เธก.เธ. 19 2024 04:34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23131"/>
    <n v="123"/>
    <x v="0"/>
    <x v="1"/>
    <x v="0"/>
    <n v="7"/>
    <n v="27"/>
    <n v="25.9"/>
    <s v="เธก.เธ. 19 2024 04:3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4121"/>
    <n v="124"/>
    <x v="1"/>
    <x v="1"/>
    <x v="1"/>
    <n v="23"/>
    <n v="27"/>
    <n v="85.2"/>
    <s v="เธก.เธ. 19 2024 04:35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5121"/>
    <n v="125"/>
    <x v="1"/>
    <x v="1"/>
    <x v="1"/>
    <n v="37"/>
    <n v="27"/>
    <n v="137"/>
    <s v="เธก.เธ. 19 2024 04:33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C"/>
    <s v="B"/>
    <n v="2"/>
    <n v="1"/>
    <s v="A"/>
    <s v="B"/>
    <n v="2"/>
    <n v="1"/>
    <s v="A"/>
    <s v="B"/>
    <n v="2"/>
    <n v="1"/>
    <s v="C"/>
    <s v="B"/>
    <n v="2"/>
    <n v="1"/>
    <s v="C"/>
    <s v="B"/>
    <n v="0"/>
    <n v="1"/>
    <s v="C"/>
    <s v="B"/>
    <n v="2"/>
    <n v="1"/>
    <s v="C"/>
    <s v="B"/>
    <n v="2"/>
    <n v="1"/>
    <s v="B"/>
    <s v="B"/>
    <n v="1"/>
    <n v="1"/>
    <s v="C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6121"/>
    <n v="126"/>
    <x v="1"/>
    <x v="1"/>
    <x v="0"/>
    <n v="11"/>
    <n v="27"/>
    <n v="40.700000000000003"/>
    <s v="เธก.เธ. 19 2024 04:3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7131"/>
    <n v="127"/>
    <x v="0"/>
    <x v="1"/>
    <x v="1"/>
    <n v="17"/>
    <n v="27"/>
    <n v="63"/>
    <s v="เธก.เธ. 19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8121"/>
    <n v="128"/>
    <x v="1"/>
    <x v="1"/>
    <x v="1"/>
    <n v="27"/>
    <n v="27"/>
    <n v="100"/>
    <s v="เธก.เธ. 19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29131"/>
    <n v="129"/>
    <x v="0"/>
    <x v="1"/>
    <x v="0"/>
    <n v="14"/>
    <n v="27"/>
    <n v="51.9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0131"/>
    <n v="130"/>
    <x v="0"/>
    <x v="1"/>
    <x v="0"/>
    <n v="5"/>
    <n v="27"/>
    <n v="18.5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1131"/>
    <n v="131"/>
    <x v="0"/>
    <x v="1"/>
    <x v="0"/>
    <n v="12"/>
    <n v="27"/>
    <n v="44.4"/>
    <s v="เธก.เธ. 19 2024 04:3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2131"/>
    <n v="132"/>
    <x v="0"/>
    <x v="1"/>
    <x v="1"/>
    <n v="23"/>
    <n v="27"/>
    <n v="85.2"/>
    <s v="เธก.เธ. 19 2024 04:34 PM"/>
    <s v="เธก.เธ. 19 2024 09:49 PM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3130"/>
    <n v="133"/>
    <x v="0"/>
    <x v="0"/>
    <x v="1"/>
    <n v="18"/>
    <n v="27"/>
    <n v="66.7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4130"/>
    <n v="134"/>
    <x v="0"/>
    <x v="0"/>
    <x v="1"/>
    <n v="24"/>
    <n v="27"/>
    <n v="88.9"/>
    <s v="เธก.เธ. 19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5130"/>
    <n v="135"/>
    <x v="0"/>
    <x v="0"/>
    <x v="0"/>
    <n v="9"/>
    <n v="27"/>
    <n v="33.299999999999997"/>
    <s v="เธก.เธ. 19 2024 04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36120"/>
    <n v="136"/>
    <x v="1"/>
    <x v="0"/>
    <x v="0"/>
    <n v="13"/>
    <n v="27"/>
    <n v="48.1"/>
    <s v="เธก.เธ. 19 2024 04:33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37130"/>
    <n v="137"/>
    <x v="0"/>
    <x v="0"/>
    <x v="1"/>
    <n v="21"/>
    <n v="27"/>
    <n v="77.8"/>
    <s v="เธก.เธ. 19 2024 04:3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78131"/>
    <n v="178"/>
    <x v="0"/>
    <x v="1"/>
    <x v="1"/>
    <n v="27"/>
    <n v="27"/>
    <n v="100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79131"/>
    <n v="179"/>
    <x v="0"/>
    <x v="1"/>
    <x v="1"/>
    <n v="28"/>
    <n v="27"/>
    <n v="103.7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180141"/>
    <n v="180"/>
    <x v="2"/>
    <x v="1"/>
    <x v="0"/>
    <n v="14"/>
    <n v="27"/>
    <n v="51.9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1131"/>
    <n v="181"/>
    <x v="0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2141"/>
    <n v="182"/>
    <x v="2"/>
    <x v="1"/>
    <x v="0"/>
    <n v="11"/>
    <n v="27"/>
    <n v="40.700000000000003"/>
    <s v="เธก.เธ. 18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3141"/>
    <n v="183"/>
    <x v="2"/>
    <x v="1"/>
    <x v="1"/>
    <n v="32"/>
    <n v="27"/>
    <n v="118.5"/>
    <s v="เธก.เธ. 18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4131"/>
    <n v="184"/>
    <x v="0"/>
    <x v="1"/>
    <x v="1"/>
    <n v="17"/>
    <n v="27"/>
    <n v="6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5131"/>
    <n v="185"/>
    <x v="0"/>
    <x v="1"/>
    <x v="0"/>
    <n v="12"/>
    <n v="27"/>
    <n v="44.4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6140"/>
    <n v="186"/>
    <x v="2"/>
    <x v="0"/>
    <x v="1"/>
    <n v="20"/>
    <n v="27"/>
    <n v="74.099999999999994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7140"/>
    <n v="187"/>
    <x v="2"/>
    <x v="0"/>
    <x v="0"/>
    <n v="11"/>
    <n v="27"/>
    <n v="40.700000000000003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8131"/>
    <n v="188"/>
    <x v="0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89130"/>
    <n v="189"/>
    <x v="0"/>
    <x v="0"/>
    <x v="0"/>
    <n v="10"/>
    <n v="27"/>
    <n v="37"/>
    <s v="เธก.เธ. 18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0140"/>
    <n v="190"/>
    <x v="2"/>
    <x v="0"/>
    <x v="0"/>
    <n v="8"/>
    <n v="27"/>
    <n v="29.6"/>
    <s v="เธก.เธ. 18 2024 04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1130"/>
    <n v="191"/>
    <x v="0"/>
    <x v="0"/>
    <x v="0"/>
    <n v="6"/>
    <n v="27"/>
    <n v="22.2"/>
    <s v="เธก.เธ. 18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2131"/>
    <n v="192"/>
    <x v="0"/>
    <x v="1"/>
    <x v="0"/>
    <n v="11"/>
    <n v="27"/>
    <n v="40.700000000000003"/>
    <s v="เธก.เธ. 18 2024 04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3131"/>
    <n v="193"/>
    <x v="0"/>
    <x v="1"/>
    <x v="1"/>
    <n v="24"/>
    <n v="27"/>
    <n v="88.9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4140"/>
    <n v="194"/>
    <x v="2"/>
    <x v="0"/>
    <x v="0"/>
    <n v="5"/>
    <n v="27"/>
    <n v="18.5"/>
    <s v="เธก.เธ. 18 2024 04:32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5140"/>
    <n v="195"/>
    <x v="2"/>
    <x v="0"/>
    <x v="0"/>
    <n v="10"/>
    <n v="27"/>
    <n v="37"/>
    <s v="เธก.เธ. 18 2024 04:3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7140"/>
    <n v="197"/>
    <x v="2"/>
    <x v="0"/>
    <x v="0"/>
    <n v="2"/>
    <n v="27"/>
    <n v="7.4"/>
    <s v="เธก.เธ. 18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8140"/>
    <n v="198"/>
    <x v="2"/>
    <x v="0"/>
    <x v="0"/>
    <n v="2"/>
    <n v="27"/>
    <n v="7.4"/>
    <s v="เธก.เธ. 18 2024 04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199141"/>
    <n v="199"/>
    <x v="2"/>
    <x v="1"/>
    <x v="0"/>
    <n v="11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0131"/>
    <n v="200"/>
    <x v="0"/>
    <x v="1"/>
    <x v="0"/>
    <n v="14"/>
    <n v="27"/>
    <n v="51.9"/>
    <s v="เธก.เธ. 18 2024 04:31 PM"/>
    <s v="เธก.เธ. 19 2024 09:49 PM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1131"/>
    <n v="201"/>
    <x v="0"/>
    <x v="1"/>
    <x v="0"/>
    <n v="10"/>
    <n v="27"/>
    <n v="37"/>
    <s v="เธก.เธ. 18 2024 04:29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2141"/>
    <n v="202"/>
    <x v="2"/>
    <x v="1"/>
    <x v="0"/>
    <n v="9"/>
    <n v="27"/>
    <n v="33.299999999999997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3141"/>
    <n v="203"/>
    <x v="2"/>
    <x v="1"/>
    <x v="1"/>
    <n v="15"/>
    <n v="27"/>
    <n v="55.6"/>
    <s v="เธก.เธ. 18 2024 04:2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4141"/>
    <n v="204"/>
    <x v="2"/>
    <x v="1"/>
    <x v="0"/>
    <n v="12"/>
    <n v="27"/>
    <n v="44.4"/>
    <s v="เธก.เธ. 18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5141"/>
    <n v="205"/>
    <x v="2"/>
    <x v="1"/>
    <x v="0"/>
    <n v="11"/>
    <n v="27"/>
    <n v="40.700000000000003"/>
    <s v="เธก.เธ. 18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6141"/>
    <n v="206"/>
    <x v="2"/>
    <x v="1"/>
    <x v="1"/>
    <n v="17"/>
    <n v="27"/>
    <n v="63"/>
    <s v="เธก.เธ. 18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7131"/>
    <n v="207"/>
    <x v="0"/>
    <x v="1"/>
    <x v="0"/>
    <n v="11"/>
    <n v="27"/>
    <n v="40.700000000000003"/>
    <s v="เธก.เธ. 18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8141"/>
    <n v="208"/>
    <x v="2"/>
    <x v="1"/>
    <x v="1"/>
    <n v="17"/>
    <n v="27"/>
    <n v="63"/>
    <s v="เธก.เธ. 19 2024 03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09141"/>
    <n v="209"/>
    <x v="2"/>
    <x v="1"/>
    <x v="0"/>
    <n v="9"/>
    <n v="27"/>
    <n v="33.299999999999997"/>
    <s v="เธก.เธ. 19 2024 03:2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0131"/>
    <n v="210"/>
    <x v="0"/>
    <x v="1"/>
    <x v="0"/>
    <n v="12"/>
    <n v="27"/>
    <n v="44.4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1141"/>
    <n v="211"/>
    <x v="2"/>
    <x v="1"/>
    <x v="0"/>
    <n v="10"/>
    <n v="27"/>
    <n v="37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2141"/>
    <n v="212"/>
    <x v="2"/>
    <x v="1"/>
    <x v="1"/>
    <n v="22"/>
    <n v="27"/>
    <n v="81.5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3141"/>
    <n v="213"/>
    <x v="2"/>
    <x v="1"/>
    <x v="1"/>
    <n v="18"/>
    <n v="27"/>
    <n v="66.7"/>
    <s v="เธก.เธ. 19 2024 03:21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4141"/>
    <n v="214"/>
    <x v="2"/>
    <x v="1"/>
    <x v="1"/>
    <n v="16"/>
    <n v="27"/>
    <n v="59.3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5141"/>
    <n v="215"/>
    <x v="2"/>
    <x v="1"/>
    <x v="1"/>
    <n v="24"/>
    <n v="27"/>
    <n v="88.9"/>
    <s v="เธก.เธ. 19 2024 03:21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6141"/>
    <n v="216"/>
    <x v="2"/>
    <x v="1"/>
    <x v="1"/>
    <n v="37"/>
    <n v="27"/>
    <n v="137"/>
    <s v="เธก.เธ. 19 2024 03:2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7141"/>
    <n v="217"/>
    <x v="2"/>
    <x v="1"/>
    <x v="1"/>
    <n v="23"/>
    <n v="27"/>
    <n v="85.2"/>
    <s v="เธก.เธ. 19 2024 03:2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8141"/>
    <n v="218"/>
    <x v="2"/>
    <x v="1"/>
    <x v="0"/>
    <n v="6"/>
    <n v="27"/>
    <n v="22.2"/>
    <s v="เธก.เธ. 19 2024 03:2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19141"/>
    <n v="219"/>
    <x v="2"/>
    <x v="1"/>
    <x v="0"/>
    <n v="13"/>
    <n v="27"/>
    <n v="48.1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0141"/>
    <n v="220"/>
    <x v="2"/>
    <x v="1"/>
    <x v="0"/>
    <n v="14"/>
    <n v="27"/>
    <n v="51.9"/>
    <s v="เธก.เธ. 19 2024 03:2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1131"/>
    <n v="221"/>
    <x v="0"/>
    <x v="1"/>
    <x v="0"/>
    <n v="5"/>
    <n v="27"/>
    <n v="18.5"/>
    <s v="เธก.เธ. 19 2024 03:2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2141"/>
    <n v="222"/>
    <x v="2"/>
    <x v="1"/>
    <x v="1"/>
    <n v="18"/>
    <n v="27"/>
    <n v="66.7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3141"/>
    <n v="223"/>
    <x v="2"/>
    <x v="1"/>
    <x v="0"/>
    <n v="13"/>
    <n v="27"/>
    <n v="48.1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4141"/>
    <n v="224"/>
    <x v="2"/>
    <x v="1"/>
    <x v="1"/>
    <n v="25"/>
    <n v="27"/>
    <n v="92.6"/>
    <s v="เธก.เธ. 19 2024 03:2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5141"/>
    <n v="225"/>
    <x v="2"/>
    <x v="1"/>
    <x v="1"/>
    <n v="29"/>
    <n v="27"/>
    <n v="107.4"/>
    <s v="เธก.เธ. 19 2024 03:22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6130"/>
    <n v="226"/>
    <x v="0"/>
    <x v="0"/>
    <x v="0"/>
    <n v="13"/>
    <n v="27"/>
    <n v="48.1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7140"/>
    <n v="227"/>
    <x v="2"/>
    <x v="0"/>
    <x v="1"/>
    <n v="16"/>
    <n v="27"/>
    <n v="59.3"/>
    <s v="เธก.เธ. 19 2024 03:2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8140"/>
    <n v="228"/>
    <x v="2"/>
    <x v="0"/>
    <x v="0"/>
    <n v="12"/>
    <n v="27"/>
    <n v="44.4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29140"/>
    <n v="229"/>
    <x v="2"/>
    <x v="0"/>
    <x v="0"/>
    <n v="9"/>
    <n v="27"/>
    <n v="33.299999999999997"/>
    <s v="เธก.เธ. 19 2024 03:23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0140"/>
    <n v="230"/>
    <x v="2"/>
    <x v="0"/>
    <x v="0"/>
    <n v="10"/>
    <n v="27"/>
    <n v="37"/>
    <s v="เธก.เธ. 19 2024 03:2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1140"/>
    <n v="231"/>
    <x v="2"/>
    <x v="0"/>
    <x v="0"/>
    <n v="14"/>
    <n v="27"/>
    <n v="51.9"/>
    <s v="เธก.เธ. 19 2024 03:2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2140"/>
    <n v="232"/>
    <x v="2"/>
    <x v="0"/>
    <x v="1"/>
    <n v="17"/>
    <n v="27"/>
    <n v="63"/>
    <s v="เธก.เธ. 19 2024 03:23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3140"/>
    <n v="233"/>
    <x v="2"/>
    <x v="0"/>
    <x v="1"/>
    <n v="22"/>
    <n v="27"/>
    <n v="81.5"/>
    <s v="เธก.เธ. 19 2024 03:2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4140"/>
    <n v="234"/>
    <x v="2"/>
    <x v="0"/>
    <x v="1"/>
    <n v="16"/>
    <n v="27"/>
    <n v="59.3"/>
    <s v="เธก.เธ. 19 2024 03:2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5140"/>
    <n v="235"/>
    <x v="2"/>
    <x v="0"/>
    <x v="0"/>
    <n v="6"/>
    <n v="27"/>
    <n v="22.2"/>
    <s v="เธก.เธ. 19 2024 03:2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6130"/>
    <n v="236"/>
    <x v="0"/>
    <x v="0"/>
    <x v="0"/>
    <n v="5"/>
    <n v="27"/>
    <n v="18.5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37140"/>
    <n v="237"/>
    <x v="2"/>
    <x v="0"/>
    <x v="1"/>
    <n v="27"/>
    <n v="27"/>
    <n v="100"/>
    <s v="เธก.เธ. 19 2024 03:25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8130"/>
    <n v="238"/>
    <x v="0"/>
    <x v="0"/>
    <x v="0"/>
    <n v="4"/>
    <n v="27"/>
    <n v="14.8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39130"/>
    <n v="239"/>
    <x v="0"/>
    <x v="0"/>
    <x v="0"/>
    <n v="1"/>
    <n v="27"/>
    <n v="3.7"/>
    <s v="เธก.เธ. 19 2024 03:2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0140"/>
    <n v="240"/>
    <x v="2"/>
    <x v="0"/>
    <x v="1"/>
    <n v="17"/>
    <n v="27"/>
    <n v="63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1140"/>
    <n v="241"/>
    <x v="2"/>
    <x v="0"/>
    <x v="0"/>
    <n v="6"/>
    <n v="27"/>
    <n v="22.2"/>
    <s v="เธก.เธ. 19 2024 03:2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2140"/>
    <n v="242"/>
    <x v="2"/>
    <x v="0"/>
    <x v="0"/>
    <n v="14"/>
    <n v="27"/>
    <n v="51.9"/>
    <s v="เธก.เธ. 19 2024 03:2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3140"/>
    <n v="243"/>
    <x v="2"/>
    <x v="0"/>
    <x v="1"/>
    <n v="15"/>
    <n v="27"/>
    <n v="55.6"/>
    <s v="เธก.เธ. 19 2024 03:25 PM"/>
    <s v="เธก.เธ. 19 2024 09:49 PM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4130"/>
    <n v="244"/>
    <x v="0"/>
    <x v="0"/>
    <x v="1"/>
    <n v="22"/>
    <n v="27"/>
    <n v="81.5"/>
    <s v="เธก.เธ. 18 2024 04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45130"/>
    <n v="245"/>
    <x v="0"/>
    <x v="0"/>
    <x v="0"/>
    <n v="12"/>
    <n v="27"/>
    <n v="44.4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7140"/>
    <n v="247"/>
    <x v="2"/>
    <x v="0"/>
    <x v="1"/>
    <n v="27"/>
    <n v="27"/>
    <n v="100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48130"/>
    <n v="248"/>
    <x v="0"/>
    <x v="0"/>
    <x v="0"/>
    <n v="4"/>
    <n v="27"/>
    <n v="14.8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49141"/>
    <n v="249"/>
    <x v="2"/>
    <x v="1"/>
    <x v="0"/>
    <n v="9"/>
    <n v="27"/>
    <n v="33.29999999999999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0140"/>
    <n v="250"/>
    <x v="2"/>
    <x v="0"/>
    <x v="1"/>
    <n v="19"/>
    <n v="27"/>
    <n v="70.400000000000006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51140"/>
    <n v="251"/>
    <x v="2"/>
    <x v="0"/>
    <x v="1"/>
    <n v="16"/>
    <n v="27"/>
    <n v="59.3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2140"/>
    <n v="252"/>
    <x v="2"/>
    <x v="0"/>
    <x v="0"/>
    <n v="12"/>
    <n v="27"/>
    <n v="44.4"/>
    <s v="เธก.เธ. 18 2024 04:42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3140"/>
    <n v="253"/>
    <x v="2"/>
    <x v="0"/>
    <x v="0"/>
    <n v="12"/>
    <n v="27"/>
    <n v="44.4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4130"/>
    <n v="254"/>
    <x v="0"/>
    <x v="0"/>
    <x v="0"/>
    <n v="12"/>
    <n v="27"/>
    <n v="44.4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5141"/>
    <n v="255"/>
    <x v="2"/>
    <x v="1"/>
    <x v="1"/>
    <n v="18"/>
    <n v="27"/>
    <n v="66.7"/>
    <s v="เธก.เธ. 18 2024 04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6140"/>
    <n v="256"/>
    <x v="2"/>
    <x v="0"/>
    <x v="0"/>
    <n v="10"/>
    <n v="27"/>
    <n v="37"/>
    <s v="เธก.เธ. 18 2024 04:4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7130"/>
    <n v="257"/>
    <x v="0"/>
    <x v="0"/>
    <x v="1"/>
    <n v="27"/>
    <n v="27"/>
    <n v="100"/>
    <s v="เธก.เธ. 18 2024 04:42 PM"/>
    <s v="เธก.เธ. 19 2024 09:49 PM"/>
    <s v="B"/>
    <s v="B"/>
    <n v="1"/>
    <n v="1"/>
    <s v="A"/>
    <s v="B"/>
    <n v="2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58141"/>
    <n v="258"/>
    <x v="2"/>
    <x v="1"/>
    <x v="0"/>
    <n v="13"/>
    <n v="27"/>
    <n v="48.1"/>
    <s v="เธก.เธ. 18 2024 04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59141"/>
    <n v="259"/>
    <x v="2"/>
    <x v="1"/>
    <x v="0"/>
    <n v="12"/>
    <n v="27"/>
    <n v="44.4"/>
    <s v="เธก.เธ. 18 2024 04:4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0141"/>
    <n v="260"/>
    <x v="2"/>
    <x v="1"/>
    <x v="1"/>
    <n v="17"/>
    <n v="27"/>
    <n v="63"/>
    <s v="เธก.เธ. 18 2024 04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1151"/>
    <n v="261"/>
    <x v="3"/>
    <x v="1"/>
    <x v="1"/>
    <n v="17"/>
    <n v="27"/>
    <n v="63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2141"/>
    <n v="262"/>
    <x v="2"/>
    <x v="1"/>
    <x v="1"/>
    <n v="15"/>
    <n v="27"/>
    <n v="55.6"/>
    <s v="เธก.เธ. 18 2024 04:4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3141"/>
    <n v="263"/>
    <x v="2"/>
    <x v="1"/>
    <x v="0"/>
    <n v="13"/>
    <n v="27"/>
    <n v="48.1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64130"/>
    <n v="264"/>
    <x v="0"/>
    <x v="0"/>
    <x v="0"/>
    <n v="8"/>
    <n v="27"/>
    <n v="29.6"/>
    <s v="เธก.เธ. 18 2024 04:4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5140"/>
    <n v="265"/>
    <x v="2"/>
    <x v="0"/>
    <x v="0"/>
    <n v="12"/>
    <n v="27"/>
    <n v="44.4"/>
    <s v="เธก.เธ. 18 2024 04:4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6141"/>
    <n v="266"/>
    <x v="2"/>
    <x v="1"/>
    <x v="1"/>
    <n v="18"/>
    <n v="27"/>
    <n v="66.7"/>
    <s v="เธก.เธ. 18 2024 04:45 PM"/>
    <s v="เธก.เธ. 19 2024 09:49 PM"/>
    <s v="A"/>
    <s v="B"/>
    <n v="0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7141"/>
    <n v="267"/>
    <x v="2"/>
    <x v="1"/>
    <x v="0"/>
    <n v="12"/>
    <n v="27"/>
    <n v="44.4"/>
    <s v="เธก.เธ. 18 2024 04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8131"/>
    <n v="268"/>
    <x v="0"/>
    <x v="1"/>
    <x v="0"/>
    <n v="1"/>
    <n v="27"/>
    <n v="3.7"/>
    <s v="เธก.เธ. 18 2024 04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69141"/>
    <n v="269"/>
    <x v="2"/>
    <x v="1"/>
    <x v="0"/>
    <n v="14"/>
    <n v="27"/>
    <n v="51.9"/>
    <s v="เธก.เธ. 18 2024 04:45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0141"/>
    <n v="270"/>
    <x v="2"/>
    <x v="1"/>
    <x v="0"/>
    <n v="12"/>
    <n v="27"/>
    <n v="44.4"/>
    <s v="เธก.เธ. 18 2024 04:4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1141"/>
    <n v="271"/>
    <x v="2"/>
    <x v="1"/>
    <x v="0"/>
    <n v="14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2141"/>
    <n v="272"/>
    <x v="2"/>
    <x v="1"/>
    <x v="0"/>
    <n v="11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3141"/>
    <n v="273"/>
    <x v="2"/>
    <x v="1"/>
    <x v="0"/>
    <n v="9"/>
    <n v="27"/>
    <n v="33.299999999999997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4141"/>
    <n v="274"/>
    <x v="2"/>
    <x v="1"/>
    <x v="1"/>
    <n v="15"/>
    <n v="27"/>
    <n v="55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5141"/>
    <n v="275"/>
    <x v="2"/>
    <x v="1"/>
    <x v="0"/>
    <n v="11"/>
    <n v="27"/>
    <n v="40.700000000000003"/>
    <s v="เธก.เธ. 18 2024 04:4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6131"/>
    <n v="276"/>
    <x v="0"/>
    <x v="1"/>
    <x v="0"/>
    <n v="14"/>
    <n v="27"/>
    <n v="51.9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7140"/>
    <n v="277"/>
    <x v="2"/>
    <x v="0"/>
    <x v="1"/>
    <n v="21"/>
    <n v="27"/>
    <n v="77.8"/>
    <s v="เธก.เธ. 18 2024 04:44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8130"/>
    <n v="278"/>
    <x v="0"/>
    <x v="0"/>
    <x v="0"/>
    <n v="10"/>
    <n v="27"/>
    <n v="37"/>
    <s v="เธก.เธ. 18 2024 04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79141"/>
    <n v="279"/>
    <x v="2"/>
    <x v="1"/>
    <x v="1"/>
    <n v="25"/>
    <n v="27"/>
    <n v="92.6"/>
    <s v="เธก.เธ. 18 2024 04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80130"/>
    <n v="280"/>
    <x v="0"/>
    <x v="0"/>
    <x v="0"/>
    <n v="2"/>
    <n v="27"/>
    <n v="7.4"/>
    <s v="เธก.เธ. 18 2024 04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1131"/>
    <n v="281"/>
    <x v="0"/>
    <x v="1"/>
    <x v="1"/>
    <n v="16"/>
    <n v="27"/>
    <n v="59.3"/>
    <s v="เธก.เธ. 18 2024 04:4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2141"/>
    <n v="282"/>
    <x v="2"/>
    <x v="1"/>
    <x v="1"/>
    <n v="19"/>
    <n v="27"/>
    <n v="70.400000000000006"/>
    <s v="เธก.เธ. 18 2024 04:43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83140"/>
    <n v="283"/>
    <x v="2"/>
    <x v="0"/>
    <x v="1"/>
    <n v="17"/>
    <n v="27"/>
    <n v="63"/>
    <s v="เธก.เธ. 18 2024 04:43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8131"/>
    <n v="288"/>
    <x v="0"/>
    <x v="1"/>
    <x v="1"/>
    <n v="26"/>
    <n v="27"/>
    <n v="96.3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89141"/>
    <n v="289"/>
    <x v="2"/>
    <x v="1"/>
    <x v="1"/>
    <n v="39"/>
    <n v="27"/>
    <n v="144.4"/>
    <s v="เธก.เธ. 19 2024 03:30 PM"/>
    <s v="เธก.เธ. 19 2024 09:49 PM"/>
    <s v="C"/>
    <s v="B"/>
    <n v="2"/>
    <n v="1"/>
    <s v="A"/>
    <s v="B"/>
    <n v="2"/>
    <n v="1"/>
    <s v="C"/>
    <s v="B"/>
    <n v="2"/>
    <n v="1"/>
    <s v="B"/>
    <s v="B"/>
    <n v="1"/>
    <n v="1"/>
    <s v="A"/>
    <s v="B"/>
    <n v="2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0141"/>
    <n v="290"/>
    <x v="2"/>
    <x v="1"/>
    <x v="0"/>
    <n v="2"/>
    <n v="27"/>
    <n v="7.4"/>
    <s v="เธก.เธ. 19 2024 03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1131"/>
    <n v="291"/>
    <x v="0"/>
    <x v="1"/>
    <x v="1"/>
    <n v="17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3141"/>
    <n v="293"/>
    <x v="2"/>
    <x v="1"/>
    <x v="1"/>
    <n v="22"/>
    <n v="27"/>
    <n v="81.5"/>
    <s v="เธก.เธ. 19 2024 03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4141"/>
    <n v="294"/>
    <x v="2"/>
    <x v="1"/>
    <x v="1"/>
    <n v="15"/>
    <n v="27"/>
    <n v="55.6"/>
    <s v="เธก.เธ. 19 2024 03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5141"/>
    <n v="295"/>
    <x v="2"/>
    <x v="1"/>
    <x v="1"/>
    <n v="17"/>
    <n v="27"/>
    <n v="63"/>
    <s v="เธก.เธ. 19 2024 03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6131"/>
    <n v="296"/>
    <x v="0"/>
    <x v="1"/>
    <x v="0"/>
    <n v="10"/>
    <n v="27"/>
    <n v="37"/>
    <s v="เธก.เธ. 19 2024 03:30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7131"/>
    <n v="297"/>
    <x v="0"/>
    <x v="1"/>
    <x v="0"/>
    <n v="13"/>
    <n v="27"/>
    <n v="48.1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298141"/>
    <n v="298"/>
    <x v="2"/>
    <x v="1"/>
    <x v="1"/>
    <n v="19"/>
    <n v="27"/>
    <n v="70.400000000000006"/>
    <s v="เธก.เธ. 19 2024 03:31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299141"/>
    <n v="299"/>
    <x v="2"/>
    <x v="1"/>
    <x v="0"/>
    <n v="11"/>
    <n v="27"/>
    <n v="40.700000000000003"/>
    <s v="เธก.เธ. 19 2024 03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0141"/>
    <n v="300"/>
    <x v="2"/>
    <x v="1"/>
    <x v="0"/>
    <n v="10"/>
    <n v="27"/>
    <n v="37"/>
    <s v="เธก.เธ. 19 2024 03:31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1141"/>
    <n v="301"/>
    <x v="2"/>
    <x v="1"/>
    <x v="0"/>
    <n v="9"/>
    <n v="27"/>
    <n v="33.299999999999997"/>
    <s v="เธก.เธ. 19 2024 03:3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2141"/>
    <n v="302"/>
    <x v="2"/>
    <x v="1"/>
    <x v="0"/>
    <n v="4"/>
    <n v="27"/>
    <n v="14.8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3141"/>
    <n v="303"/>
    <x v="2"/>
    <x v="1"/>
    <x v="0"/>
    <n v="9"/>
    <n v="27"/>
    <n v="33.299999999999997"/>
    <s v="เธก.เธ. 19 2024 03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4141"/>
    <n v="304"/>
    <x v="2"/>
    <x v="1"/>
    <x v="1"/>
    <n v="19"/>
    <n v="27"/>
    <n v="70.400000000000006"/>
    <s v="เธก.เธ. 19 2024 03:31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5141"/>
    <n v="305"/>
    <x v="2"/>
    <x v="1"/>
    <x v="1"/>
    <n v="27"/>
    <n v="27"/>
    <n v="100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6141"/>
    <n v="306"/>
    <x v="2"/>
    <x v="1"/>
    <x v="1"/>
    <n v="23"/>
    <n v="27"/>
    <n v="85.2"/>
    <s v="เธก.เธ. 19 2024 03:31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07141"/>
    <n v="307"/>
    <x v="2"/>
    <x v="1"/>
    <x v="1"/>
    <n v="20"/>
    <n v="27"/>
    <n v="74.099999999999994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8141"/>
    <n v="308"/>
    <x v="2"/>
    <x v="1"/>
    <x v="1"/>
    <n v="22"/>
    <n v="27"/>
    <n v="81.5"/>
    <s v="เธก.เธ. 19 2024 03:3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2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09130"/>
    <n v="309"/>
    <x v="0"/>
    <x v="0"/>
    <x v="0"/>
    <n v="4"/>
    <n v="27"/>
    <n v="14.8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0140"/>
    <n v="310"/>
    <x v="2"/>
    <x v="0"/>
    <x v="1"/>
    <n v="17"/>
    <n v="27"/>
    <n v="63"/>
    <s v="เธก.เธ. 19 2024 03:3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1140"/>
    <n v="311"/>
    <x v="2"/>
    <x v="0"/>
    <x v="0"/>
    <n v="12"/>
    <n v="27"/>
    <n v="44.4"/>
    <s v="เธก.เธ. 19 2024 03:32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2130"/>
    <n v="312"/>
    <x v="0"/>
    <x v="0"/>
    <x v="0"/>
    <n v="8"/>
    <n v="27"/>
    <n v="29.6"/>
    <s v="เธก.เธ. 19 2024 03:32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3130"/>
    <n v="313"/>
    <x v="0"/>
    <x v="0"/>
    <x v="0"/>
    <n v="7"/>
    <n v="27"/>
    <n v="25.9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4140"/>
    <n v="314"/>
    <x v="2"/>
    <x v="0"/>
    <x v="1"/>
    <n v="17"/>
    <n v="27"/>
    <n v="63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15140"/>
    <n v="315"/>
    <x v="2"/>
    <x v="0"/>
    <x v="0"/>
    <n v="12"/>
    <n v="27"/>
    <n v="44.4"/>
    <s v="เธก.เธ. 19 2024 03:3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6130"/>
    <n v="316"/>
    <x v="0"/>
    <x v="0"/>
    <x v="0"/>
    <n v="6"/>
    <n v="27"/>
    <n v="22.2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7140"/>
    <n v="317"/>
    <x v="2"/>
    <x v="0"/>
    <x v="0"/>
    <n v="5"/>
    <n v="27"/>
    <n v="18.5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8140"/>
    <n v="318"/>
    <x v="2"/>
    <x v="0"/>
    <x v="0"/>
    <n v="8"/>
    <n v="27"/>
    <n v="29.6"/>
    <s v="เธก.เธ. 19 2024 03:33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19140"/>
    <n v="319"/>
    <x v="2"/>
    <x v="0"/>
    <x v="0"/>
    <n v="11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0130"/>
    <n v="320"/>
    <x v="0"/>
    <x v="0"/>
    <x v="1"/>
    <n v="21"/>
    <n v="27"/>
    <n v="77.8"/>
    <s v="เธก.เธ. 19 2024 03:33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1130"/>
    <n v="321"/>
    <x v="0"/>
    <x v="0"/>
    <x v="1"/>
    <n v="24"/>
    <n v="27"/>
    <n v="88.9"/>
    <s v="เธก.เธ. 19 2024 03:3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22140"/>
    <n v="322"/>
    <x v="2"/>
    <x v="0"/>
    <x v="0"/>
    <n v="1"/>
    <n v="27"/>
    <n v="3.7"/>
    <s v="เธก.เธ. 19 2024 03:3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3140"/>
    <n v="323"/>
    <x v="2"/>
    <x v="0"/>
    <x v="0"/>
    <n v="10"/>
    <n v="27"/>
    <n v="37"/>
    <s v="เธก.เธ. 19 2024 03:33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4130"/>
    <n v="324"/>
    <x v="0"/>
    <x v="0"/>
    <x v="0"/>
    <n v="11"/>
    <n v="27"/>
    <n v="40.700000000000003"/>
    <s v="เธก.เธ. 19 2024 03:33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5140"/>
    <n v="325"/>
    <x v="2"/>
    <x v="0"/>
    <x v="0"/>
    <n v="9"/>
    <n v="27"/>
    <n v="33.299999999999997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6141"/>
    <n v="326"/>
    <x v="2"/>
    <x v="1"/>
    <x v="1"/>
    <n v="17"/>
    <n v="27"/>
    <n v="63"/>
    <s v="เธก.เธ. 19 2024 03:42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7131"/>
    <n v="327"/>
    <x v="0"/>
    <x v="1"/>
    <x v="1"/>
    <n v="31"/>
    <n v="27"/>
    <n v="114.8"/>
    <s v="เธก.เธ. 19 2024 03:42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2"/>
    <n v="1"/>
    <s v="C"/>
    <s v="B"/>
    <n v="2"/>
    <n v="1"/>
    <s v="B"/>
    <s v="B"/>
    <n v="1"/>
    <n v="1"/>
    <s v="B"/>
    <s v="B"/>
    <n v="1"/>
    <n v="1"/>
    <s v="C"/>
    <s v="B"/>
    <n v="0"/>
    <n v="1"/>
    <s v="A"/>
    <s v="B"/>
    <n v="2"/>
    <n v="1"/>
    <s v="C"/>
    <s v="B"/>
    <n v="2"/>
    <n v="1"/>
    <s v="A"/>
    <s v="B"/>
    <n v="2"/>
    <n v="1"/>
    <s v="A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28141"/>
    <n v="328"/>
    <x v="2"/>
    <x v="1"/>
    <x v="1"/>
    <n v="20"/>
    <n v="27"/>
    <n v="74.099999999999994"/>
    <s v="เธก.เธ. 19 2024 03:42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29141"/>
    <n v="329"/>
    <x v="2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0131"/>
    <n v="330"/>
    <x v="0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1141"/>
    <n v="331"/>
    <x v="2"/>
    <x v="1"/>
    <x v="1"/>
    <n v="16"/>
    <n v="27"/>
    <n v="59.3"/>
    <s v="เธก.เธ. 19 2024 03:41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32140"/>
    <n v="332"/>
    <x v="2"/>
    <x v="0"/>
    <x v="1"/>
    <n v="22"/>
    <n v="27"/>
    <n v="81.5"/>
    <s v="เธก.เธ. 19 2024 03:42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3140"/>
    <n v="333"/>
    <x v="2"/>
    <x v="0"/>
    <x v="1"/>
    <n v="24"/>
    <n v="27"/>
    <n v="88.9"/>
    <s v="เธก.เธ. 19 2024 03:4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2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A"/>
    <s v="B"/>
    <n v="2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A"/>
    <s v="B"/>
    <n v="2"/>
    <n v="1"/>
    <s v="B"/>
    <s v="B"/>
    <n v="1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34131"/>
    <n v="334"/>
    <x v="0"/>
    <x v="1"/>
    <x v="0"/>
    <n v="10"/>
    <n v="27"/>
    <n v="37"/>
    <s v="เธก.เธ. 19 2024 03:41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5141"/>
    <n v="335"/>
    <x v="2"/>
    <x v="1"/>
    <x v="1"/>
    <n v="24"/>
    <n v="27"/>
    <n v="88.9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6141"/>
    <n v="336"/>
    <x v="2"/>
    <x v="1"/>
    <x v="1"/>
    <n v="17"/>
    <n v="27"/>
    <n v="63"/>
    <s v="เธก.เธ. 19 2024 03:41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37141"/>
    <n v="337"/>
    <x v="2"/>
    <x v="1"/>
    <x v="0"/>
    <n v="4"/>
    <n v="27"/>
    <n v="14.8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8131"/>
    <n v="338"/>
    <x v="0"/>
    <x v="1"/>
    <x v="0"/>
    <n v="8"/>
    <n v="27"/>
    <n v="29.6"/>
    <s v="เธก.เธ. 19 2024 03:4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39131"/>
    <n v="339"/>
    <x v="0"/>
    <x v="1"/>
    <x v="0"/>
    <n v="1"/>
    <n v="27"/>
    <n v="3.7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0141"/>
    <n v="340"/>
    <x v="2"/>
    <x v="1"/>
    <x v="0"/>
    <n v="8"/>
    <n v="27"/>
    <n v="29.6"/>
    <s v="เธก.เธ. 19 2024 03:4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1140"/>
    <n v="341"/>
    <x v="2"/>
    <x v="0"/>
    <x v="1"/>
    <n v="22"/>
    <n v="27"/>
    <n v="81.5"/>
    <s v="เธก.เธ. 19 2024 03:42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2130"/>
    <n v="342"/>
    <x v="0"/>
    <x v="0"/>
    <x v="0"/>
    <n v="5"/>
    <n v="27"/>
    <n v="18.5"/>
    <s v="เธก.เธ. 19 2024 03:42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3141"/>
    <n v="343"/>
    <x v="2"/>
    <x v="1"/>
    <x v="1"/>
    <n v="31"/>
    <n v="27"/>
    <n v="114.8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2"/>
    <n v="1"/>
    <s v="B"/>
    <s v="B"/>
    <n v="1"/>
    <n v="1"/>
    <s v="A"/>
    <s v="B"/>
    <n v="2"/>
    <n v="1"/>
    <s v="A"/>
    <s v="B"/>
    <n v="0"/>
    <n v="1"/>
    <s v="C"/>
    <s v="B"/>
    <n v="0"/>
    <n v="1"/>
    <s v="B"/>
    <s v="B"/>
    <n v="1"/>
    <n v="1"/>
    <s v="C"/>
    <s v="B"/>
    <n v="2"/>
    <n v="1"/>
    <s v="A"/>
    <s v="B"/>
    <n v="2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344141"/>
    <n v="344"/>
    <x v="2"/>
    <x v="1"/>
    <x v="0"/>
    <n v="2"/>
    <n v="27"/>
    <n v="7.4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5130"/>
    <n v="345"/>
    <x v="0"/>
    <x v="0"/>
    <x v="0"/>
    <n v="5"/>
    <n v="27"/>
    <n v="18.5"/>
    <s v="เธก.เธ. 19 2024 03:43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6140"/>
    <n v="346"/>
    <x v="2"/>
    <x v="0"/>
    <x v="0"/>
    <n v="5"/>
    <n v="27"/>
    <n v="18.5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7140"/>
    <n v="347"/>
    <x v="2"/>
    <x v="0"/>
    <x v="0"/>
    <n v="8"/>
    <n v="27"/>
    <n v="29.6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8141"/>
    <n v="348"/>
    <x v="2"/>
    <x v="1"/>
    <x v="0"/>
    <n v="12"/>
    <n v="27"/>
    <n v="44.4"/>
    <s v="เธก.เธ. 19 2024 03:43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49141"/>
    <n v="349"/>
    <x v="2"/>
    <x v="1"/>
    <x v="1"/>
    <n v="33"/>
    <n v="27"/>
    <n v="122.2"/>
    <s v="เธก.เธ. 19 2024 03:43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50130"/>
    <n v="350"/>
    <x v="0"/>
    <x v="0"/>
    <x v="0"/>
    <n v="10"/>
    <n v="27"/>
    <n v="37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1130"/>
    <n v="351"/>
    <x v="0"/>
    <x v="0"/>
    <x v="0"/>
    <n v="6"/>
    <n v="27"/>
    <n v="22.2"/>
    <s v="เธก.เธ. 19 2024 03:43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2130"/>
    <n v="352"/>
    <x v="0"/>
    <x v="0"/>
    <x v="1"/>
    <n v="18"/>
    <n v="27"/>
    <n v="66.7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3140"/>
    <n v="353"/>
    <x v="2"/>
    <x v="0"/>
    <x v="0"/>
    <n v="3"/>
    <n v="27"/>
    <n v="11.1"/>
    <s v="เธก.เธ. 19 2024 03:44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4140"/>
    <n v="354"/>
    <x v="2"/>
    <x v="0"/>
    <x v="0"/>
    <n v="6"/>
    <n v="27"/>
    <n v="22.2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5141"/>
    <n v="355"/>
    <x v="2"/>
    <x v="1"/>
    <x v="1"/>
    <n v="17"/>
    <n v="27"/>
    <n v="63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6140"/>
    <n v="356"/>
    <x v="2"/>
    <x v="0"/>
    <x v="1"/>
    <n v="20"/>
    <n v="27"/>
    <n v="74.099999999999994"/>
    <s v="เธก.เธ. 19 2024 03:4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7140"/>
    <n v="357"/>
    <x v="2"/>
    <x v="0"/>
    <x v="1"/>
    <n v="26"/>
    <n v="27"/>
    <n v="96.3"/>
    <s v="เธก.เธ. 19 2024 03:44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2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2"/>
    <n v="1"/>
    <s v="B"/>
    <s v="B"/>
    <n v="1"/>
    <n v="1"/>
    <s v="C"/>
    <s v="B"/>
    <n v="0"/>
    <n v="1"/>
    <s v="A"/>
    <s v="B"/>
    <n v="2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58130"/>
    <n v="358"/>
    <x v="0"/>
    <x v="0"/>
    <x v="0"/>
    <n v="14"/>
    <n v="27"/>
    <n v="51.9"/>
    <s v="เธก.เธ. 19 2024 03:4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59141"/>
    <n v="359"/>
    <x v="2"/>
    <x v="1"/>
    <x v="1"/>
    <n v="18"/>
    <n v="27"/>
    <n v="66.7"/>
    <s v="เธก.เธ. 19 2024 03:4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0130"/>
    <n v="360"/>
    <x v="0"/>
    <x v="0"/>
    <x v="1"/>
    <n v="18"/>
    <n v="27"/>
    <n v="66.7"/>
    <s v="เธก.เธ. 19 2024 03:44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1140"/>
    <n v="361"/>
    <x v="2"/>
    <x v="0"/>
    <x v="0"/>
    <n v="3"/>
    <n v="27"/>
    <n v="11.1"/>
    <s v="เธก.เธ. 19 2024 03:44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2140"/>
    <n v="362"/>
    <x v="2"/>
    <x v="0"/>
    <x v="0"/>
    <n v="5"/>
    <n v="27"/>
    <n v="18.5"/>
    <s v="เธก.เธ. 19 2024 03:4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3140"/>
    <n v="363"/>
    <x v="2"/>
    <x v="0"/>
    <x v="1"/>
    <n v="18"/>
    <n v="27"/>
    <n v="66.7"/>
    <s v="เธก.เธ. 19 2024 03:4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4151"/>
    <n v="364"/>
    <x v="3"/>
    <x v="1"/>
    <x v="1"/>
    <n v="25"/>
    <n v="27"/>
    <n v="92.6"/>
    <s v="เธก.เธ. 19 2024 02:40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B"/>
    <s v="B"/>
    <n v="1"/>
    <n v="1"/>
    <s v="A"/>
    <s v="B"/>
    <n v="0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5151"/>
    <n v="365"/>
    <x v="3"/>
    <x v="1"/>
    <x v="1"/>
    <n v="21"/>
    <n v="27"/>
    <n v="77.8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66151"/>
    <n v="366"/>
    <x v="3"/>
    <x v="1"/>
    <x v="1"/>
    <n v="27"/>
    <n v="27"/>
    <n v="100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7141"/>
    <n v="367"/>
    <x v="2"/>
    <x v="1"/>
    <x v="1"/>
    <n v="18"/>
    <n v="27"/>
    <n v="66.7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68151"/>
    <n v="368"/>
    <x v="3"/>
    <x v="1"/>
    <x v="1"/>
    <n v="20"/>
    <n v="27"/>
    <n v="74.099999999999994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69151"/>
    <n v="369"/>
    <x v="3"/>
    <x v="1"/>
    <x v="1"/>
    <n v="25"/>
    <n v="27"/>
    <n v="92.6"/>
    <s v="เธก.เธ. 19 2024 02:4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70141"/>
    <n v="370"/>
    <x v="2"/>
    <x v="1"/>
    <x v="1"/>
    <n v="15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1141"/>
    <n v="371"/>
    <x v="2"/>
    <x v="1"/>
    <x v="1"/>
    <n v="15"/>
    <n v="27"/>
    <n v="55.6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2150"/>
    <n v="372"/>
    <x v="3"/>
    <x v="0"/>
    <x v="0"/>
    <n v="11"/>
    <n v="27"/>
    <n v="40.700000000000003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3140"/>
    <n v="373"/>
    <x v="2"/>
    <x v="0"/>
    <x v="0"/>
    <n v="11"/>
    <n v="27"/>
    <n v="40.700000000000003"/>
    <s v="เธก.เธ. 19 2024 02:39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4150"/>
    <n v="374"/>
    <x v="3"/>
    <x v="0"/>
    <x v="0"/>
    <n v="14"/>
    <n v="27"/>
    <n v="51.9"/>
    <s v="เธก.เธ. 19 2024 02:39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5140"/>
    <n v="375"/>
    <x v="2"/>
    <x v="0"/>
    <x v="0"/>
    <n v="13"/>
    <n v="27"/>
    <n v="48.1"/>
    <s v="เธก.เธ. 19 2024 02:39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6141"/>
    <n v="376"/>
    <x v="2"/>
    <x v="1"/>
    <x v="0"/>
    <n v="12"/>
    <n v="27"/>
    <n v="44.4"/>
    <s v="เธก.เธ. 19 2024 02:3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77141"/>
    <n v="377"/>
    <x v="2"/>
    <x v="1"/>
    <x v="0"/>
    <n v="8"/>
    <n v="27"/>
    <n v="29.6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8150"/>
    <n v="378"/>
    <x v="3"/>
    <x v="0"/>
    <x v="0"/>
    <n v="5"/>
    <n v="27"/>
    <n v="18.5"/>
    <s v="เธก.เธ. 19 2024 02:39 PM"/>
    <s v="เธก.เธ. 19 2024 09:49 PM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79150"/>
    <n v="379"/>
    <x v="3"/>
    <x v="0"/>
    <x v="1"/>
    <n v="17"/>
    <n v="27"/>
    <n v="63"/>
    <s v="เธก.เธ. 19 2024 02:39 PM"/>
    <s v="เธก.เธ. 19 2024 09:49 PM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0150"/>
    <n v="380"/>
    <x v="3"/>
    <x v="0"/>
    <x v="0"/>
    <n v="5"/>
    <n v="27"/>
    <n v="18.5"/>
    <s v="เธก.เธ. 19 2024 02:3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1150"/>
    <n v="381"/>
    <x v="3"/>
    <x v="0"/>
    <x v="0"/>
    <n v="3"/>
    <n v="27"/>
    <n v="11.1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2151"/>
    <n v="382"/>
    <x v="3"/>
    <x v="1"/>
    <x v="0"/>
    <n v="14"/>
    <n v="27"/>
    <n v="51.9"/>
    <s v="เธก.เธ. 19 2024 02:3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3140"/>
    <n v="383"/>
    <x v="2"/>
    <x v="0"/>
    <x v="1"/>
    <n v="19"/>
    <n v="27"/>
    <n v="70.400000000000006"/>
    <s v="เธก.เธ. 19 2024 02:38 PM"/>
    <s v="เธก.เธ. 19 2024 09:49 PM"/>
    <s v="A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4150"/>
    <n v="384"/>
    <x v="3"/>
    <x v="0"/>
    <x v="0"/>
    <n v="9"/>
    <n v="27"/>
    <n v="33.299999999999997"/>
    <s v="เธก.เธ. 19 2024 02:38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5141"/>
    <n v="385"/>
    <x v="2"/>
    <x v="1"/>
    <x v="0"/>
    <n v="12"/>
    <n v="27"/>
    <n v="44.4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6151"/>
    <n v="386"/>
    <x v="3"/>
    <x v="1"/>
    <x v="0"/>
    <n v="7"/>
    <n v="27"/>
    <n v="25.9"/>
    <s v="เธก.เธ. 19 2024 02:38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7150"/>
    <n v="387"/>
    <x v="3"/>
    <x v="0"/>
    <x v="1"/>
    <n v="16"/>
    <n v="27"/>
    <n v="59.3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88151"/>
    <n v="388"/>
    <x v="3"/>
    <x v="1"/>
    <x v="0"/>
    <n v="11"/>
    <n v="27"/>
    <n v="40.700000000000003"/>
    <s v="เธก.เธ. 19 2024 02:38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89141"/>
    <n v="389"/>
    <x v="2"/>
    <x v="1"/>
    <x v="1"/>
    <n v="24"/>
    <n v="27"/>
    <n v="88.9"/>
    <s v="เธก.เธ. 19 2024 02:38 PM"/>
    <s v="เธก.เธ. 19 2024 09:49 PM"/>
    <s v="B"/>
    <s v="B"/>
    <n v="1"/>
    <n v="1"/>
    <s v="A"/>
    <s v="B"/>
    <n v="2"/>
    <n v="1"/>
    <s v="C"/>
    <s v="B"/>
    <n v="2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390151"/>
    <n v="390"/>
    <x v="3"/>
    <x v="1"/>
    <x v="0"/>
    <n v="2"/>
    <n v="27"/>
    <n v="7.4"/>
    <s v="เธก.เธ. 19 2024 02:3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1150"/>
    <n v="391"/>
    <x v="3"/>
    <x v="0"/>
    <x v="1"/>
    <n v="19"/>
    <n v="27"/>
    <n v="70.400000000000006"/>
    <s v="เธก.เธ. 19 2024 02:38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4151"/>
    <n v="394"/>
    <x v="3"/>
    <x v="1"/>
    <x v="0"/>
    <n v="11"/>
    <n v="27"/>
    <n v="40.700000000000003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5141"/>
    <n v="395"/>
    <x v="2"/>
    <x v="1"/>
    <x v="0"/>
    <n v="6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6141"/>
    <n v="396"/>
    <x v="2"/>
    <x v="1"/>
    <x v="0"/>
    <n v="10"/>
    <n v="27"/>
    <n v="37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7151"/>
    <n v="397"/>
    <x v="3"/>
    <x v="1"/>
    <x v="0"/>
    <n v="6"/>
    <n v="27"/>
    <n v="22.2"/>
    <s v="เธก.เธ. 19 2024 04:30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8151"/>
    <n v="398"/>
    <x v="3"/>
    <x v="1"/>
    <x v="1"/>
    <n v="23"/>
    <n v="27"/>
    <n v="85.2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399151"/>
    <n v="399"/>
    <x v="3"/>
    <x v="1"/>
    <x v="0"/>
    <n v="10"/>
    <n v="27"/>
    <n v="37"/>
    <s v="เธก.เธ. 19 2024 04:30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0141"/>
    <n v="400"/>
    <x v="2"/>
    <x v="1"/>
    <x v="1"/>
    <n v="24"/>
    <n v="27"/>
    <n v="88.9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1141"/>
    <n v="401"/>
    <x v="2"/>
    <x v="1"/>
    <x v="1"/>
    <n v="23"/>
    <n v="27"/>
    <n v="85.2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2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02141"/>
    <n v="402"/>
    <x v="2"/>
    <x v="1"/>
    <x v="0"/>
    <n v="14"/>
    <n v="27"/>
    <n v="51.9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3151"/>
    <n v="403"/>
    <x v="3"/>
    <x v="1"/>
    <x v="0"/>
    <n v="7"/>
    <n v="27"/>
    <n v="25.9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4151"/>
    <n v="404"/>
    <x v="3"/>
    <x v="1"/>
    <x v="1"/>
    <n v="28"/>
    <n v="27"/>
    <n v="103.7"/>
    <s v="เธก.เธ. 19 2024 04:30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2"/>
    <n v="1"/>
    <n v="0"/>
  </r>
  <r>
    <s v="เนเธเธเธเธฑเธ”เธเธฃเธญเธเธเธถเธกเน€เธจเธฃเนเธฒ 1. 2/66"/>
    <n v="405151"/>
    <n v="405"/>
    <x v="3"/>
    <x v="1"/>
    <x v="0"/>
    <n v="8"/>
    <n v="27"/>
    <n v="29.6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6141"/>
    <n v="406"/>
    <x v="2"/>
    <x v="1"/>
    <x v="0"/>
    <n v="13"/>
    <n v="27"/>
    <n v="48.1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7141"/>
    <n v="407"/>
    <x v="2"/>
    <x v="1"/>
    <x v="1"/>
    <n v="31"/>
    <n v="27"/>
    <n v="114.8"/>
    <s v="เธก.เธ. 19 2024 04:30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C"/>
    <s v="B"/>
    <n v="2"/>
    <n v="1"/>
    <s v="A"/>
    <s v="B"/>
    <n v="2"/>
    <n v="1"/>
    <s v="C"/>
    <s v="B"/>
    <n v="2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08141"/>
    <n v="408"/>
    <x v="2"/>
    <x v="1"/>
    <x v="0"/>
    <n v="9"/>
    <n v="27"/>
    <n v="33.299999999999997"/>
    <s v="เธก.เธ. 19 2024 04:30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09151"/>
    <n v="409"/>
    <x v="3"/>
    <x v="1"/>
    <x v="0"/>
    <n v="4"/>
    <n v="27"/>
    <n v="14.8"/>
    <s v="เธก.เธ. 19 2024 04:30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0151"/>
    <n v="410"/>
    <x v="3"/>
    <x v="1"/>
    <x v="0"/>
    <n v="7"/>
    <n v="27"/>
    <n v="25.9"/>
    <s v="เธก.เธ. 19 2024 04:31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1151"/>
    <n v="411"/>
    <x v="3"/>
    <x v="1"/>
    <x v="0"/>
    <n v="5"/>
    <n v="27"/>
    <n v="18.5"/>
    <s v="เธก.เธ. 19 2024 04:31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2140"/>
    <n v="412"/>
    <x v="2"/>
    <x v="0"/>
    <x v="0"/>
    <n v="1"/>
    <n v="27"/>
    <n v="3.7"/>
    <s v="เธก.เธ. 19 2024 04:31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3150"/>
    <n v="413"/>
    <x v="3"/>
    <x v="0"/>
    <x v="0"/>
    <n v="13"/>
    <n v="27"/>
    <n v="48.1"/>
    <s v="เธก.เธ. 19 2024 04:31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4150"/>
    <n v="414"/>
    <x v="3"/>
    <x v="0"/>
    <x v="0"/>
    <n v="9"/>
    <n v="27"/>
    <n v="33.299999999999997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5140"/>
    <n v="415"/>
    <x v="2"/>
    <x v="0"/>
    <x v="0"/>
    <n v="7"/>
    <n v="27"/>
    <n v="25.9"/>
    <s v="เธก.เธ. 19 2024 04:28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6150"/>
    <n v="416"/>
    <x v="3"/>
    <x v="0"/>
    <x v="0"/>
    <n v="3"/>
    <n v="27"/>
    <n v="11.1"/>
    <s v="เธก.เธ. 19 2024 04:28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7150"/>
    <n v="417"/>
    <x v="3"/>
    <x v="0"/>
    <x v="1"/>
    <n v="21"/>
    <n v="27"/>
    <n v="77.8"/>
    <s v="เธก.เธ. 19 2024 04:28 PM"/>
    <s v="เธก.เธ. 19 2024 09:49 PM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18150"/>
    <n v="418"/>
    <x v="3"/>
    <x v="0"/>
    <x v="1"/>
    <n v="28"/>
    <n v="27"/>
    <n v="103.7"/>
    <s v="เธก.เธ. 19 2024 04:28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19140"/>
    <n v="419"/>
    <x v="2"/>
    <x v="0"/>
    <x v="0"/>
    <n v="9"/>
    <n v="27"/>
    <n v="33.299999999999997"/>
    <s v="เธก.เธ. 19 2024 04:29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0140"/>
    <n v="420"/>
    <x v="2"/>
    <x v="0"/>
    <x v="0"/>
    <n v="14"/>
    <n v="27"/>
    <n v="51.9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1150"/>
    <n v="421"/>
    <x v="3"/>
    <x v="0"/>
    <x v="0"/>
    <n v="6"/>
    <n v="27"/>
    <n v="22.2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2150"/>
    <n v="422"/>
    <x v="3"/>
    <x v="0"/>
    <x v="0"/>
    <n v="10"/>
    <n v="27"/>
    <n v="37"/>
    <s v="เธก.เธ. 19 2024 04:29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3140"/>
    <n v="423"/>
    <x v="2"/>
    <x v="0"/>
    <x v="0"/>
    <n v="11"/>
    <n v="27"/>
    <n v="40.700000000000003"/>
    <s v="เธก.เธ. 19 2024 04:29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4160"/>
    <n v="424"/>
    <x v="4"/>
    <x v="0"/>
    <x v="1"/>
    <n v="23"/>
    <n v="27"/>
    <n v="85.2"/>
    <s v="เธก.เธ. 19 2024 04:29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5150"/>
    <n v="425"/>
    <x v="3"/>
    <x v="0"/>
    <x v="0"/>
    <n v="12"/>
    <n v="27"/>
    <n v="44.4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6140"/>
    <n v="426"/>
    <x v="2"/>
    <x v="0"/>
    <x v="0"/>
    <n v="1"/>
    <n v="27"/>
    <n v="3.7"/>
    <s v="เธก.เธ. 19 2024 04:29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27140"/>
    <n v="427"/>
    <x v="2"/>
    <x v="0"/>
    <x v="0"/>
    <n v="5"/>
    <n v="27"/>
    <n v="18.5"/>
    <s v="เธก.เธ. 19 2024 04:30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1151"/>
    <n v="431"/>
    <x v="3"/>
    <x v="1"/>
    <x v="0"/>
    <n v="7"/>
    <n v="27"/>
    <n v="25.9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2151"/>
    <n v="432"/>
    <x v="3"/>
    <x v="1"/>
    <x v="0"/>
    <n v="14"/>
    <n v="27"/>
    <n v="51.9"/>
    <s v="เธก.เธ. 19 2024 03:16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33141"/>
    <n v="433"/>
    <x v="2"/>
    <x v="1"/>
    <x v="0"/>
    <n v="8"/>
    <n v="27"/>
    <n v="29.6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4151"/>
    <n v="434"/>
    <x v="3"/>
    <x v="1"/>
    <x v="1"/>
    <n v="16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5141"/>
    <n v="435"/>
    <x v="2"/>
    <x v="1"/>
    <x v="0"/>
    <n v="13"/>
    <n v="27"/>
    <n v="48.1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6141"/>
    <n v="436"/>
    <x v="2"/>
    <x v="1"/>
    <x v="0"/>
    <n v="10"/>
    <n v="27"/>
    <n v="3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7151"/>
    <n v="437"/>
    <x v="3"/>
    <x v="1"/>
    <x v="1"/>
    <n v="16"/>
    <n v="27"/>
    <n v="59.3"/>
    <s v="เธก.เธ. 19 2024 03:16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8151"/>
    <n v="438"/>
    <x v="3"/>
    <x v="1"/>
    <x v="1"/>
    <n v="20"/>
    <n v="27"/>
    <n v="74.099999999999994"/>
    <s v="เธก.เธ. 19 2024 03:16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39141"/>
    <n v="439"/>
    <x v="2"/>
    <x v="1"/>
    <x v="1"/>
    <n v="15"/>
    <n v="27"/>
    <n v="55.6"/>
    <s v="เธก.เธ. 19 2024 03:1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0141"/>
    <n v="440"/>
    <x v="2"/>
    <x v="1"/>
    <x v="0"/>
    <n v="8"/>
    <n v="27"/>
    <n v="29.6"/>
    <s v="เธก.เธ. 19 2024 03:16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1141"/>
    <n v="441"/>
    <x v="2"/>
    <x v="1"/>
    <x v="0"/>
    <n v="14"/>
    <n v="27"/>
    <n v="51.9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2151"/>
    <n v="442"/>
    <x v="3"/>
    <x v="1"/>
    <x v="1"/>
    <n v="21"/>
    <n v="27"/>
    <n v="77.8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3151"/>
    <n v="443"/>
    <x v="3"/>
    <x v="1"/>
    <x v="1"/>
    <n v="16"/>
    <n v="27"/>
    <n v="59.3"/>
    <s v="เธก.เธ. 19 2024 03:17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4151"/>
    <n v="444"/>
    <x v="3"/>
    <x v="1"/>
    <x v="0"/>
    <n v="9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5141"/>
    <n v="445"/>
    <x v="2"/>
    <x v="1"/>
    <x v="1"/>
    <n v="19"/>
    <n v="27"/>
    <n v="70.400000000000006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6151"/>
    <n v="446"/>
    <x v="3"/>
    <x v="1"/>
    <x v="0"/>
    <n v="13"/>
    <n v="27"/>
    <n v="48.1"/>
    <s v="เธก.เธ. 19 2024 03:1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7151"/>
    <n v="447"/>
    <x v="3"/>
    <x v="1"/>
    <x v="1"/>
    <n v="29"/>
    <n v="27"/>
    <n v="107.4"/>
    <s v="เธก.เธ. 19 2024 03:17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48151"/>
    <n v="448"/>
    <x v="3"/>
    <x v="1"/>
    <x v="1"/>
    <n v="20"/>
    <n v="27"/>
    <n v="74.099999999999994"/>
    <s v="เธก.เธ. 19 2024 03:17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49141"/>
    <n v="449"/>
    <x v="2"/>
    <x v="1"/>
    <x v="0"/>
    <n v="9"/>
    <n v="27"/>
    <n v="33.299999999999997"/>
    <s v="เธก.เธ. 19 2024 03:1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0151"/>
    <n v="450"/>
    <x v="3"/>
    <x v="1"/>
    <x v="0"/>
    <n v="10"/>
    <n v="27"/>
    <n v="37"/>
    <s v="เธก.เธ. 19 2024 03:17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1151"/>
    <n v="451"/>
    <x v="3"/>
    <x v="1"/>
    <x v="0"/>
    <n v="9"/>
    <n v="27"/>
    <n v="33.299999999999997"/>
    <s v="เธก.เธ. 19 2024 03:1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2150"/>
    <n v="452"/>
    <x v="3"/>
    <x v="0"/>
    <x v="1"/>
    <n v="18"/>
    <n v="27"/>
    <n v="66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3150"/>
    <n v="453"/>
    <x v="3"/>
    <x v="0"/>
    <x v="1"/>
    <n v="28"/>
    <n v="27"/>
    <n v="103.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54150"/>
    <n v="454"/>
    <x v="3"/>
    <x v="0"/>
    <x v="1"/>
    <n v="19"/>
    <n v="27"/>
    <n v="70.400000000000006"/>
    <s v="เธก.เธ. 19 2024 03:1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5150"/>
    <n v="455"/>
    <x v="3"/>
    <x v="0"/>
    <x v="1"/>
    <n v="22"/>
    <n v="27"/>
    <n v="81.5"/>
    <s v="เธก.เธ. 19 2024 03:14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6150"/>
    <n v="456"/>
    <x v="3"/>
    <x v="0"/>
    <x v="0"/>
    <n v="9"/>
    <n v="27"/>
    <n v="33.299999999999997"/>
    <s v="เธก.เธ. 19 2024 03:14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7150"/>
    <n v="457"/>
    <x v="3"/>
    <x v="0"/>
    <x v="0"/>
    <n v="13"/>
    <n v="27"/>
    <n v="48.1"/>
    <s v="เธก.เธ. 19 2024 03:14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58140"/>
    <n v="458"/>
    <x v="2"/>
    <x v="0"/>
    <x v="1"/>
    <n v="19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59140"/>
    <n v="459"/>
    <x v="2"/>
    <x v="0"/>
    <x v="1"/>
    <n v="16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0150"/>
    <n v="460"/>
    <x v="3"/>
    <x v="0"/>
    <x v="1"/>
    <n v="20"/>
    <n v="27"/>
    <n v="74.099999999999994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1150"/>
    <n v="461"/>
    <x v="3"/>
    <x v="0"/>
    <x v="1"/>
    <n v="16"/>
    <n v="27"/>
    <n v="59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2150"/>
    <n v="462"/>
    <x v="3"/>
    <x v="0"/>
    <x v="1"/>
    <n v="26"/>
    <n v="27"/>
    <n v="96.3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2"/>
    <n v="1"/>
    <s v="A"/>
    <s v="B"/>
    <n v="2"/>
    <n v="1"/>
    <s v="C"/>
    <s v="B"/>
    <n v="0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63150"/>
    <n v="463"/>
    <x v="3"/>
    <x v="0"/>
    <x v="0"/>
    <n v="12"/>
    <n v="27"/>
    <n v="44.4"/>
    <s v="เธก.เธ. 19 2024 03:15 PM"/>
    <s v="เธก.เธ. 19 2024 09:49 P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4140"/>
    <n v="464"/>
    <x v="2"/>
    <x v="0"/>
    <x v="1"/>
    <n v="26"/>
    <n v="27"/>
    <n v="96.3"/>
    <s v="เธก.เธ. 19 2024 03:15 PM"/>
    <s v="เธก.เธ. 19 2024 09:49 PM"/>
    <s v="A"/>
    <s v="B"/>
    <n v="0"/>
    <n v="1"/>
    <s v="A"/>
    <s v="B"/>
    <n v="2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5150"/>
    <n v="465"/>
    <x v="3"/>
    <x v="0"/>
    <x v="1"/>
    <n v="19"/>
    <n v="27"/>
    <n v="70.400000000000006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6150"/>
    <n v="466"/>
    <x v="3"/>
    <x v="0"/>
    <x v="1"/>
    <n v="18"/>
    <n v="27"/>
    <n v="66.7"/>
    <s v="เธก.เธ. 19 2024 03:1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7150"/>
    <n v="467"/>
    <x v="3"/>
    <x v="0"/>
    <x v="1"/>
    <n v="16"/>
    <n v="27"/>
    <n v="59.3"/>
    <s v="เธก.เธ. 19 2024 03:1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2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68140"/>
    <n v="468"/>
    <x v="2"/>
    <x v="0"/>
    <x v="0"/>
    <n v="1"/>
    <n v="27"/>
    <n v="3.7"/>
    <s v="เธก.เธ. 19 2024 03:1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6151"/>
    <n v="476"/>
    <x v="3"/>
    <x v="1"/>
    <x v="0"/>
    <n v="11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7151"/>
    <n v="477"/>
    <x v="3"/>
    <x v="1"/>
    <x v="0"/>
    <n v="13"/>
    <n v="27"/>
    <n v="44.4"/>
    <s v="เธก.เธ. 24 2024 04:19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8141"/>
    <n v="478"/>
    <x v="2"/>
    <x v="1"/>
    <x v="0"/>
    <n v="9"/>
    <n v="27"/>
    <n v="33.299999999999997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79151"/>
    <n v="479"/>
    <x v="3"/>
    <x v="1"/>
    <x v="1"/>
    <n v="28"/>
    <n v="27"/>
    <n v="103.7"/>
    <s v="เธก.เธ. 24 2024 04:19 PM"/>
    <s v="เธก.เธ. 27 2024 11:13 A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80141"/>
    <n v="480"/>
    <x v="2"/>
    <x v="1"/>
    <x v="0"/>
    <n v="5"/>
    <n v="27"/>
    <n v="18.5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1151"/>
    <n v="481"/>
    <x v="3"/>
    <x v="1"/>
    <x v="0"/>
    <n v="7"/>
    <n v="27"/>
    <n v="25.9"/>
    <s v="เธก.เธ. 24 2024 04:19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2151"/>
    <n v="482"/>
    <x v="3"/>
    <x v="1"/>
    <x v="0"/>
    <n v="11"/>
    <n v="27"/>
    <n v="40.700000000000003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3151"/>
    <n v="483"/>
    <x v="3"/>
    <x v="1"/>
    <x v="1"/>
    <n v="15"/>
    <n v="27"/>
    <n v="55.6"/>
    <s v="เธก.เธ. 24 2024 04:19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4151"/>
    <n v="484"/>
    <x v="3"/>
    <x v="1"/>
    <x v="0"/>
    <n v="9"/>
    <n v="27"/>
    <n v="33.299999999999997"/>
    <s v="เธก.เธ. 24 2024 04:19 PM"/>
    <s v="เธก.เธ. 27 2024 11:13 AM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5151"/>
    <n v="485"/>
    <x v="3"/>
    <x v="1"/>
    <x v="0"/>
    <n v="13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6141"/>
    <n v="486"/>
    <x v="2"/>
    <x v="1"/>
    <x v="0"/>
    <n v="11"/>
    <n v="27"/>
    <n v="40.700000000000003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7141"/>
    <n v="487"/>
    <x v="2"/>
    <x v="1"/>
    <x v="0"/>
    <n v="13"/>
    <n v="27"/>
    <n v="48.1"/>
    <s v="เธก.เธ. 24 2024 04:14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8141"/>
    <n v="488"/>
    <x v="2"/>
    <x v="1"/>
    <x v="0"/>
    <n v="4"/>
    <n v="27"/>
    <n v="14.8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2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89141"/>
    <n v="489"/>
    <x v="2"/>
    <x v="1"/>
    <x v="1"/>
    <n v="16"/>
    <n v="27"/>
    <n v="59.3"/>
    <s v="เธก.เธ. 24 2024 04:15 PM"/>
    <s v="เธก.เธ. 27 2024 11:13 AM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2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0151"/>
    <n v="490"/>
    <x v="3"/>
    <x v="1"/>
    <x v="0"/>
    <n v="5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1141"/>
    <n v="491"/>
    <x v="2"/>
    <x v="1"/>
    <x v="0"/>
    <n v="14"/>
    <n v="27"/>
    <n v="51.9"/>
    <s v="เธก.เธ. 24 2024 04:15 PM"/>
    <s v="เธก.เธ. 27 2024 11:13 A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2141"/>
    <n v="492"/>
    <x v="2"/>
    <x v="1"/>
    <x v="0"/>
    <n v="6"/>
    <n v="27"/>
    <n v="22.2"/>
    <s v="เธก.เธ. 24 2024 04:15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3140"/>
    <n v="493"/>
    <x v="2"/>
    <x v="0"/>
    <x v="0"/>
    <n v="5"/>
    <n v="27"/>
    <n v="18.5"/>
    <s v="เธก.เธ. 24 2024 04:15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4160"/>
    <n v="494"/>
    <x v="4"/>
    <x v="0"/>
    <x v="1"/>
    <n v="15"/>
    <n v="27"/>
    <n v="55.6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5150"/>
    <n v="495"/>
    <x v="3"/>
    <x v="0"/>
    <x v="0"/>
    <n v="8"/>
    <n v="27"/>
    <n v="29.6"/>
    <s v="เธก.เธ. 24 2024 04:16 PM"/>
    <s v="เธก.เธ. 27 2024 11:13 A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6140"/>
    <n v="496"/>
    <x v="2"/>
    <x v="0"/>
    <x v="0"/>
    <n v="4"/>
    <n v="27"/>
    <n v="14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7140"/>
    <n v="497"/>
    <x v="2"/>
    <x v="0"/>
    <x v="1"/>
    <n v="21"/>
    <n v="27"/>
    <n v="77.8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498150"/>
    <n v="498"/>
    <x v="3"/>
    <x v="0"/>
    <x v="0"/>
    <n v="1"/>
    <n v="27"/>
    <n v="3.7"/>
    <s v="เธก.เธ. 24 2024 04:16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499140"/>
    <n v="499"/>
    <x v="2"/>
    <x v="0"/>
    <x v="0"/>
    <n v="12"/>
    <n v="27"/>
    <n v="44.4"/>
    <s v="เธก.เธ. 24 2024 04:16 PM"/>
    <s v="เธก.เธ. 27 2024 11:13 AM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0150"/>
    <n v="500"/>
    <x v="3"/>
    <x v="0"/>
    <x v="0"/>
    <n v="14"/>
    <n v="27"/>
    <n v="51.9"/>
    <s v="เธก.เธ. 24 2024 04:16 PM"/>
    <s v="เธก.เธ. 27 2024 11:13 A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2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1150"/>
    <n v="501"/>
    <x v="3"/>
    <x v="0"/>
    <x v="1"/>
    <n v="18"/>
    <n v="27"/>
    <n v="66.7"/>
    <s v="เธก.เธ. 24 2024 04:16 PM"/>
    <s v="เธก.เธ. 27 2024 11:13 AM"/>
    <s v="B"/>
    <s v="B"/>
    <n v="1"/>
    <n v="1"/>
    <s v="B"/>
    <s v="B"/>
    <n v="1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2150"/>
    <n v="502"/>
    <x v="3"/>
    <x v="0"/>
    <x v="0"/>
    <n v="4"/>
    <n v="27"/>
    <n v="14.8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3140"/>
    <n v="503"/>
    <x v="2"/>
    <x v="0"/>
    <x v="0"/>
    <n v="11"/>
    <n v="27"/>
    <n v="40.700000000000003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4140"/>
    <n v="504"/>
    <x v="2"/>
    <x v="0"/>
    <x v="1"/>
    <n v="24"/>
    <n v="27"/>
    <n v="88.9"/>
    <s v="เธก.เธ. 24 2024 04:18 PM"/>
    <s v="เธก.เธ. 27 2024 11:13 AM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5150"/>
    <n v="505"/>
    <x v="3"/>
    <x v="0"/>
    <x v="0"/>
    <n v="3"/>
    <n v="27"/>
    <n v="11.1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6150"/>
    <n v="506"/>
    <x v="3"/>
    <x v="0"/>
    <x v="0"/>
    <n v="5"/>
    <n v="27"/>
    <n v="18.5"/>
    <s v="เธก.เธ. 24 2024 04:18 PM"/>
    <s v="เธก.เธ. 27 2024 11:13 A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7140"/>
    <n v="507"/>
    <x v="2"/>
    <x v="0"/>
    <x v="0"/>
    <n v="9"/>
    <n v="27"/>
    <n v="33.299999999999997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8150"/>
    <n v="508"/>
    <x v="3"/>
    <x v="0"/>
    <x v="0"/>
    <n v="5"/>
    <n v="27"/>
    <n v="18.5"/>
    <s v="เธก.เธ. 24 2024 04:18 PM"/>
    <s v="เธก.เธ. 27 2024 11:13 A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09141"/>
    <n v="509"/>
    <x v="2"/>
    <x v="1"/>
    <x v="1"/>
    <n v="24"/>
    <n v="27"/>
    <n v="88.9"/>
    <s v="เธก.เธ. 18 2024 04:23 PM"/>
    <s v="เธก.เธ. 19 2024 09:49 PM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10141"/>
    <n v="510"/>
    <x v="2"/>
    <x v="1"/>
    <x v="0"/>
    <n v="10"/>
    <n v="27"/>
    <n v="37"/>
    <s v="เธก.เธ. 18 2024 04:23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1141"/>
    <n v="511"/>
    <x v="2"/>
    <x v="1"/>
    <x v="1"/>
    <n v="26"/>
    <n v="27"/>
    <n v="96.3"/>
    <s v="เธก.เธ. 18 2024 04:23 PM"/>
    <s v="เธก.เธ. 19 2024 09:49 PM"/>
    <s v="B"/>
    <s v="B"/>
    <n v="1"/>
    <n v="1"/>
    <s v="C"/>
    <s v="B"/>
    <n v="0"/>
    <n v="1"/>
    <s v="B"/>
    <s v="B"/>
    <n v="1"/>
    <n v="1"/>
    <s v="C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2141"/>
    <n v="512"/>
    <x v="2"/>
    <x v="1"/>
    <x v="1"/>
    <n v="18"/>
    <n v="27"/>
    <n v="66.7"/>
    <s v="เธก.เธ. 18 2024 04:24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3151"/>
    <n v="513"/>
    <x v="3"/>
    <x v="1"/>
    <x v="0"/>
    <n v="13"/>
    <n v="27"/>
    <n v="48.1"/>
    <s v="เธก.เธ. 18 2024 04:24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4141"/>
    <n v="514"/>
    <x v="2"/>
    <x v="1"/>
    <x v="1"/>
    <n v="17"/>
    <n v="27"/>
    <n v="63"/>
    <s v="เธก.เธ. 18 2024 04:24 PM"/>
    <s v="เธก.เธ. 19 2024 09:49 PM"/>
    <s v="C"/>
    <s v="B"/>
    <n v="2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C"/>
    <s v="B"/>
    <n v="2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5141"/>
    <n v="515"/>
    <x v="2"/>
    <x v="1"/>
    <x v="1"/>
    <n v="20"/>
    <n v="27"/>
    <n v="74.099999999999994"/>
    <s v="เธก.เธ. 18 2024 04:24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2"/>
    <n v="1"/>
    <s v="C"/>
    <s v="B"/>
    <n v="0"/>
    <n v="1"/>
    <s v="C"/>
    <s v="B"/>
    <n v="2"/>
    <n v="1"/>
    <s v="A"/>
    <s v="B"/>
    <n v="2"/>
    <n v="1"/>
    <s v="B"/>
    <s v="B"/>
    <n v="1"/>
    <n v="1"/>
    <s v="A"/>
    <s v="B"/>
    <n v="0"/>
    <n v="1"/>
    <s v="C"/>
    <s v="B"/>
    <n v="0"/>
    <n v="1"/>
    <s v="A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16150"/>
    <n v="516"/>
    <x v="3"/>
    <x v="0"/>
    <x v="0"/>
    <n v="13"/>
    <n v="27"/>
    <n v="48.1"/>
    <s v="เธก.เธ. 18 2024 04:24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7141"/>
    <n v="517"/>
    <x v="2"/>
    <x v="1"/>
    <x v="1"/>
    <n v="19"/>
    <n v="27"/>
    <n v="70.400000000000006"/>
    <s v="เธก.เธ. 18 2024 04:21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8151"/>
    <n v="518"/>
    <x v="3"/>
    <x v="1"/>
    <x v="1"/>
    <n v="18"/>
    <n v="27"/>
    <n v="66.7"/>
    <s v="เธก.เธ. 18 2024 04:22 PM"/>
    <s v="เธก.เธ. 19 2024 09:49 PM"/>
    <s v="B"/>
    <s v="B"/>
    <n v="1"/>
    <n v="1"/>
    <s v="B"/>
    <s v="B"/>
    <n v="1"/>
    <n v="1"/>
    <s v="B"/>
    <s v="B"/>
    <n v="1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B"/>
    <s v="B"/>
    <n v="1"/>
    <n v="1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19151"/>
    <n v="519"/>
    <x v="3"/>
    <x v="1"/>
    <x v="1"/>
    <n v="27"/>
    <n v="27"/>
    <n v="100"/>
    <s v="เธก.เธ. 18 2024 04:22 PM"/>
    <s v="เธก.เธ. 19 2024 09:49 PM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2"/>
    <n v="1"/>
    <s v="C"/>
    <s v="B"/>
    <n v="0"/>
    <n v="1"/>
    <s v="A"/>
    <s v="B"/>
    <n v="0"/>
    <n v="1"/>
    <s v="C"/>
    <s v="B"/>
    <n v="2"/>
    <n v="1"/>
    <s v="C"/>
    <s v="B"/>
    <n v="0"/>
    <n v="1"/>
    <s v="A"/>
    <s v="B"/>
    <n v="0"/>
    <n v="1"/>
    <s v="C"/>
    <s v="B"/>
    <n v="2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0151"/>
    <n v="520"/>
    <x v="3"/>
    <x v="1"/>
    <x v="1"/>
    <n v="34"/>
    <n v="27"/>
    <n v="125.9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2"/>
    <n v="1"/>
    <s v="A"/>
    <s v="B"/>
    <n v="2"/>
    <n v="1"/>
    <s v="B"/>
    <s v="B"/>
    <n v="1"/>
    <n v="1"/>
    <s v="B"/>
    <s v="B"/>
    <n v="1"/>
    <n v="1"/>
    <s v="C"/>
    <s v="B"/>
    <n v="2"/>
    <n v="1"/>
    <s v="A"/>
    <s v="B"/>
    <n v="2"/>
    <n v="1"/>
    <s v="A"/>
    <s v="B"/>
    <n v="2"/>
    <n v="1"/>
    <s v="B"/>
    <s v="B"/>
    <n v="1"/>
    <n v="1"/>
    <s v="A"/>
    <s v="B"/>
    <n v="2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A"/>
    <s v="B"/>
    <n v="0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1140"/>
    <n v="521"/>
    <x v="2"/>
    <x v="0"/>
    <x v="1"/>
    <n v="15"/>
    <n v="27"/>
    <n v="55.6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2151"/>
    <n v="522"/>
    <x v="3"/>
    <x v="1"/>
    <x v="1"/>
    <n v="16"/>
    <n v="27"/>
    <n v="59.3"/>
    <s v="เธก.เธ. 18 2024 04:22 PM"/>
    <s v="เธก.เธ. 19 2024 09:49 PM"/>
    <s v="A"/>
    <s v="B"/>
    <n v="0"/>
    <n v="1"/>
    <s v="B"/>
    <s v="B"/>
    <n v="1"/>
    <n v="1"/>
    <s v="A"/>
    <s v="B"/>
    <n v="0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2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A"/>
    <s v="B"/>
    <n v="2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3141"/>
    <n v="523"/>
    <x v="2"/>
    <x v="1"/>
    <x v="1"/>
    <n v="15"/>
    <n v="27"/>
    <n v="55.6"/>
    <s v="เธก.เธ. 18 2024 04:22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4151"/>
    <n v="524"/>
    <x v="3"/>
    <x v="1"/>
    <x v="1"/>
    <n v="28"/>
    <n v="27"/>
    <n v="103.7"/>
    <s v="เธก.เธ. 18 2024 04:22 PM"/>
    <s v="เธก.เธ. 19 2024 09:49 PM"/>
    <s v="B"/>
    <s v="B"/>
    <n v="1"/>
    <n v="1"/>
    <s v="B"/>
    <s v="B"/>
    <n v="1"/>
    <n v="1"/>
    <s v="C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C"/>
    <s v="B"/>
    <n v="2"/>
    <n v="1"/>
    <s v="B"/>
    <s v="B"/>
    <n v="1"/>
    <n v="1"/>
    <s v="A"/>
    <s v="B"/>
    <n v="0"/>
    <n v="1"/>
    <s v="C"/>
    <s v="B"/>
    <n v="2"/>
    <n v="1"/>
    <s v="C"/>
    <s v="B"/>
    <n v="0"/>
    <n v="1"/>
    <s v="A"/>
    <s v="B"/>
    <n v="0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5151"/>
    <n v="525"/>
    <x v="3"/>
    <x v="1"/>
    <x v="0"/>
    <n v="10"/>
    <n v="27"/>
    <n v="37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2"/>
    <n v="1"/>
    <s v="C"/>
    <s v="B"/>
    <n v="0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6150"/>
    <n v="526"/>
    <x v="3"/>
    <x v="0"/>
    <x v="0"/>
    <n v="3"/>
    <n v="27"/>
    <n v="11.1"/>
    <s v="เธก.เธ. 18 2024 04:37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7150"/>
    <n v="527"/>
    <x v="3"/>
    <x v="0"/>
    <x v="1"/>
    <n v="19"/>
    <n v="27"/>
    <n v="70.400000000000006"/>
    <s v="เธก.เธ. 18 2024 04:37 PM"/>
    <s v="เธก.เธ. 19 2024 09:49 PM"/>
    <s v="A"/>
    <s v="B"/>
    <n v="0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C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28150"/>
    <n v="528"/>
    <x v="3"/>
    <x v="0"/>
    <x v="0"/>
    <n v="8"/>
    <n v="27"/>
    <n v="29.6"/>
    <s v="เธก.เธ. 18 2024 04:37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2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29151"/>
    <n v="529"/>
    <x v="3"/>
    <x v="1"/>
    <x v="0"/>
    <n v="7"/>
    <n v="27"/>
    <n v="25.9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0151"/>
    <n v="530"/>
    <x v="3"/>
    <x v="1"/>
    <x v="0"/>
    <n v="9"/>
    <n v="27"/>
    <n v="33.299999999999997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A"/>
    <s v="B"/>
    <n v="2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1150"/>
    <n v="531"/>
    <x v="3"/>
    <x v="0"/>
    <x v="1"/>
    <n v="19"/>
    <n v="27"/>
    <n v="70.400000000000006"/>
    <s v="เธก.เธ. 18 2024 04:36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2"/>
    <n v="1"/>
    <s v="A"/>
    <s v="B"/>
    <n v="0"/>
    <n v="1"/>
    <s v="C"/>
    <s v="B"/>
    <n v="0"/>
    <n v="1"/>
    <s v="A"/>
    <s v="B"/>
    <n v="2"/>
    <n v="1"/>
    <s v="B"/>
    <s v="B"/>
    <n v="1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2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2150"/>
    <n v="532"/>
    <x v="3"/>
    <x v="0"/>
    <x v="1"/>
    <n v="21"/>
    <n v="27"/>
    <n v="77.8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3150"/>
    <n v="533"/>
    <x v="3"/>
    <x v="0"/>
    <x v="0"/>
    <n v="6"/>
    <n v="27"/>
    <n v="22.2"/>
    <s v="เธก.เธ. 18 2024 04:36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4140"/>
    <n v="534"/>
    <x v="2"/>
    <x v="0"/>
    <x v="1"/>
    <n v="24"/>
    <n v="27"/>
    <n v="88.9"/>
    <s v="เธก.เธ. 18 2024 04:36 PM"/>
    <s v="เธก.เธ. 19 2024 09:49 PM"/>
    <s v="A"/>
    <s v="B"/>
    <n v="0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2"/>
    <n v="1"/>
    <s v="A"/>
    <s v="B"/>
    <n v="2"/>
    <n v="1"/>
    <s v="A"/>
    <s v="B"/>
    <n v="2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5150"/>
    <n v="535"/>
    <x v="3"/>
    <x v="0"/>
    <x v="1"/>
    <n v="20"/>
    <n v="27"/>
    <n v="74.099999999999994"/>
    <s v="เธก.เธ. 18 2024 04:36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6141"/>
    <n v="536"/>
    <x v="2"/>
    <x v="1"/>
    <x v="0"/>
    <n v="14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7141"/>
    <n v="537"/>
    <x v="2"/>
    <x v="1"/>
    <x v="0"/>
    <n v="14"/>
    <n v="27"/>
    <n v="51.9"/>
    <s v="เธก.เธ. 18 2024 04:35 PM"/>
    <s v="เธก.เธ. 19 2024 09:49 PM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8150"/>
    <n v="538"/>
    <x v="3"/>
    <x v="0"/>
    <x v="1"/>
    <n v="17"/>
    <n v="27"/>
    <n v="63"/>
    <s v="เธก.เธ. 18 2024 04:35 PM"/>
    <s v="เธก.เธ. 19 2024 09:49 PM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C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39151"/>
    <n v="539"/>
    <x v="3"/>
    <x v="1"/>
    <x v="0"/>
    <n v="7"/>
    <n v="27"/>
    <n v="25.9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0151"/>
    <n v="540"/>
    <x v="3"/>
    <x v="1"/>
    <x v="1"/>
    <n v="15"/>
    <n v="27"/>
    <n v="55.6"/>
    <s v="เธก.เธ. 18 2024 04:35 PM"/>
    <s v="เธก.เธ. 19 2024 09:49 PM"/>
    <s v="B"/>
    <s v="B"/>
    <n v="1"/>
    <n v="1"/>
    <s v="B"/>
    <s v="B"/>
    <n v="1"/>
    <n v="1"/>
    <s v="A"/>
    <s v="B"/>
    <n v="0"/>
    <n v="1"/>
    <s v="A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B"/>
    <s v="B"/>
    <n v="1"/>
    <n v="1"/>
    <s v="A"/>
    <s v="B"/>
    <n v="2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C"/>
    <s v="B"/>
    <n v="0"/>
    <n v="1"/>
    <s v="C"/>
    <s v="B"/>
    <n v="2"/>
    <n v="1"/>
    <s v="C"/>
    <s v="B"/>
    <n v="0"/>
    <n v="1"/>
    <s v="C"/>
    <s v="B"/>
    <n v="2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1141"/>
    <n v="541"/>
    <x v="2"/>
    <x v="1"/>
    <x v="0"/>
    <n v="3"/>
    <n v="27"/>
    <n v="11.1"/>
    <s v="เธก.เธ. 18 2024 04:35 PM"/>
    <s v="เธก.เธ. 19 2024 09:49 PM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C"/>
    <s v="B"/>
    <n v="0"/>
    <n v="1"/>
    <s v="A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2140"/>
    <n v="542"/>
    <x v="2"/>
    <x v="0"/>
    <x v="1"/>
    <n v="21"/>
    <n v="27"/>
    <n v="77.8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C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s v="C"/>
    <s v="B"/>
    <n v="0"/>
    <n v="1"/>
    <s v="A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43150"/>
    <n v="543"/>
    <x v="3"/>
    <x v="0"/>
    <x v="1"/>
    <n v="23"/>
    <n v="27"/>
    <n v="85.2"/>
    <s v="เธก.เธ. 18 2024 04:35 PM"/>
    <s v="เธก.เธ. 19 2024 09:49 PM"/>
    <s v="A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n v="0"/>
  </r>
  <r>
    <s v="เนเธเธเธเธฑเธ”เธเธฃเธญเธเธเธถเธกเน€เธจเธฃเนเธฒ 1. 2/66"/>
    <n v="544151"/>
    <n v="544"/>
    <x v="3"/>
    <x v="1"/>
    <x v="0"/>
    <n v="6"/>
    <n v="27"/>
    <n v="22.2"/>
    <s v="เธก.เธ. 18 2024 04:35 PM"/>
    <s v="เธก.เธ. 19 2024 09:49 PM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C"/>
    <s v="B"/>
    <n v="0"/>
    <n v="1"/>
    <s v="C"/>
    <s v="B"/>
    <n v="0"/>
    <n v="1"/>
    <s v="A"/>
    <s v="B"/>
    <n v="0"/>
    <n v="1"/>
    <s v="C"/>
    <s v="B"/>
    <n v="0"/>
    <n v="1"/>
    <s v="B"/>
    <s v="B"/>
    <n v="1"/>
    <n v="1"/>
    <s v="B"/>
    <s v="B"/>
    <n v="1"/>
    <n v="1"/>
    <s v="C"/>
    <s v="B"/>
    <n v="0"/>
    <n v="1"/>
    <s v="A"/>
    <s v="B"/>
    <n v="0"/>
    <n v="1"/>
    <s v="B"/>
    <s v="B"/>
    <n v="1"/>
    <n v="1"/>
    <s v="A"/>
    <s v="B"/>
    <n v="0"/>
    <n v="1"/>
    <s v="A"/>
    <s v="B"/>
    <n v="0"/>
    <n v="1"/>
    <s v="C"/>
    <s v="B"/>
    <n v="0"/>
    <n v="1"/>
    <s v="A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5150"/>
    <n v="545"/>
    <x v="3"/>
    <x v="0"/>
    <x v="1"/>
    <n v="28"/>
    <n v="27"/>
    <n v="103.7"/>
    <s v="เธก.เธ. 18 2024 04:35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A"/>
    <s v="B"/>
    <n v="2"/>
    <n v="1"/>
    <s v="A"/>
    <s v="B"/>
    <n v="0"/>
    <n v="1"/>
    <s v="A"/>
    <s v="B"/>
    <n v="2"/>
    <n v="1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B"/>
    <s v="B"/>
    <n v="1"/>
    <n v="1"/>
    <s v="A"/>
    <s v="B"/>
    <n v="2"/>
    <n v="1"/>
    <s v="B"/>
    <s v="B"/>
    <n v="1"/>
    <n v="1"/>
    <s v="B"/>
    <s v="B"/>
    <n v="1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6111"/>
    <n v="546"/>
    <x v="5"/>
    <x v="1"/>
    <x v="0"/>
    <n v="13"/>
    <n v="27"/>
    <n v="48.1"/>
    <s v="เธก.เธ. 18 2024 04:35 PM"/>
    <s v="เธก.เธ. 19 2024 09:49 PM"/>
    <s v="B"/>
    <s v="B"/>
    <n v="1"/>
    <n v="1"/>
    <s v="C"/>
    <s v="B"/>
    <n v="0"/>
    <n v="1"/>
    <s v="A"/>
    <s v="B"/>
    <n v="0"/>
    <n v="1"/>
    <s v="B"/>
    <s v="B"/>
    <n v="1"/>
    <n v="1"/>
    <s v="C"/>
    <s v="B"/>
    <n v="0"/>
    <n v="1"/>
    <s v="A"/>
    <s v="B"/>
    <n v="0"/>
    <n v="1"/>
    <s v="C"/>
    <s v="B"/>
    <n v="0"/>
    <n v="1"/>
    <s v="C"/>
    <s v="B"/>
    <n v="0"/>
    <n v="1"/>
    <s v="B"/>
    <s v="B"/>
    <n v="1"/>
    <n v="1"/>
    <s v="B"/>
    <s v="B"/>
    <n v="1"/>
    <n v="1"/>
    <s v="B"/>
    <s v="B"/>
    <n v="1"/>
    <n v="1"/>
    <s v="B"/>
    <s v="B"/>
    <n v="1"/>
    <n v="1"/>
    <s v="C"/>
    <s v="B"/>
    <n v="0"/>
    <n v="1"/>
    <s v="B"/>
    <s v="B"/>
    <n v="1"/>
    <n v="1"/>
    <s v="C"/>
    <s v="B"/>
    <n v="0"/>
    <n v="1"/>
    <s v="B"/>
    <s v="B"/>
    <n v="1"/>
    <n v="1"/>
    <s v="B"/>
    <s v="B"/>
    <n v="1"/>
    <n v="1"/>
    <s v="A"/>
    <s v="B"/>
    <n v="2"/>
    <n v="1"/>
    <s v="A"/>
    <s v="B"/>
    <n v="0"/>
    <n v="1"/>
    <s v="B"/>
    <s v="B"/>
    <n v="1"/>
    <n v="1"/>
    <s v="C"/>
    <s v="B"/>
    <n v="0"/>
    <n v="1"/>
    <s v="A"/>
    <s v="B"/>
    <n v="0"/>
    <n v="1"/>
    <s v="A"/>
    <s v="B"/>
    <n v="0"/>
    <n v="1"/>
    <s v="C"/>
    <s v="B"/>
    <n v="0"/>
    <n v="1"/>
    <s v="B"/>
    <s v="B"/>
    <n v="1"/>
    <n v="1"/>
    <s v="A"/>
    <s v="B"/>
    <n v="0"/>
    <n v="1"/>
    <s v="A"/>
    <s v="B"/>
    <n v="0"/>
    <n v="1"/>
    <n v="0"/>
  </r>
  <r>
    <s v="เนเธเธเธเธฑเธ”เธเธฃเธญเธเธเธถเธกเน€เธจเธฃเนเธฒ 1. 2/66"/>
    <n v="547151"/>
    <n v="547"/>
    <x v="3"/>
    <x v="1"/>
    <x v="1"/>
    <n v="32"/>
    <n v="27"/>
    <n v="118.5"/>
    <s v="เธก.เธ. 18 2024 04:34 PM"/>
    <s v="เธก.เธ. 19 2024 09:49 PM"/>
    <s v="B"/>
    <s v="B"/>
    <n v="1"/>
    <n v="1"/>
    <s v="A"/>
    <s v="B"/>
    <n v="2"/>
    <n v="1"/>
    <s v="B"/>
    <s v="B"/>
    <n v="1"/>
    <n v="1"/>
    <s v="B"/>
    <s v="B"/>
    <n v="1"/>
    <n v="1"/>
    <s v="C"/>
    <s v="B"/>
    <n v="0"/>
    <n v="1"/>
    <s v="C"/>
    <s v="B"/>
    <n v="2"/>
    <n v="1"/>
    <s v="B"/>
    <s v="B"/>
    <n v="1"/>
    <n v="1"/>
    <s v="B"/>
    <s v="B"/>
    <n v="1"/>
    <n v="1"/>
    <s v="A"/>
    <s v="B"/>
    <n v="0"/>
    <n v="1"/>
    <s v="B"/>
    <s v="B"/>
    <n v="1"/>
    <n v="1"/>
    <s v="B"/>
    <s v="B"/>
    <n v="1"/>
    <n v="1"/>
    <s v="C"/>
    <s v="B"/>
    <n v="2"/>
    <n v="1"/>
    <s v="B"/>
    <s v="B"/>
    <n v="1"/>
    <n v="1"/>
    <s v="C"/>
    <s v="B"/>
    <n v="2"/>
    <n v="1"/>
    <s v="A"/>
    <s v="B"/>
    <n v="2"/>
    <n v="1"/>
    <s v="B"/>
    <s v="B"/>
    <n v="1"/>
    <n v="1"/>
    <s v="C"/>
    <s v="B"/>
    <n v="2"/>
    <n v="1"/>
    <s v="B"/>
    <s v="B"/>
    <n v="1"/>
    <n v="1"/>
    <s v="C"/>
    <s v="B"/>
    <n v="2"/>
    <n v="1"/>
    <s v="C"/>
    <s v="B"/>
    <n v="2"/>
    <n v="1"/>
    <s v="A"/>
    <s v="B"/>
    <n v="2"/>
    <n v="1"/>
    <s v="B"/>
    <s v="B"/>
    <n v="1"/>
    <n v="1"/>
    <s v="A"/>
    <s v="B"/>
    <n v="0"/>
    <n v="1"/>
    <s v="B"/>
    <s v="B"/>
    <n v="1"/>
    <n v="1"/>
    <s v="B"/>
    <s v="B"/>
    <n v="1"/>
    <n v="1"/>
    <s v="A"/>
    <s v="B"/>
    <n v="0"/>
    <n v="1"/>
    <s v="B"/>
    <s v="B"/>
    <n v="1"/>
    <n v="1"/>
    <n v="0"/>
  </r>
  <r>
    <m/>
    <m/>
    <m/>
    <x v="6"/>
    <x v="2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ED2B8B-4349-4D2D-ADFC-C85E47076E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E23" firstHeaderRow="1" firstDataRow="2" firstDataCol="1"/>
  <pivotFields count="120">
    <pivotField showAll="0"/>
    <pivotField showAll="0"/>
    <pivotField showAll="0"/>
    <pivotField axis="axisRow" showAll="0">
      <items count="8">
        <item x="5"/>
        <item x="1"/>
        <item x="0"/>
        <item x="2"/>
        <item x="3"/>
        <item x="4"/>
        <item x="6"/>
        <item t="default"/>
      </items>
    </pivotField>
    <pivotField axis="axisRow" showAll="0">
      <items count="4">
        <item n="0male" x="0"/>
        <item n="1female" x="1"/>
        <item x="2"/>
        <item t="default"/>
      </items>
    </pivotField>
    <pivotField axis="axisCol" dataField="1" showAll="0">
      <items count="4">
        <item n="0no dep" x="0"/>
        <item n="1 dep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4"/>
  </rowFields>
  <rowItems count="19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 v="2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DEP" fld="5" subtotal="count" baseField="3" baseItem="0"/>
  </dataFields>
  <chartFormats count="11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2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3CEB01-8AB2-48A7-B991-542E4F710D3F}" name="Table1" displayName="Table1" ref="A1:DP10" totalsRowShown="0">
  <autoFilter ref="A1:DP10" xr:uid="{073CEB01-8AB2-48A7-B991-542E4F710D3F}"/>
  <tableColumns count="120">
    <tableColumn id="1" xr3:uid="{C85878CB-5670-404B-BFFD-475CB3CCA1F0}" name="QuizName"/>
    <tableColumn id="2" xr3:uid="{4B0101CF-5376-448C-AB66-39844D991B35}" name="ZipGradeID"/>
    <tableColumn id="3" xr3:uid="{5FBD7BEB-1D8F-40C5-B767-86E54D9BA7B8}" name="ID"/>
    <tableColumn id="4" xr3:uid="{33477748-9023-4D1C-926C-6A12B9BFC466}" name="Age"/>
    <tableColumn id="5" xr3:uid="{ED84DD97-4467-4A73-B7FF-F7DC98C5F2DD}" name="Sex"/>
    <tableColumn id="6" xr3:uid="{4AA4F03C-9BD0-4694-ACBA-DF7BCCFF69E1}" name="DEP"/>
    <tableColumn id="7" xr3:uid="{47E41E08-8D4F-47AC-857E-7F6CF76E4C3A}" name="Pt"/>
    <tableColumn id="8" xr3:uid="{7FB5EE62-FABD-4013-B962-C0862DE7D73B}" name="PossiblePts"/>
    <tableColumn id="9" xr3:uid="{A72B1BBB-0B8E-4988-8B3C-11BC276F271C}" name="PercentCorrect"/>
    <tableColumn id="10" xr3:uid="{B95BF51C-94E9-493C-89DE-A89EDD57B8BA}" name="QuizCreated"/>
    <tableColumn id="11" xr3:uid="{498D44EF-DF82-4DA0-9045-ED07951DB00C}" name="DataExported"/>
    <tableColumn id="12" xr3:uid="{26AE1ECE-6005-41F9-A78C-FEBF93CE6451}" name="Stu1"/>
    <tableColumn id="13" xr3:uid="{03A78EC6-FAA5-4AE4-9808-E61FE4A005D0}" name="Key1"/>
    <tableColumn id="14" xr3:uid="{F5A0D9D3-82BA-4917-8BDC-34DB7A632312}" name="EarnedPt1"/>
    <tableColumn id="15" xr3:uid="{2667ACA1-8E82-4CBB-8742-2A1293C1048B}" name="PossPt1"/>
    <tableColumn id="16" xr3:uid="{88DB71A7-D548-4DDD-84A8-34C3D1C8B322}" name="Stu2"/>
    <tableColumn id="17" xr3:uid="{6C1FB4C6-66F0-4BAE-B800-80D41DDD5092}" name="Key2"/>
    <tableColumn id="18" xr3:uid="{BC9EDE45-CDD2-4DA1-A51A-41489D326C78}" name="EarnedPt2"/>
    <tableColumn id="19" xr3:uid="{031D0E9A-994C-44C0-8C3E-0E8E37293A79}" name="PossPt2"/>
    <tableColumn id="20" xr3:uid="{1807DA01-F441-48CD-8E20-CE39D13A8E1E}" name="Stu3"/>
    <tableColumn id="21" xr3:uid="{6FDEA522-EE02-45F1-A116-4ECF32BB198E}" name="Key3"/>
    <tableColumn id="22" xr3:uid="{D6DB69CA-1022-4543-B39C-A06D14B3FB25}" name="EarnedPt3"/>
    <tableColumn id="23" xr3:uid="{D99313CF-6167-4E8E-ADF4-A969CCB708DB}" name="PossPt3"/>
    <tableColumn id="24" xr3:uid="{C48C3985-15B7-4F1A-B1D8-ABE19C7FD30F}" name="Stu4"/>
    <tableColumn id="25" xr3:uid="{43490BA2-3A79-4018-A8E9-7409782E1605}" name="Key4"/>
    <tableColumn id="26" xr3:uid="{81CF7898-AA7C-41FC-AE55-3DF179487368}" name="EarnedPt4"/>
    <tableColumn id="27" xr3:uid="{439D2DF2-9D0E-4C50-A93A-67E9FFDE7F14}" name="PossPt4"/>
    <tableColumn id="28" xr3:uid="{8E91C8BA-B892-420F-8910-E8A5E3AD9DBD}" name="Stu5"/>
    <tableColumn id="29" xr3:uid="{A9894AE4-6180-4D21-9D5F-4A0E82139BE0}" name="Key5"/>
    <tableColumn id="30" xr3:uid="{DA1C25C1-703A-4D18-8573-EFDE5FDCDFB1}" name="EarnedPt5"/>
    <tableColumn id="31" xr3:uid="{7F0850AC-1C32-47D3-A9CE-FDB262F86D39}" name="PossPt5"/>
    <tableColumn id="32" xr3:uid="{1A137D22-700C-4D1F-9714-213AE702D795}" name="Stu6"/>
    <tableColumn id="33" xr3:uid="{B5A2EF12-FEFF-476D-B77A-02E5793D4C64}" name="Key6"/>
    <tableColumn id="34" xr3:uid="{8002CAD8-208E-43FD-AF7E-30AF3D3DBD76}" name="EarnedPt6"/>
    <tableColumn id="35" xr3:uid="{EC7F6D78-67CA-4D45-9080-525A5CEEE064}" name="PossPt6"/>
    <tableColumn id="36" xr3:uid="{88E6D5C3-FECB-4652-A1CE-F1970F361503}" name="Stu7"/>
    <tableColumn id="37" xr3:uid="{E3F9F931-F449-467B-A51F-CD44BA8640D3}" name="Key7"/>
    <tableColumn id="38" xr3:uid="{CC50A81F-2107-4E5D-8F1B-881FC46313D5}" name="EarnedPt7"/>
    <tableColumn id="39" xr3:uid="{350F92A8-AE8F-4DEA-BB3F-EE936B68E88D}" name="PossPt7"/>
    <tableColumn id="40" xr3:uid="{AC0AA277-6786-4374-AEBB-486642BBE4FE}" name="Stu8"/>
    <tableColumn id="41" xr3:uid="{6BAA4E62-7D8E-447D-844A-F0064AFE8196}" name="Key8"/>
    <tableColumn id="42" xr3:uid="{2C50D276-4923-4445-AD81-FE346A1114B9}" name="EarnedPt8"/>
    <tableColumn id="43" xr3:uid="{4B77E705-A677-46DB-87B8-05202308B173}" name="PossPt8"/>
    <tableColumn id="44" xr3:uid="{7BDF5EE4-7104-4438-8512-B3EA5E7969C1}" name="Stu9"/>
    <tableColumn id="45" xr3:uid="{20A53C1D-1777-48FE-8CB2-D831DCA2828F}" name="Key9"/>
    <tableColumn id="46" xr3:uid="{797A5516-EAA4-4820-83B7-A47CAAFBF195}" name="EarnedPt9"/>
    <tableColumn id="47" xr3:uid="{25BE8184-53E2-48F0-A0DF-995B183EE838}" name="PossPt9"/>
    <tableColumn id="48" xr3:uid="{72214201-1CA4-46B5-A4F8-DCE03A998869}" name="Stu10"/>
    <tableColumn id="49" xr3:uid="{776D9002-DC73-4CF1-AC5C-9C861CE05EEF}" name="Key10"/>
    <tableColumn id="50" xr3:uid="{C064EEDE-86A0-4564-B33D-5017942E5EBB}" name="EarnedPt10"/>
    <tableColumn id="51" xr3:uid="{EC2D11C1-BB09-4A5F-9C29-F56FA66007C9}" name="PossPt10"/>
    <tableColumn id="52" xr3:uid="{3F6CC276-6425-436F-87E9-8FD9F71C122A}" name="Stu11"/>
    <tableColumn id="53" xr3:uid="{204BB96A-83D6-449C-8297-332597BF34A4}" name="Key11"/>
    <tableColumn id="54" xr3:uid="{33542D89-8457-4055-932E-67D1B2E54D1D}" name="EarnedPt11"/>
    <tableColumn id="55" xr3:uid="{28CAE64B-6B37-4076-93B6-03A78CF3D07A}" name="PossPt11"/>
    <tableColumn id="56" xr3:uid="{90060989-FA71-4F3B-B966-DDC0D19197B2}" name="Stu12"/>
    <tableColumn id="57" xr3:uid="{C91D7050-6C7F-4F29-843C-173E8C307610}" name="Key12"/>
    <tableColumn id="58" xr3:uid="{6D7B4313-507D-4626-B072-E212D415689E}" name="EarnedPt12"/>
    <tableColumn id="59" xr3:uid="{B04D9918-F072-4CFA-8042-C3D8F87C3C9C}" name="PossPt12"/>
    <tableColumn id="60" xr3:uid="{AC3E6EC7-7108-4BA5-987C-96417354A67E}" name="Stu13"/>
    <tableColumn id="61" xr3:uid="{A7C9FB1C-A302-43A2-902A-17544562E9A1}" name="Key13"/>
    <tableColumn id="62" xr3:uid="{4E5182E1-7953-47D4-9795-92B484655ADD}" name="EarnedPt13"/>
    <tableColumn id="63" xr3:uid="{95B4E2D5-4500-486F-AF15-4DA01583F943}" name="PossPt13"/>
    <tableColumn id="64" xr3:uid="{BEDCF199-6F06-4E3C-84AD-1FD1957299C3}" name="Stu14"/>
    <tableColumn id="65" xr3:uid="{C832BD76-82CF-4CEA-8A44-4EEB7D853A0B}" name="Key14"/>
    <tableColumn id="66" xr3:uid="{844F3338-CD16-49C4-80E1-78E0ABB2DC27}" name="EarnedPt14"/>
    <tableColumn id="67" xr3:uid="{0CCAA9CD-EEA3-440B-A5F0-A4B289F83191}" name="PossPt14"/>
    <tableColumn id="68" xr3:uid="{6A2DCFE9-81EC-4B39-97F7-7940A6C846E6}" name="Stu15"/>
    <tableColumn id="69" xr3:uid="{D3E58EC8-4553-4B61-9BA7-C7BFBBA5EFE1}" name="Key15"/>
    <tableColumn id="70" xr3:uid="{226EC4F7-880C-4A53-858A-7A234845FFD2}" name="EarnedPt15"/>
    <tableColumn id="71" xr3:uid="{72099BE5-9391-469E-9B59-2143AD4CA2AA}" name="PossPt15"/>
    <tableColumn id="72" xr3:uid="{833FCD6A-A73E-4B58-8518-E0D66C770BC6}" name="Stu16"/>
    <tableColumn id="73" xr3:uid="{3660A80A-FBCC-4588-8073-25579263F4A2}" name="Key16"/>
    <tableColumn id="74" xr3:uid="{B42DE110-6CD9-4D56-92D9-FA135AAF2547}" name="EarnedPt16"/>
    <tableColumn id="75" xr3:uid="{895BA4DD-4A95-4C08-A3DF-0C5DF888DAEA}" name="PossPt16"/>
    <tableColumn id="76" xr3:uid="{6719913B-7B6D-450F-9EA1-A39151666C09}" name="Stu17"/>
    <tableColumn id="77" xr3:uid="{E72396A8-8A86-4D25-A73D-D3EE02AD4193}" name="Key17"/>
    <tableColumn id="78" xr3:uid="{31AE2766-266B-4CF1-9172-07A7F3AA43BE}" name="EarnedPt17"/>
    <tableColumn id="79" xr3:uid="{81B28A71-C871-4AA8-99F8-117667AF31B5}" name="PossPt17"/>
    <tableColumn id="80" xr3:uid="{ECE722A8-2C97-4A1A-A3D0-11A6FDDDC566}" name="Stu18"/>
    <tableColumn id="81" xr3:uid="{C227CA2E-5996-47A5-85CB-482E8CEF35E1}" name="Key18"/>
    <tableColumn id="82" xr3:uid="{DBF9E08E-7CD3-491C-8888-66B905DC6223}" name="EarnedPt18"/>
    <tableColumn id="83" xr3:uid="{24B9DA28-7600-4CD2-B6A2-A0A227D1828C}" name="PossPt18"/>
    <tableColumn id="84" xr3:uid="{F74087E9-AA92-4107-953A-5157E58507C3}" name="Stu19"/>
    <tableColumn id="85" xr3:uid="{4FFDAC55-A663-41CC-A66E-F178CC5A1728}" name="Key19"/>
    <tableColumn id="86" xr3:uid="{5A00256B-FBEE-44B0-B80C-7FBDE146F65F}" name="EarnedPt19"/>
    <tableColumn id="87" xr3:uid="{71BF479A-ADFB-4939-A548-D37E6FE4C199}" name="PossPt19"/>
    <tableColumn id="88" xr3:uid="{8F160436-244D-4AD8-8A94-9BF87FD0A086}" name="Stu20"/>
    <tableColumn id="89" xr3:uid="{3141A84C-EB06-4ED0-AD32-8F8672F8DEC3}" name="Key20"/>
    <tableColumn id="90" xr3:uid="{54C49C42-3330-4B35-A879-7AF58F645859}" name="EarnedPt20"/>
    <tableColumn id="91" xr3:uid="{681F58F0-558F-45C3-B240-D1F7DE7032D5}" name="PossPt20"/>
    <tableColumn id="92" xr3:uid="{D5327AA5-AF19-4CA6-A260-C1D7A20C91AC}" name="Stu21"/>
    <tableColumn id="93" xr3:uid="{6B1836EB-0AB6-4761-86F3-D1C76567A3CE}" name="Key21"/>
    <tableColumn id="94" xr3:uid="{4E2043A3-EA1D-4EB2-8AB4-DA7DCBE925D7}" name="EarnedPt21"/>
    <tableColumn id="95" xr3:uid="{90AB3F49-C10E-43E5-A539-C1F8ABD4C736}" name="PossPt21"/>
    <tableColumn id="96" xr3:uid="{8AB7BDD8-2649-480F-A6B7-48D9F9D4B02F}" name="Stu22"/>
    <tableColumn id="97" xr3:uid="{1F00DAB1-6AEF-4FB0-B8D7-B00D6CB78B4C}" name="Key22"/>
    <tableColumn id="98" xr3:uid="{B5EC8DDA-039E-4671-8B32-375E1DBF82F1}" name="EarnedPt22"/>
    <tableColumn id="99" xr3:uid="{8158DB86-CEBF-4971-A408-AC9CCB382FC7}" name="PossPt22"/>
    <tableColumn id="100" xr3:uid="{AA393CCD-2D47-4B5B-B05C-C8FB50022E6A}" name="Stu23"/>
    <tableColumn id="101" xr3:uid="{10199F76-2DA5-459A-B73F-0906B0797A14}" name="Key23"/>
    <tableColumn id="102" xr3:uid="{77B4E499-3806-4D13-9C4B-E2D52A238513}" name="EarnedPt23"/>
    <tableColumn id="103" xr3:uid="{B6772E9B-9CC1-4BE1-920E-9DA2C5C0237F}" name="PossPt23"/>
    <tableColumn id="104" xr3:uid="{7A04F6E0-101E-4CCD-85D1-68DB1CDA21B6}" name="Stu24"/>
    <tableColumn id="105" xr3:uid="{A706432C-1D41-47D5-A950-3BBE8BCB8A9B}" name="Key24"/>
    <tableColumn id="106" xr3:uid="{6ACB546F-BAD9-4000-87DA-ACDEF2593E53}" name="EarnedPt24"/>
    <tableColumn id="107" xr3:uid="{8AD31228-4099-4F9A-8742-FCDF2647D330}" name="PossPt24"/>
    <tableColumn id="108" xr3:uid="{6E3563AC-1CE5-4240-BDDA-0DF0BE886643}" name="Stu25"/>
    <tableColumn id="109" xr3:uid="{34B55C6B-239B-4D55-8ED7-BD4E42F83F3F}" name="Key25"/>
    <tableColumn id="110" xr3:uid="{63C2566D-0837-4F47-BB84-F57F859C7B8D}" name="EarnedPt25"/>
    <tableColumn id="111" xr3:uid="{BC63D468-6173-4E5E-91FC-81623CD7CD4E}" name="PossPt25"/>
    <tableColumn id="112" xr3:uid="{16A36714-109C-48C8-A33A-9D378F91D8F4}" name="Stu26"/>
    <tableColumn id="113" xr3:uid="{3CF8ECBC-77C2-48FD-A585-598A30A821D0}" name="Key26"/>
    <tableColumn id="114" xr3:uid="{310F4CF9-B044-4AFC-9FB7-4F7D67EE9753}" name="EarnedPt26"/>
    <tableColumn id="115" xr3:uid="{AF6FFF66-1D2F-4457-899A-A941472D1FD8}" name="PossPt26"/>
    <tableColumn id="116" xr3:uid="{16FA17E7-6466-40FF-8F85-0246B6F1A33E}" name="Stu27"/>
    <tableColumn id="117" xr3:uid="{9F69D729-1F36-4FDF-BC85-959AD91553F7}" name="Key27"/>
    <tableColumn id="118" xr3:uid="{5C153CFC-D2B3-4DDC-8637-22F534EF5651}" name="EarnedPt27"/>
    <tableColumn id="119" xr3:uid="{EDEE819A-BF94-4262-84AD-704474D503DB}" name="PossPt27"/>
    <tableColumn id="120" xr3:uid="{294C5D86-3A99-4FE6-B0BA-B7FD8C78B0DD}" name="NU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C848-6ED8-416D-93DB-723E4552D785}">
  <dimension ref="A1:DP10"/>
  <sheetViews>
    <sheetView workbookViewId="0">
      <selection sqref="A1:DP10"/>
    </sheetView>
  </sheetViews>
  <sheetFormatPr defaultRowHeight="14" x14ac:dyDescent="0.3"/>
  <cols>
    <col min="1" max="1" width="11.4140625" customWidth="1"/>
    <col min="2" max="2" width="12.25" customWidth="1"/>
    <col min="8" max="8" width="12.25" customWidth="1"/>
    <col min="9" max="9" width="15.4140625" customWidth="1"/>
    <col min="10" max="10" width="13.1640625" customWidth="1"/>
    <col min="11" max="11" width="14.4140625" customWidth="1"/>
    <col min="14" max="14" width="11.5" customWidth="1"/>
    <col min="15" max="15" width="9.4140625" customWidth="1"/>
    <col min="18" max="18" width="11.5" customWidth="1"/>
    <col min="19" max="19" width="9.4140625" customWidth="1"/>
    <col min="22" max="22" width="11.5" customWidth="1"/>
    <col min="23" max="23" width="9.4140625" customWidth="1"/>
    <col min="26" max="26" width="11.5" customWidth="1"/>
    <col min="27" max="27" width="9.4140625" customWidth="1"/>
    <col min="30" max="30" width="11.5" customWidth="1"/>
    <col min="31" max="31" width="9.4140625" customWidth="1"/>
    <col min="34" max="34" width="11.5" customWidth="1"/>
    <col min="35" max="35" width="9.4140625" customWidth="1"/>
    <col min="38" max="38" width="11.5" customWidth="1"/>
    <col min="39" max="39" width="9.4140625" customWidth="1"/>
    <col min="42" max="42" width="11.5" customWidth="1"/>
    <col min="43" max="43" width="9.4140625" customWidth="1"/>
    <col min="46" max="46" width="11.5" customWidth="1"/>
    <col min="47" max="47" width="9.4140625" customWidth="1"/>
    <col min="50" max="50" width="12.5" customWidth="1"/>
    <col min="51" max="51" width="10.4140625" customWidth="1"/>
    <col min="54" max="54" width="12.5" customWidth="1"/>
    <col min="55" max="55" width="10.4140625" customWidth="1"/>
    <col min="58" max="58" width="12.5" customWidth="1"/>
    <col min="59" max="59" width="10.4140625" customWidth="1"/>
    <col min="62" max="62" width="12.5" customWidth="1"/>
    <col min="63" max="63" width="10.4140625" customWidth="1"/>
    <col min="66" max="66" width="12.5" customWidth="1"/>
    <col min="67" max="67" width="10.4140625" customWidth="1"/>
    <col min="70" max="70" width="12.5" customWidth="1"/>
    <col min="71" max="71" width="10.4140625" customWidth="1"/>
    <col min="74" max="74" width="12.5" customWidth="1"/>
    <col min="75" max="75" width="10.4140625" customWidth="1"/>
    <col min="78" max="78" width="12.5" customWidth="1"/>
    <col min="79" max="79" width="10.4140625" customWidth="1"/>
    <col min="82" max="82" width="12.5" customWidth="1"/>
    <col min="83" max="83" width="10.4140625" customWidth="1"/>
    <col min="86" max="86" width="12.5" customWidth="1"/>
    <col min="87" max="87" width="10.4140625" customWidth="1"/>
    <col min="90" max="90" width="12.5" customWidth="1"/>
    <col min="91" max="91" width="10.4140625" customWidth="1"/>
    <col min="94" max="94" width="12.5" customWidth="1"/>
    <col min="95" max="95" width="10.4140625" customWidth="1"/>
    <col min="98" max="98" width="12.5" customWidth="1"/>
    <col min="99" max="99" width="10.4140625" customWidth="1"/>
    <col min="102" max="102" width="12.5" customWidth="1"/>
    <col min="103" max="103" width="10.4140625" customWidth="1"/>
    <col min="106" max="106" width="12.5" customWidth="1"/>
    <col min="107" max="107" width="10.4140625" customWidth="1"/>
    <col min="110" max="110" width="12.5" customWidth="1"/>
    <col min="111" max="111" width="10.4140625" customWidth="1"/>
    <col min="114" max="114" width="12.5" customWidth="1"/>
    <col min="115" max="115" width="10.4140625" customWidth="1"/>
    <col min="118" max="118" width="12.5" customWidth="1"/>
    <col min="119" max="119" width="10.4140625" customWidth="1"/>
  </cols>
  <sheetData>
    <row r="1" spans="1:1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186</v>
      </c>
    </row>
    <row r="2" spans="1:120" x14ac:dyDescent="0.3">
      <c r="A2" t="s">
        <v>118</v>
      </c>
      <c r="B2">
        <v>113120</v>
      </c>
      <c r="C2">
        <v>113</v>
      </c>
      <c r="D2">
        <v>12</v>
      </c>
      <c r="E2">
        <v>0</v>
      </c>
      <c r="F2">
        <v>0</v>
      </c>
      <c r="G2">
        <v>18</v>
      </c>
      <c r="H2">
        <v>27</v>
      </c>
      <c r="I2">
        <v>66.7</v>
      </c>
      <c r="J2" t="s">
        <v>176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123</v>
      </c>
      <c r="U2" t="s">
        <v>121</v>
      </c>
      <c r="V2">
        <v>0</v>
      </c>
      <c r="W2">
        <v>1</v>
      </c>
      <c r="X2" t="s">
        <v>121</v>
      </c>
      <c r="Y2" t="s">
        <v>121</v>
      </c>
      <c r="Z2">
        <v>1</v>
      </c>
      <c r="AA2">
        <v>1</v>
      </c>
      <c r="AB2" t="s">
        <v>122</v>
      </c>
      <c r="AC2" t="s">
        <v>121</v>
      </c>
      <c r="AD2">
        <v>0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121</v>
      </c>
      <c r="AK2" t="s">
        <v>121</v>
      </c>
      <c r="AL2">
        <v>1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123</v>
      </c>
      <c r="AS2" t="s">
        <v>121</v>
      </c>
      <c r="AT2">
        <v>0</v>
      </c>
      <c r="AU2">
        <v>1</v>
      </c>
      <c r="AV2" t="s">
        <v>121</v>
      </c>
      <c r="AW2" t="s">
        <v>121</v>
      </c>
      <c r="AX2">
        <v>1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122</v>
      </c>
      <c r="BE2" t="s">
        <v>121</v>
      </c>
      <c r="BF2">
        <v>2</v>
      </c>
      <c r="BG2">
        <v>1</v>
      </c>
      <c r="BH2" t="s">
        <v>121</v>
      </c>
      <c r="BI2" t="s">
        <v>121</v>
      </c>
      <c r="BJ2">
        <v>1</v>
      </c>
      <c r="BK2">
        <v>1</v>
      </c>
      <c r="BL2" t="s">
        <v>121</v>
      </c>
      <c r="BM2" t="s">
        <v>121</v>
      </c>
      <c r="BN2">
        <v>1</v>
      </c>
      <c r="BO2">
        <v>1</v>
      </c>
      <c r="BP2" t="s">
        <v>121</v>
      </c>
      <c r="BQ2" t="s">
        <v>121</v>
      </c>
      <c r="BR2">
        <v>1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123</v>
      </c>
      <c r="BY2" t="s">
        <v>121</v>
      </c>
      <c r="BZ2">
        <v>0</v>
      </c>
      <c r="CA2">
        <v>1</v>
      </c>
      <c r="CB2" t="s">
        <v>123</v>
      </c>
      <c r="CC2" t="s">
        <v>121</v>
      </c>
      <c r="CD2">
        <v>2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121</v>
      </c>
      <c r="CK2" t="s">
        <v>121</v>
      </c>
      <c r="CL2">
        <v>1</v>
      </c>
      <c r="CM2">
        <v>1</v>
      </c>
      <c r="CN2" t="s">
        <v>121</v>
      </c>
      <c r="CO2" t="s">
        <v>121</v>
      </c>
      <c r="CP2">
        <v>1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121</v>
      </c>
      <c r="CW2" t="s">
        <v>121</v>
      </c>
      <c r="CX2">
        <v>1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121</v>
      </c>
      <c r="DE2" t="s">
        <v>121</v>
      </c>
      <c r="DF2">
        <v>1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>
        <v>0</v>
      </c>
    </row>
    <row r="3" spans="1:120" x14ac:dyDescent="0.3">
      <c r="A3" t="s">
        <v>118</v>
      </c>
      <c r="B3">
        <v>2120</v>
      </c>
      <c r="C3">
        <v>2</v>
      </c>
      <c r="D3">
        <v>12</v>
      </c>
      <c r="E3">
        <v>0</v>
      </c>
      <c r="F3">
        <v>0</v>
      </c>
      <c r="G3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>
        <v>0</v>
      </c>
    </row>
    <row r="4" spans="1:120" x14ac:dyDescent="0.3">
      <c r="A4" t="s">
        <v>118</v>
      </c>
      <c r="B4">
        <v>98120</v>
      </c>
      <c r="C4">
        <v>98</v>
      </c>
      <c r="D4">
        <v>12</v>
      </c>
      <c r="E4">
        <v>0</v>
      </c>
      <c r="F4">
        <v>0</v>
      </c>
      <c r="G4">
        <v>27</v>
      </c>
      <c r="H4">
        <v>27</v>
      </c>
      <c r="I4">
        <v>100</v>
      </c>
      <c r="J4" t="s">
        <v>175</v>
      </c>
      <c r="K4" t="s">
        <v>120</v>
      </c>
      <c r="L4" t="s">
        <v>121</v>
      </c>
      <c r="M4" t="s">
        <v>121</v>
      </c>
      <c r="N4">
        <v>1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123</v>
      </c>
      <c r="AC4" t="s">
        <v>121</v>
      </c>
      <c r="AD4">
        <v>2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123</v>
      </c>
      <c r="AK4" t="s">
        <v>121</v>
      </c>
      <c r="AL4">
        <v>2</v>
      </c>
      <c r="AM4">
        <v>1</v>
      </c>
      <c r="AN4" t="s">
        <v>123</v>
      </c>
      <c r="AO4" t="s">
        <v>121</v>
      </c>
      <c r="AP4">
        <v>2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123</v>
      </c>
      <c r="AW4" t="s">
        <v>121</v>
      </c>
      <c r="AX4">
        <v>2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121</v>
      </c>
      <c r="BE4" t="s">
        <v>121</v>
      </c>
      <c r="BF4">
        <v>1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121</v>
      </c>
      <c r="BU4" t="s">
        <v>121</v>
      </c>
      <c r="BV4">
        <v>1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121</v>
      </c>
      <c r="CO4" t="s">
        <v>121</v>
      </c>
      <c r="CP4">
        <v>1</v>
      </c>
      <c r="CQ4">
        <v>1</v>
      </c>
      <c r="CR4" t="s">
        <v>121</v>
      </c>
      <c r="CS4" t="s">
        <v>121</v>
      </c>
      <c r="CT4">
        <v>1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121</v>
      </c>
      <c r="DE4" t="s">
        <v>121</v>
      </c>
      <c r="DF4">
        <v>1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>
        <v>0</v>
      </c>
    </row>
    <row r="5" spans="1:120" x14ac:dyDescent="0.3">
      <c r="A5" t="s">
        <v>118</v>
      </c>
      <c r="B5">
        <v>81120</v>
      </c>
      <c r="C5">
        <v>81</v>
      </c>
      <c r="D5">
        <v>12</v>
      </c>
      <c r="E5">
        <v>0</v>
      </c>
      <c r="F5">
        <v>0</v>
      </c>
      <c r="G5">
        <v>16</v>
      </c>
      <c r="H5">
        <v>27</v>
      </c>
      <c r="I5">
        <v>59.3</v>
      </c>
      <c r="J5" t="s">
        <v>167</v>
      </c>
      <c r="K5" t="s">
        <v>120</v>
      </c>
      <c r="L5" t="s">
        <v>121</v>
      </c>
      <c r="M5" t="s">
        <v>121</v>
      </c>
      <c r="N5">
        <v>1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121</v>
      </c>
      <c r="AG5" t="s">
        <v>121</v>
      </c>
      <c r="AH5">
        <v>1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123</v>
      </c>
      <c r="AO5" t="s">
        <v>121</v>
      </c>
      <c r="AP5">
        <v>2</v>
      </c>
      <c r="AQ5">
        <v>1</v>
      </c>
      <c r="AR5" t="s">
        <v>123</v>
      </c>
      <c r="AS5" t="s">
        <v>121</v>
      </c>
      <c r="AT5">
        <v>0</v>
      </c>
      <c r="AU5">
        <v>1</v>
      </c>
      <c r="AV5" t="s">
        <v>121</v>
      </c>
      <c r="AW5" t="s">
        <v>121</v>
      </c>
      <c r="AX5">
        <v>1</v>
      </c>
      <c r="AY5">
        <v>1</v>
      </c>
      <c r="AZ5" t="s">
        <v>123</v>
      </c>
      <c r="BA5" t="s">
        <v>121</v>
      </c>
      <c r="BB5">
        <v>2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122</v>
      </c>
      <c r="BQ5" t="s">
        <v>121</v>
      </c>
      <c r="BR5">
        <v>0</v>
      </c>
      <c r="BS5">
        <v>1</v>
      </c>
      <c r="BT5" t="s">
        <v>121</v>
      </c>
      <c r="BU5" t="s">
        <v>121</v>
      </c>
      <c r="BV5">
        <v>1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121</v>
      </c>
      <c r="CK5" t="s">
        <v>121</v>
      </c>
      <c r="CL5">
        <v>1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121</v>
      </c>
      <c r="CW5" t="s">
        <v>121</v>
      </c>
      <c r="CX5">
        <v>1</v>
      </c>
      <c r="CY5">
        <v>1</v>
      </c>
      <c r="CZ5" t="s">
        <v>123</v>
      </c>
      <c r="DA5" t="s">
        <v>121</v>
      </c>
      <c r="DB5">
        <v>2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>
        <v>0</v>
      </c>
    </row>
    <row r="6" spans="1:120" x14ac:dyDescent="0.3">
      <c r="A6" t="s">
        <v>118</v>
      </c>
      <c r="B6">
        <v>5120</v>
      </c>
      <c r="C6">
        <v>5</v>
      </c>
      <c r="D6">
        <v>12</v>
      </c>
      <c r="E6">
        <v>0</v>
      </c>
      <c r="F6">
        <v>0</v>
      </c>
      <c r="G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>
        <v>0</v>
      </c>
    </row>
    <row r="7" spans="1:120" x14ac:dyDescent="0.3">
      <c r="A7" t="s">
        <v>118</v>
      </c>
      <c r="B7">
        <v>42120</v>
      </c>
      <c r="C7">
        <v>42</v>
      </c>
      <c r="D7">
        <v>12</v>
      </c>
      <c r="E7">
        <v>0</v>
      </c>
      <c r="F7">
        <v>0</v>
      </c>
      <c r="G7">
        <v>22</v>
      </c>
      <c r="H7">
        <v>27</v>
      </c>
      <c r="I7">
        <v>81.5</v>
      </c>
      <c r="J7" t="s">
        <v>185</v>
      </c>
      <c r="K7" t="s">
        <v>179</v>
      </c>
      <c r="L7" t="s">
        <v>122</v>
      </c>
      <c r="M7" t="s">
        <v>121</v>
      </c>
      <c r="N7">
        <v>2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123</v>
      </c>
      <c r="Y7" t="s">
        <v>121</v>
      </c>
      <c r="Z7">
        <v>0</v>
      </c>
      <c r="AA7">
        <v>1</v>
      </c>
      <c r="AB7" t="s">
        <v>121</v>
      </c>
      <c r="AC7" t="s">
        <v>121</v>
      </c>
      <c r="AD7">
        <v>1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121</v>
      </c>
      <c r="AK7" t="s">
        <v>121</v>
      </c>
      <c r="AL7">
        <v>1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121</v>
      </c>
      <c r="BU7" t="s">
        <v>121</v>
      </c>
      <c r="BV7">
        <v>1</v>
      </c>
      <c r="BW7">
        <v>1</v>
      </c>
      <c r="BX7" t="s">
        <v>123</v>
      </c>
      <c r="BY7" t="s">
        <v>121</v>
      </c>
      <c r="BZ7">
        <v>0</v>
      </c>
      <c r="CA7">
        <v>1</v>
      </c>
      <c r="CB7" t="s">
        <v>121</v>
      </c>
      <c r="CC7" t="s">
        <v>121</v>
      </c>
      <c r="CD7">
        <v>1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123</v>
      </c>
      <c r="DA7" t="s">
        <v>121</v>
      </c>
      <c r="DB7">
        <v>2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121</v>
      </c>
      <c r="DI7" t="s">
        <v>121</v>
      </c>
      <c r="DJ7">
        <v>1</v>
      </c>
      <c r="DK7">
        <v>1</v>
      </c>
      <c r="DL7" t="s">
        <v>121</v>
      </c>
      <c r="DM7" t="s">
        <v>121</v>
      </c>
      <c r="DN7">
        <v>1</v>
      </c>
      <c r="DO7">
        <v>1</v>
      </c>
      <c r="DP7">
        <v>0</v>
      </c>
    </row>
    <row r="8" spans="1:120" x14ac:dyDescent="0.3">
      <c r="A8" t="s">
        <v>118</v>
      </c>
      <c r="B8">
        <v>25120</v>
      </c>
      <c r="C8">
        <v>25</v>
      </c>
      <c r="D8">
        <v>12</v>
      </c>
      <c r="E8">
        <v>0</v>
      </c>
      <c r="F8">
        <v>0</v>
      </c>
      <c r="G8">
        <v>16</v>
      </c>
      <c r="H8">
        <v>27</v>
      </c>
      <c r="I8">
        <v>59.3</v>
      </c>
      <c r="J8" t="s">
        <v>161</v>
      </c>
      <c r="K8" t="s">
        <v>120</v>
      </c>
      <c r="L8" t="s">
        <v>121</v>
      </c>
      <c r="M8" t="s">
        <v>121</v>
      </c>
      <c r="N8">
        <v>1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121</v>
      </c>
      <c r="AO8" t="s">
        <v>121</v>
      </c>
      <c r="AP8">
        <v>1</v>
      </c>
      <c r="AQ8">
        <v>1</v>
      </c>
      <c r="AR8" t="s">
        <v>123</v>
      </c>
      <c r="AS8" t="s">
        <v>121</v>
      </c>
      <c r="AT8">
        <v>0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121</v>
      </c>
      <c r="BU8" t="s">
        <v>121</v>
      </c>
      <c r="BV8">
        <v>1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121</v>
      </c>
      <c r="CC8" t="s">
        <v>121</v>
      </c>
      <c r="CD8">
        <v>1</v>
      </c>
      <c r="CE8">
        <v>1</v>
      </c>
      <c r="CF8" t="s">
        <v>122</v>
      </c>
      <c r="CG8" t="s">
        <v>121</v>
      </c>
      <c r="CH8">
        <v>2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121</v>
      </c>
      <c r="CO8" t="s">
        <v>121</v>
      </c>
      <c r="CP8">
        <v>1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121</v>
      </c>
      <c r="DE8" t="s">
        <v>121</v>
      </c>
      <c r="DF8">
        <v>1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>
        <v>0</v>
      </c>
    </row>
    <row r="9" spans="1:120" x14ac:dyDescent="0.3">
      <c r="A9" t="s">
        <v>118</v>
      </c>
      <c r="B9">
        <v>18120</v>
      </c>
      <c r="C9">
        <v>18</v>
      </c>
      <c r="D9">
        <v>12</v>
      </c>
      <c r="E9">
        <v>0</v>
      </c>
      <c r="F9">
        <v>0</v>
      </c>
      <c r="G9">
        <v>16</v>
      </c>
      <c r="H9">
        <v>27</v>
      </c>
      <c r="I9">
        <v>59.3</v>
      </c>
      <c r="J9" t="s">
        <v>159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121</v>
      </c>
      <c r="Y9" t="s">
        <v>121</v>
      </c>
      <c r="Z9">
        <v>1</v>
      </c>
      <c r="AA9">
        <v>1</v>
      </c>
      <c r="AB9" t="s">
        <v>121</v>
      </c>
      <c r="AC9" t="s">
        <v>121</v>
      </c>
      <c r="AD9">
        <v>1</v>
      </c>
      <c r="AE9">
        <v>1</v>
      </c>
      <c r="AF9" t="s">
        <v>121</v>
      </c>
      <c r="AG9" t="s">
        <v>121</v>
      </c>
      <c r="AH9">
        <v>1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121</v>
      </c>
      <c r="BA9" t="s">
        <v>121</v>
      </c>
      <c r="BB9">
        <v>1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121</v>
      </c>
      <c r="CO9" t="s">
        <v>121</v>
      </c>
      <c r="CP9">
        <v>1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>
        <v>0</v>
      </c>
    </row>
    <row r="10" spans="1:120" x14ac:dyDescent="0.3">
      <c r="A10" t="s">
        <v>118</v>
      </c>
      <c r="B10">
        <v>15120</v>
      </c>
      <c r="C10">
        <v>15</v>
      </c>
      <c r="D10">
        <v>12</v>
      </c>
      <c r="E10">
        <v>0</v>
      </c>
      <c r="F10">
        <v>0</v>
      </c>
      <c r="G10">
        <v>16</v>
      </c>
      <c r="H10">
        <v>27</v>
      </c>
      <c r="I10">
        <v>59.3</v>
      </c>
      <c r="J10" t="s">
        <v>158</v>
      </c>
      <c r="K10" t="s">
        <v>120</v>
      </c>
      <c r="L10" t="s">
        <v>121</v>
      </c>
      <c r="M10" t="s">
        <v>121</v>
      </c>
      <c r="N10">
        <v>1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121</v>
      </c>
      <c r="AG10" t="s">
        <v>121</v>
      </c>
      <c r="AH10">
        <v>1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122</v>
      </c>
      <c r="AO10" t="s">
        <v>121</v>
      </c>
      <c r="AP10">
        <v>0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121</v>
      </c>
      <c r="AW10" t="s">
        <v>121</v>
      </c>
      <c r="AX10">
        <v>1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121</v>
      </c>
      <c r="BU10" t="s">
        <v>121</v>
      </c>
      <c r="BV10">
        <v>1</v>
      </c>
      <c r="BW10">
        <v>1</v>
      </c>
      <c r="BX10" t="s">
        <v>121</v>
      </c>
      <c r="BY10" t="s">
        <v>121</v>
      </c>
      <c r="BZ10">
        <v>1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121</v>
      </c>
      <c r="DI10" t="s">
        <v>121</v>
      </c>
      <c r="DJ10">
        <v>1</v>
      </c>
      <c r="DK10">
        <v>1</v>
      </c>
      <c r="DL10" t="s">
        <v>121</v>
      </c>
      <c r="DM10" t="s">
        <v>121</v>
      </c>
      <c r="DN10">
        <v>1</v>
      </c>
      <c r="DO10">
        <v>1</v>
      </c>
      <c r="DP10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9383-C961-4FAF-A0BD-A0C54C2E47C8}">
  <dimension ref="A3:E23"/>
  <sheetViews>
    <sheetView topLeftCell="E7" zoomScale="104" workbookViewId="0">
      <selection activeCell="M3" sqref="M3"/>
    </sheetView>
  </sheetViews>
  <sheetFormatPr defaultRowHeight="14" x14ac:dyDescent="0.3"/>
  <cols>
    <col min="1" max="1" width="12.33203125" bestFit="1" customWidth="1"/>
    <col min="2" max="2" width="15.25" bestFit="1" customWidth="1"/>
    <col min="3" max="3" width="3.83203125" bestFit="1" customWidth="1"/>
    <col min="4" max="4" width="6.75" bestFit="1" customWidth="1"/>
    <col min="5" max="5" width="10.75" bestFit="1" customWidth="1"/>
    <col min="6" max="6" width="3.83203125" bestFit="1" customWidth="1"/>
    <col min="7" max="7" width="6.5" bestFit="1" customWidth="1"/>
    <col min="8" max="8" width="8.5" bestFit="1" customWidth="1"/>
    <col min="9" max="9" width="11.4140625" bestFit="1" customWidth="1"/>
    <col min="10" max="10" width="10.75" bestFit="1" customWidth="1"/>
  </cols>
  <sheetData>
    <row r="3" spans="1:5" x14ac:dyDescent="0.3">
      <c r="A3" s="7" t="s">
        <v>193</v>
      </c>
      <c r="B3" s="7" t="s">
        <v>190</v>
      </c>
    </row>
    <row r="4" spans="1:5" x14ac:dyDescent="0.3">
      <c r="A4" s="7" t="s">
        <v>188</v>
      </c>
      <c r="B4" t="s">
        <v>195</v>
      </c>
      <c r="C4" t="s">
        <v>196</v>
      </c>
      <c r="D4" t="s">
        <v>194</v>
      </c>
      <c r="E4" t="s">
        <v>189</v>
      </c>
    </row>
    <row r="5" spans="1:5" x14ac:dyDescent="0.3">
      <c r="A5" s="8">
        <v>11</v>
      </c>
      <c r="B5">
        <v>1</v>
      </c>
      <c r="E5">
        <v>1</v>
      </c>
    </row>
    <row r="6" spans="1:5" x14ac:dyDescent="0.3">
      <c r="A6" s="9" t="s">
        <v>192</v>
      </c>
      <c r="B6">
        <v>1</v>
      </c>
      <c r="E6">
        <v>1</v>
      </c>
    </row>
    <row r="7" spans="1:5" x14ac:dyDescent="0.3">
      <c r="A7" s="8">
        <v>12</v>
      </c>
      <c r="B7">
        <v>26</v>
      </c>
      <c r="C7">
        <v>23</v>
      </c>
      <c r="E7">
        <v>49</v>
      </c>
    </row>
    <row r="8" spans="1:5" x14ac:dyDescent="0.3">
      <c r="A8" s="9" t="s">
        <v>191</v>
      </c>
      <c r="B8">
        <v>15</v>
      </c>
      <c r="C8">
        <v>9</v>
      </c>
      <c r="E8">
        <v>24</v>
      </c>
    </row>
    <row r="9" spans="1:5" x14ac:dyDescent="0.3">
      <c r="A9" s="9" t="s">
        <v>192</v>
      </c>
      <c r="B9">
        <v>11</v>
      </c>
      <c r="C9">
        <v>14</v>
      </c>
      <c r="E9">
        <v>25</v>
      </c>
    </row>
    <row r="10" spans="1:5" x14ac:dyDescent="0.3">
      <c r="A10" s="8">
        <v>13</v>
      </c>
      <c r="B10">
        <v>81</v>
      </c>
      <c r="C10">
        <v>48</v>
      </c>
      <c r="E10">
        <v>129</v>
      </c>
    </row>
    <row r="11" spans="1:5" x14ac:dyDescent="0.3">
      <c r="A11" s="9" t="s">
        <v>191</v>
      </c>
      <c r="B11">
        <v>49</v>
      </c>
      <c r="C11">
        <v>19</v>
      </c>
      <c r="E11">
        <v>68</v>
      </c>
    </row>
    <row r="12" spans="1:5" x14ac:dyDescent="0.3">
      <c r="A12" s="9" t="s">
        <v>192</v>
      </c>
      <c r="B12">
        <v>32</v>
      </c>
      <c r="C12">
        <v>29</v>
      </c>
      <c r="E12">
        <v>61</v>
      </c>
    </row>
    <row r="13" spans="1:5" x14ac:dyDescent="0.3">
      <c r="A13" s="8">
        <v>14</v>
      </c>
      <c r="B13">
        <v>106</v>
      </c>
      <c r="C13">
        <v>87</v>
      </c>
      <c r="E13">
        <v>193</v>
      </c>
    </row>
    <row r="14" spans="1:5" x14ac:dyDescent="0.3">
      <c r="A14" s="9" t="s">
        <v>191</v>
      </c>
      <c r="B14">
        <v>46</v>
      </c>
      <c r="C14">
        <v>31</v>
      </c>
      <c r="E14">
        <v>77</v>
      </c>
    </row>
    <row r="15" spans="1:5" x14ac:dyDescent="0.3">
      <c r="A15" s="9" t="s">
        <v>192</v>
      </c>
      <c r="B15">
        <v>60</v>
      </c>
      <c r="C15">
        <v>56</v>
      </c>
      <c r="E15">
        <v>116</v>
      </c>
    </row>
    <row r="16" spans="1:5" x14ac:dyDescent="0.3">
      <c r="A16" s="8">
        <v>15</v>
      </c>
      <c r="B16">
        <v>57</v>
      </c>
      <c r="C16">
        <v>47</v>
      </c>
      <c r="E16">
        <v>104</v>
      </c>
    </row>
    <row r="17" spans="1:5" x14ac:dyDescent="0.3">
      <c r="A17" s="9" t="s">
        <v>191</v>
      </c>
      <c r="B17">
        <v>26</v>
      </c>
      <c r="C17">
        <v>23</v>
      </c>
      <c r="E17">
        <v>49</v>
      </c>
    </row>
    <row r="18" spans="1:5" x14ac:dyDescent="0.3">
      <c r="A18" s="9" t="s">
        <v>192</v>
      </c>
      <c r="B18">
        <v>31</v>
      </c>
      <c r="C18">
        <v>24</v>
      </c>
      <c r="E18">
        <v>55</v>
      </c>
    </row>
    <row r="19" spans="1:5" x14ac:dyDescent="0.3">
      <c r="A19" s="8">
        <v>16</v>
      </c>
      <c r="C19">
        <v>2</v>
      </c>
      <c r="E19">
        <v>2</v>
      </c>
    </row>
    <row r="20" spans="1:5" x14ac:dyDescent="0.3">
      <c r="A20" s="9" t="s">
        <v>191</v>
      </c>
      <c r="C20">
        <v>2</v>
      </c>
      <c r="E20">
        <v>2</v>
      </c>
    </row>
    <row r="21" spans="1:5" x14ac:dyDescent="0.3">
      <c r="A21" s="8" t="s">
        <v>194</v>
      </c>
    </row>
    <row r="22" spans="1:5" x14ac:dyDescent="0.3">
      <c r="A22" s="9" t="s">
        <v>194</v>
      </c>
    </row>
    <row r="23" spans="1:5" x14ac:dyDescent="0.3">
      <c r="A23" s="8" t="s">
        <v>189</v>
      </c>
      <c r="B23">
        <v>271</v>
      </c>
      <c r="C23">
        <v>207</v>
      </c>
      <c r="E23">
        <v>478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79"/>
  <sheetViews>
    <sheetView tabSelected="1" zoomScale="85" zoomScaleNormal="85" workbookViewId="0">
      <selection sqref="A1:XFD1048576"/>
    </sheetView>
  </sheetViews>
  <sheetFormatPr defaultRowHeight="14" x14ac:dyDescent="0.3"/>
  <cols>
    <col min="2" max="2" width="9" style="3"/>
    <col min="3" max="3" width="9" style="4"/>
    <col min="7" max="7" width="9" style="6"/>
    <col min="11" max="11" width="9.25" customWidth="1"/>
    <col min="120" max="120" width="9" style="1"/>
  </cols>
  <sheetData>
    <row r="1" spans="1:120" ht="13.5" customHeight="1" x14ac:dyDescent="0.3">
      <c r="A1" t="s">
        <v>0</v>
      </c>
      <c r="B1" s="3" t="s">
        <v>1</v>
      </c>
      <c r="C1" s="4" t="s">
        <v>2</v>
      </c>
      <c r="D1" s="5" t="s">
        <v>3</v>
      </c>
      <c r="E1" s="1" t="s">
        <v>4</v>
      </c>
      <c r="F1" s="1" t="s">
        <v>187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3">
      <c r="A2" t="s">
        <v>118</v>
      </c>
      <c r="B2" s="3">
        <v>1130</v>
      </c>
      <c r="C2" s="4">
        <v>1</v>
      </c>
      <c r="D2">
        <v>13</v>
      </c>
      <c r="E2">
        <v>0</v>
      </c>
      <c r="F2" s="2">
        <f>IF(G2&lt;15,0,1)</f>
        <v>0</v>
      </c>
      <c r="G2" s="6">
        <v>8</v>
      </c>
      <c r="H2">
        <v>27</v>
      </c>
      <c r="I2">
        <v>29.6</v>
      </c>
      <c r="J2" t="s">
        <v>161</v>
      </c>
      <c r="K2" t="s">
        <v>120</v>
      </c>
      <c r="L2" t="s">
        <v>121</v>
      </c>
      <c r="M2" t="s">
        <v>121</v>
      </c>
      <c r="N2">
        <v>1</v>
      </c>
      <c r="O2">
        <v>1</v>
      </c>
      <c r="P2" t="s">
        <v>121</v>
      </c>
      <c r="Q2" t="s">
        <v>121</v>
      </c>
      <c r="R2">
        <v>1</v>
      </c>
      <c r="S2">
        <v>1</v>
      </c>
      <c r="T2" t="s">
        <v>121</v>
      </c>
      <c r="U2" t="s">
        <v>121</v>
      </c>
      <c r="V2">
        <v>1</v>
      </c>
      <c r="W2">
        <v>1</v>
      </c>
      <c r="X2" t="s">
        <v>123</v>
      </c>
      <c r="Y2" t="s">
        <v>121</v>
      </c>
      <c r="Z2">
        <v>0</v>
      </c>
      <c r="AA2">
        <v>1</v>
      </c>
      <c r="AB2" t="s">
        <v>121</v>
      </c>
      <c r="AC2" t="s">
        <v>121</v>
      </c>
      <c r="AD2">
        <v>1</v>
      </c>
      <c r="AE2">
        <v>1</v>
      </c>
      <c r="AF2" t="s">
        <v>123</v>
      </c>
      <c r="AG2" t="s">
        <v>121</v>
      </c>
      <c r="AH2">
        <v>0</v>
      </c>
      <c r="AI2">
        <v>1</v>
      </c>
      <c r="AJ2" t="s">
        <v>122</v>
      </c>
      <c r="AK2" t="s">
        <v>121</v>
      </c>
      <c r="AL2">
        <v>0</v>
      </c>
      <c r="AM2">
        <v>1</v>
      </c>
      <c r="AN2" t="s">
        <v>122</v>
      </c>
      <c r="AO2" t="s">
        <v>121</v>
      </c>
      <c r="AP2">
        <v>0</v>
      </c>
      <c r="AQ2">
        <v>1</v>
      </c>
      <c r="AR2" t="s">
        <v>121</v>
      </c>
      <c r="AS2" t="s">
        <v>121</v>
      </c>
      <c r="AT2">
        <v>1</v>
      </c>
      <c r="AU2">
        <v>1</v>
      </c>
      <c r="AV2" t="s">
        <v>122</v>
      </c>
      <c r="AW2" t="s">
        <v>121</v>
      </c>
      <c r="AX2">
        <v>0</v>
      </c>
      <c r="AY2">
        <v>1</v>
      </c>
      <c r="AZ2" t="s">
        <v>121</v>
      </c>
      <c r="BA2" t="s">
        <v>121</v>
      </c>
      <c r="BB2">
        <v>1</v>
      </c>
      <c r="BC2">
        <v>1</v>
      </c>
      <c r="BD2" t="s">
        <v>123</v>
      </c>
      <c r="BE2" t="s">
        <v>121</v>
      </c>
      <c r="BF2">
        <v>0</v>
      </c>
      <c r="BG2">
        <v>1</v>
      </c>
      <c r="BH2" t="s">
        <v>122</v>
      </c>
      <c r="BI2" t="s">
        <v>121</v>
      </c>
      <c r="BJ2">
        <v>0</v>
      </c>
      <c r="BK2">
        <v>1</v>
      </c>
      <c r="BL2" t="s">
        <v>123</v>
      </c>
      <c r="BM2" t="s">
        <v>121</v>
      </c>
      <c r="BN2">
        <v>0</v>
      </c>
      <c r="BO2">
        <v>1</v>
      </c>
      <c r="BP2" t="s">
        <v>122</v>
      </c>
      <c r="BQ2" t="s">
        <v>121</v>
      </c>
      <c r="BR2">
        <v>0</v>
      </c>
      <c r="BS2">
        <v>1</v>
      </c>
      <c r="BT2" t="s">
        <v>122</v>
      </c>
      <c r="BU2" t="s">
        <v>121</v>
      </c>
      <c r="BV2">
        <v>0</v>
      </c>
      <c r="BW2">
        <v>1</v>
      </c>
      <c r="BX2" t="s">
        <v>121</v>
      </c>
      <c r="BY2" t="s">
        <v>121</v>
      </c>
      <c r="BZ2">
        <v>1</v>
      </c>
      <c r="CA2">
        <v>1</v>
      </c>
      <c r="CB2" t="s">
        <v>122</v>
      </c>
      <c r="CC2" t="s">
        <v>121</v>
      </c>
      <c r="CD2">
        <v>0</v>
      </c>
      <c r="CE2">
        <v>1</v>
      </c>
      <c r="CF2" t="s">
        <v>123</v>
      </c>
      <c r="CG2" t="s">
        <v>121</v>
      </c>
      <c r="CH2">
        <v>0</v>
      </c>
      <c r="CI2">
        <v>1</v>
      </c>
      <c r="CJ2" t="s">
        <v>123</v>
      </c>
      <c r="CK2" t="s">
        <v>121</v>
      </c>
      <c r="CL2">
        <v>0</v>
      </c>
      <c r="CM2">
        <v>1</v>
      </c>
      <c r="CN2" t="s">
        <v>122</v>
      </c>
      <c r="CO2" t="s">
        <v>121</v>
      </c>
      <c r="CP2">
        <v>0</v>
      </c>
      <c r="CQ2">
        <v>1</v>
      </c>
      <c r="CR2" t="s">
        <v>123</v>
      </c>
      <c r="CS2" t="s">
        <v>121</v>
      </c>
      <c r="CT2">
        <v>0</v>
      </c>
      <c r="CU2">
        <v>1</v>
      </c>
      <c r="CV2" t="s">
        <v>123</v>
      </c>
      <c r="CW2" t="s">
        <v>121</v>
      </c>
      <c r="CX2">
        <v>0</v>
      </c>
      <c r="CY2">
        <v>1</v>
      </c>
      <c r="CZ2" t="s">
        <v>121</v>
      </c>
      <c r="DA2" t="s">
        <v>121</v>
      </c>
      <c r="DB2">
        <v>1</v>
      </c>
      <c r="DC2">
        <v>1</v>
      </c>
      <c r="DD2" t="s">
        <v>122</v>
      </c>
      <c r="DE2" t="s">
        <v>121</v>
      </c>
      <c r="DF2">
        <v>0</v>
      </c>
      <c r="DG2">
        <v>1</v>
      </c>
      <c r="DH2" t="s">
        <v>123</v>
      </c>
      <c r="DI2" t="s">
        <v>121</v>
      </c>
      <c r="DJ2">
        <v>0</v>
      </c>
      <c r="DK2">
        <v>1</v>
      </c>
      <c r="DL2" t="s">
        <v>123</v>
      </c>
      <c r="DM2" t="s">
        <v>121</v>
      </c>
      <c r="DN2">
        <v>0</v>
      </c>
      <c r="DO2">
        <v>1</v>
      </c>
      <c r="DP2" s="1">
        <f t="shared" ref="DP2:DP64" si="0">COUNTBLANK(A2:DO2)</f>
        <v>0</v>
      </c>
    </row>
    <row r="3" spans="1:120" x14ac:dyDescent="0.3">
      <c r="A3" t="s">
        <v>118</v>
      </c>
      <c r="B3" s="3">
        <v>2120</v>
      </c>
      <c r="C3" s="4">
        <v>2</v>
      </c>
      <c r="D3">
        <v>12</v>
      </c>
      <c r="E3">
        <v>0</v>
      </c>
      <c r="F3" s="2">
        <f t="shared" ref="F3:F66" si="1">IF(G3&lt;15,0,1)</f>
        <v>1</v>
      </c>
      <c r="G3" s="6">
        <v>15</v>
      </c>
      <c r="H3">
        <v>27</v>
      </c>
      <c r="I3">
        <v>55.6</v>
      </c>
      <c r="J3" t="s">
        <v>158</v>
      </c>
      <c r="K3" t="s">
        <v>120</v>
      </c>
      <c r="L3" t="s">
        <v>123</v>
      </c>
      <c r="M3" t="s">
        <v>121</v>
      </c>
      <c r="N3">
        <v>0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122</v>
      </c>
      <c r="AC3" t="s">
        <v>121</v>
      </c>
      <c r="AD3">
        <v>0</v>
      </c>
      <c r="AE3">
        <v>1</v>
      </c>
      <c r="AF3" t="s">
        <v>121</v>
      </c>
      <c r="AG3" t="s">
        <v>121</v>
      </c>
      <c r="AH3">
        <v>1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121</v>
      </c>
      <c r="AO3" t="s">
        <v>121</v>
      </c>
      <c r="AP3">
        <v>1</v>
      </c>
      <c r="AQ3">
        <v>1</v>
      </c>
      <c r="AR3" t="s">
        <v>123</v>
      </c>
      <c r="AS3" t="s">
        <v>121</v>
      </c>
      <c r="AT3">
        <v>0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121</v>
      </c>
      <c r="BI3" t="s">
        <v>121</v>
      </c>
      <c r="BJ3">
        <v>1</v>
      </c>
      <c r="BK3">
        <v>1</v>
      </c>
      <c r="BL3" t="s">
        <v>121</v>
      </c>
      <c r="BM3" t="s">
        <v>121</v>
      </c>
      <c r="BN3">
        <v>1</v>
      </c>
      <c r="BO3">
        <v>1</v>
      </c>
      <c r="BP3" t="s">
        <v>121</v>
      </c>
      <c r="BQ3" t="s">
        <v>121</v>
      </c>
      <c r="BR3">
        <v>1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121</v>
      </c>
      <c r="CG3" t="s">
        <v>121</v>
      </c>
      <c r="CH3">
        <v>1</v>
      </c>
      <c r="CI3">
        <v>1</v>
      </c>
      <c r="CJ3" t="s">
        <v>121</v>
      </c>
      <c r="CK3" t="s">
        <v>121</v>
      </c>
      <c r="CL3">
        <v>1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121</v>
      </c>
      <c r="CW3" t="s">
        <v>121</v>
      </c>
      <c r="CX3">
        <v>1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121</v>
      </c>
      <c r="DI3" t="s">
        <v>121</v>
      </c>
      <c r="DJ3">
        <v>1</v>
      </c>
      <c r="DK3">
        <v>1</v>
      </c>
      <c r="DL3" t="s">
        <v>121</v>
      </c>
      <c r="DM3" t="s">
        <v>121</v>
      </c>
      <c r="DN3">
        <v>1</v>
      </c>
      <c r="DO3">
        <v>1</v>
      </c>
      <c r="DP3" s="1">
        <f t="shared" si="0"/>
        <v>0</v>
      </c>
    </row>
    <row r="4" spans="1:120" x14ac:dyDescent="0.3">
      <c r="A4" t="s">
        <v>118</v>
      </c>
      <c r="B4" s="3">
        <v>3121</v>
      </c>
      <c r="C4" s="4">
        <v>3</v>
      </c>
      <c r="D4">
        <v>12</v>
      </c>
      <c r="E4">
        <v>1</v>
      </c>
      <c r="F4" s="2">
        <f t="shared" si="1"/>
        <v>0</v>
      </c>
      <c r="G4" s="6">
        <v>8</v>
      </c>
      <c r="H4">
        <v>27</v>
      </c>
      <c r="I4">
        <v>29.6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123</v>
      </c>
      <c r="U4" t="s">
        <v>121</v>
      </c>
      <c r="V4">
        <v>0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123</v>
      </c>
      <c r="AG4" t="s">
        <v>121</v>
      </c>
      <c r="AH4">
        <v>0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122</v>
      </c>
      <c r="AO4" t="s">
        <v>121</v>
      </c>
      <c r="AP4">
        <v>0</v>
      </c>
      <c r="AQ4">
        <v>1</v>
      </c>
      <c r="AR4" t="s">
        <v>121</v>
      </c>
      <c r="AS4" t="s">
        <v>121</v>
      </c>
      <c r="AT4">
        <v>1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123</v>
      </c>
      <c r="BM4" t="s">
        <v>121</v>
      </c>
      <c r="BN4">
        <v>0</v>
      </c>
      <c r="BO4">
        <v>1</v>
      </c>
      <c r="BP4" t="s">
        <v>123</v>
      </c>
      <c r="BQ4" t="s">
        <v>121</v>
      </c>
      <c r="BR4">
        <v>2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123</v>
      </c>
      <c r="BY4" t="s">
        <v>121</v>
      </c>
      <c r="BZ4">
        <v>0</v>
      </c>
      <c r="CA4">
        <v>1</v>
      </c>
      <c r="CB4" t="s">
        <v>121</v>
      </c>
      <c r="CC4" t="s">
        <v>121</v>
      </c>
      <c r="CD4">
        <v>1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123</v>
      </c>
      <c r="CK4" t="s">
        <v>121</v>
      </c>
      <c r="CL4">
        <v>0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123</v>
      </c>
      <c r="CW4" t="s">
        <v>121</v>
      </c>
      <c r="CX4">
        <v>0</v>
      </c>
      <c r="CY4">
        <v>1</v>
      </c>
      <c r="CZ4" t="s">
        <v>122</v>
      </c>
      <c r="DA4" t="s">
        <v>121</v>
      </c>
      <c r="DB4">
        <v>0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123</v>
      </c>
      <c r="DI4" t="s">
        <v>121</v>
      </c>
      <c r="DJ4">
        <v>0</v>
      </c>
      <c r="DK4">
        <v>1</v>
      </c>
      <c r="DL4" t="s">
        <v>123</v>
      </c>
      <c r="DM4" t="s">
        <v>121</v>
      </c>
      <c r="DN4">
        <v>0</v>
      </c>
      <c r="DO4">
        <v>1</v>
      </c>
      <c r="DP4" s="1">
        <f t="shared" si="0"/>
        <v>0</v>
      </c>
    </row>
    <row r="5" spans="1:120" x14ac:dyDescent="0.3">
      <c r="A5" t="s">
        <v>118</v>
      </c>
      <c r="B5" s="3">
        <v>4131</v>
      </c>
      <c r="C5" s="4">
        <v>4</v>
      </c>
      <c r="D5">
        <v>13</v>
      </c>
      <c r="E5">
        <v>1</v>
      </c>
      <c r="F5" s="2">
        <f t="shared" si="1"/>
        <v>0</v>
      </c>
      <c r="G5" s="6">
        <v>13</v>
      </c>
      <c r="H5">
        <v>27</v>
      </c>
      <c r="I5">
        <v>48.1</v>
      </c>
      <c r="J5" t="s">
        <v>159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121</v>
      </c>
      <c r="U5" t="s">
        <v>121</v>
      </c>
      <c r="V5">
        <v>1</v>
      </c>
      <c r="W5">
        <v>1</v>
      </c>
      <c r="X5" t="s">
        <v>121</v>
      </c>
      <c r="Y5" t="s">
        <v>121</v>
      </c>
      <c r="Z5">
        <v>1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121</v>
      </c>
      <c r="AK5" t="s">
        <v>121</v>
      </c>
      <c r="AL5">
        <v>1</v>
      </c>
      <c r="AM5">
        <v>1</v>
      </c>
      <c r="AN5" t="s">
        <v>121</v>
      </c>
      <c r="AO5" t="s">
        <v>121</v>
      </c>
      <c r="AP5">
        <v>1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121</v>
      </c>
      <c r="BE5" t="s">
        <v>121</v>
      </c>
      <c r="BF5">
        <v>1</v>
      </c>
      <c r="BG5">
        <v>1</v>
      </c>
      <c r="BH5" t="s">
        <v>122</v>
      </c>
      <c r="BI5" t="s">
        <v>121</v>
      </c>
      <c r="BJ5">
        <v>0</v>
      </c>
      <c r="BK5">
        <v>1</v>
      </c>
      <c r="BL5" t="s">
        <v>121</v>
      </c>
      <c r="BM5" t="s">
        <v>121</v>
      </c>
      <c r="BN5">
        <v>1</v>
      </c>
      <c r="BO5">
        <v>1</v>
      </c>
      <c r="BP5" t="s">
        <v>121</v>
      </c>
      <c r="BQ5" t="s">
        <v>121</v>
      </c>
      <c r="BR5">
        <v>1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121</v>
      </c>
      <c r="BY5" t="s">
        <v>121</v>
      </c>
      <c r="BZ5">
        <v>1</v>
      </c>
      <c r="CA5">
        <v>1</v>
      </c>
      <c r="CB5" t="s">
        <v>122</v>
      </c>
      <c r="CC5" t="s">
        <v>121</v>
      </c>
      <c r="CD5">
        <v>0</v>
      </c>
      <c r="CE5">
        <v>1</v>
      </c>
      <c r="CF5" t="s">
        <v>123</v>
      </c>
      <c r="CG5" t="s">
        <v>121</v>
      </c>
      <c r="CH5">
        <v>0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121</v>
      </c>
      <c r="CS5" t="s">
        <v>121</v>
      </c>
      <c r="CT5">
        <v>1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121</v>
      </c>
      <c r="DA5" t="s">
        <v>121</v>
      </c>
      <c r="DB5">
        <v>1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 x14ac:dyDescent="0.3">
      <c r="A6" t="s">
        <v>118</v>
      </c>
      <c r="B6" s="3">
        <v>5120</v>
      </c>
      <c r="C6" s="4">
        <v>5</v>
      </c>
      <c r="D6">
        <v>12</v>
      </c>
      <c r="E6">
        <v>0</v>
      </c>
      <c r="F6" s="2">
        <f t="shared" si="1"/>
        <v>1</v>
      </c>
      <c r="G6" s="6">
        <v>15</v>
      </c>
      <c r="H6">
        <v>27</v>
      </c>
      <c r="I6">
        <v>55.6</v>
      </c>
      <c r="J6" t="s">
        <v>158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122</v>
      </c>
      <c r="AK6" t="s">
        <v>121</v>
      </c>
      <c r="AL6">
        <v>0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122</v>
      </c>
      <c r="BA6" t="s">
        <v>121</v>
      </c>
      <c r="BB6">
        <v>0</v>
      </c>
      <c r="BC6">
        <v>1</v>
      </c>
      <c r="BD6" t="s">
        <v>123</v>
      </c>
      <c r="BE6" t="s">
        <v>121</v>
      </c>
      <c r="BF6">
        <v>0</v>
      </c>
      <c r="BG6">
        <v>1</v>
      </c>
      <c r="BH6" t="s">
        <v>121</v>
      </c>
      <c r="BI6" t="s">
        <v>121</v>
      </c>
      <c r="BJ6">
        <v>1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121</v>
      </c>
      <c r="CG6" t="s">
        <v>121</v>
      </c>
      <c r="CH6">
        <v>1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121</v>
      </c>
      <c r="CO6" t="s">
        <v>121</v>
      </c>
      <c r="CP6">
        <v>1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121</v>
      </c>
      <c r="CW6" t="s">
        <v>121</v>
      </c>
      <c r="CX6">
        <v>1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121</v>
      </c>
      <c r="DE6" t="s">
        <v>121</v>
      </c>
      <c r="DF6">
        <v>1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 x14ac:dyDescent="0.3">
      <c r="A7" t="s">
        <v>118</v>
      </c>
      <c r="B7" s="3">
        <v>6131</v>
      </c>
      <c r="C7" s="4">
        <v>6</v>
      </c>
      <c r="D7">
        <v>13</v>
      </c>
      <c r="E7">
        <v>1</v>
      </c>
      <c r="F7" s="2">
        <f t="shared" si="1"/>
        <v>0</v>
      </c>
      <c r="G7" s="6">
        <v>8</v>
      </c>
      <c r="H7">
        <v>27</v>
      </c>
      <c r="I7">
        <v>29.6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122</v>
      </c>
      <c r="Q7" t="s">
        <v>121</v>
      </c>
      <c r="R7">
        <v>0</v>
      </c>
      <c r="S7">
        <v>1</v>
      </c>
      <c r="T7" t="s">
        <v>123</v>
      </c>
      <c r="U7" t="s">
        <v>121</v>
      </c>
      <c r="V7">
        <v>0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121</v>
      </c>
      <c r="AG7" t="s">
        <v>121</v>
      </c>
      <c r="AH7">
        <v>1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122</v>
      </c>
      <c r="AO7" t="s">
        <v>121</v>
      </c>
      <c r="AP7">
        <v>0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121</v>
      </c>
      <c r="BA7" t="s">
        <v>121</v>
      </c>
      <c r="BB7">
        <v>1</v>
      </c>
      <c r="BC7">
        <v>1</v>
      </c>
      <c r="BD7" t="s">
        <v>121</v>
      </c>
      <c r="BE7" t="s">
        <v>121</v>
      </c>
      <c r="BF7">
        <v>1</v>
      </c>
      <c r="BG7">
        <v>1</v>
      </c>
      <c r="BH7" t="s">
        <v>122</v>
      </c>
      <c r="BI7" t="s">
        <v>121</v>
      </c>
      <c r="BJ7">
        <v>0</v>
      </c>
      <c r="BK7">
        <v>1</v>
      </c>
      <c r="BL7" t="s">
        <v>123</v>
      </c>
      <c r="BM7" t="s">
        <v>121</v>
      </c>
      <c r="BN7">
        <v>0</v>
      </c>
      <c r="BO7">
        <v>1</v>
      </c>
      <c r="BP7" t="s">
        <v>122</v>
      </c>
      <c r="BQ7" t="s">
        <v>121</v>
      </c>
      <c r="BR7">
        <v>0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123</v>
      </c>
      <c r="CG7" t="s">
        <v>121</v>
      </c>
      <c r="CH7">
        <v>0</v>
      </c>
      <c r="CI7">
        <v>1</v>
      </c>
      <c r="CJ7" t="s">
        <v>121</v>
      </c>
      <c r="CK7" t="s">
        <v>121</v>
      </c>
      <c r="CL7">
        <v>1</v>
      </c>
      <c r="CM7">
        <v>1</v>
      </c>
      <c r="CN7" t="s">
        <v>122</v>
      </c>
      <c r="CO7" t="s">
        <v>121</v>
      </c>
      <c r="CP7">
        <v>0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123</v>
      </c>
      <c r="CW7" t="s">
        <v>121</v>
      </c>
      <c r="CX7">
        <v>0</v>
      </c>
      <c r="CY7">
        <v>1</v>
      </c>
      <c r="CZ7" t="s">
        <v>122</v>
      </c>
      <c r="DA7" t="s">
        <v>121</v>
      </c>
      <c r="DB7">
        <v>0</v>
      </c>
      <c r="DC7">
        <v>1</v>
      </c>
      <c r="DD7" t="s">
        <v>122</v>
      </c>
      <c r="DE7" t="s">
        <v>121</v>
      </c>
      <c r="DF7">
        <v>0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 x14ac:dyDescent="0.3">
      <c r="A8" t="s">
        <v>118</v>
      </c>
      <c r="B8" s="3">
        <v>7121</v>
      </c>
      <c r="C8" s="4">
        <v>7</v>
      </c>
      <c r="D8">
        <v>12</v>
      </c>
      <c r="E8">
        <v>1</v>
      </c>
      <c r="F8" s="2">
        <f t="shared" si="1"/>
        <v>0</v>
      </c>
      <c r="G8" s="6">
        <v>10</v>
      </c>
      <c r="H8">
        <v>27</v>
      </c>
      <c r="I8">
        <v>37</v>
      </c>
      <c r="J8" t="s">
        <v>160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121</v>
      </c>
      <c r="Q8" t="s">
        <v>121</v>
      </c>
      <c r="R8">
        <v>1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123</v>
      </c>
      <c r="Y8" t="s">
        <v>121</v>
      </c>
      <c r="Z8">
        <v>0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123</v>
      </c>
      <c r="AG8" t="s">
        <v>121</v>
      </c>
      <c r="AH8">
        <v>0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122</v>
      </c>
      <c r="BA8" t="s">
        <v>121</v>
      </c>
      <c r="BB8">
        <v>0</v>
      </c>
      <c r="BC8">
        <v>1</v>
      </c>
      <c r="BD8" t="s">
        <v>123</v>
      </c>
      <c r="BE8" t="s">
        <v>121</v>
      </c>
      <c r="BF8">
        <v>0</v>
      </c>
      <c r="BG8">
        <v>1</v>
      </c>
      <c r="BH8" t="s">
        <v>121</v>
      </c>
      <c r="BI8" t="s">
        <v>121</v>
      </c>
      <c r="BJ8">
        <v>1</v>
      </c>
      <c r="BK8">
        <v>1</v>
      </c>
      <c r="BL8" t="s">
        <v>121</v>
      </c>
      <c r="BM8" t="s">
        <v>121</v>
      </c>
      <c r="BN8">
        <v>1</v>
      </c>
      <c r="BO8">
        <v>1</v>
      </c>
      <c r="BP8" t="s">
        <v>123</v>
      </c>
      <c r="BQ8" t="s">
        <v>121</v>
      </c>
      <c r="BR8">
        <v>2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121</v>
      </c>
      <c r="CG8" t="s">
        <v>121</v>
      </c>
      <c r="CH8">
        <v>1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123</v>
      </c>
      <c r="CS8" t="s">
        <v>121</v>
      </c>
      <c r="CT8">
        <v>0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121</v>
      </c>
      <c r="DA8" t="s">
        <v>121</v>
      </c>
      <c r="DB8">
        <v>1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 x14ac:dyDescent="0.3">
      <c r="A9" t="s">
        <v>118</v>
      </c>
      <c r="B9" s="3">
        <v>8130</v>
      </c>
      <c r="C9" s="4">
        <v>8</v>
      </c>
      <c r="D9">
        <v>13</v>
      </c>
      <c r="E9">
        <v>0</v>
      </c>
      <c r="F9" s="2">
        <f t="shared" si="1"/>
        <v>0</v>
      </c>
      <c r="G9" s="6">
        <v>13</v>
      </c>
      <c r="H9">
        <v>27</v>
      </c>
      <c r="I9">
        <v>48.1</v>
      </c>
      <c r="J9" t="s">
        <v>161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121</v>
      </c>
      <c r="U9" t="s">
        <v>121</v>
      </c>
      <c r="V9">
        <v>1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121</v>
      </c>
      <c r="AO9" t="s">
        <v>121</v>
      </c>
      <c r="AP9">
        <v>1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121</v>
      </c>
      <c r="BQ9" t="s">
        <v>121</v>
      </c>
      <c r="BR9">
        <v>1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123</v>
      </c>
      <c r="BY9" t="s">
        <v>121</v>
      </c>
      <c r="BZ9">
        <v>0</v>
      </c>
      <c r="CA9">
        <v>1</v>
      </c>
      <c r="CB9" t="s">
        <v>121</v>
      </c>
      <c r="CC9" t="s">
        <v>121</v>
      </c>
      <c r="CD9">
        <v>1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121</v>
      </c>
      <c r="CW9" t="s">
        <v>121</v>
      </c>
      <c r="CX9">
        <v>1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121</v>
      </c>
      <c r="DE9" t="s">
        <v>121</v>
      </c>
      <c r="DF9">
        <v>1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 x14ac:dyDescent="0.3">
      <c r="A10" t="s">
        <v>118</v>
      </c>
      <c r="B10" s="3">
        <v>9131</v>
      </c>
      <c r="C10" s="4">
        <v>9</v>
      </c>
      <c r="D10">
        <v>13</v>
      </c>
      <c r="E10">
        <v>1</v>
      </c>
      <c r="F10" s="2">
        <f>IF(G10&lt;15,0,1)</f>
        <v>0</v>
      </c>
      <c r="G10" s="6">
        <v>10</v>
      </c>
      <c r="H10">
        <v>27</v>
      </c>
      <c r="I10">
        <v>37</v>
      </c>
      <c r="J10" t="s">
        <v>160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123</v>
      </c>
      <c r="U10" t="s">
        <v>121</v>
      </c>
      <c r="V10">
        <v>0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121</v>
      </c>
      <c r="AC10" t="s">
        <v>121</v>
      </c>
      <c r="AD10">
        <v>1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121</v>
      </c>
      <c r="BA10" t="s">
        <v>121</v>
      </c>
      <c r="BB10">
        <v>1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123</v>
      </c>
      <c r="BM10" t="s">
        <v>121</v>
      </c>
      <c r="BN10">
        <v>0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122</v>
      </c>
      <c r="BY10" t="s">
        <v>121</v>
      </c>
      <c r="BZ10">
        <v>2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123</v>
      </c>
      <c r="CG10" t="s">
        <v>121</v>
      </c>
      <c r="CH10">
        <v>0</v>
      </c>
      <c r="CI10">
        <v>1</v>
      </c>
      <c r="CJ10" t="s">
        <v>123</v>
      </c>
      <c r="CK10" t="s">
        <v>121</v>
      </c>
      <c r="CL10">
        <v>0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123</v>
      </c>
      <c r="CW10" t="s">
        <v>121</v>
      </c>
      <c r="CX10">
        <v>0</v>
      </c>
      <c r="CY10">
        <v>1</v>
      </c>
      <c r="CZ10" t="s">
        <v>122</v>
      </c>
      <c r="DA10" t="s">
        <v>121</v>
      </c>
      <c r="DB10">
        <v>0</v>
      </c>
      <c r="DC10">
        <v>1</v>
      </c>
      <c r="DD10" t="s">
        <v>122</v>
      </c>
      <c r="DE10" t="s">
        <v>121</v>
      </c>
      <c r="DF10">
        <v>0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 x14ac:dyDescent="0.3">
      <c r="A11" t="s">
        <v>118</v>
      </c>
      <c r="B11" s="3">
        <v>10130</v>
      </c>
      <c r="C11" s="4">
        <v>10</v>
      </c>
      <c r="D11">
        <v>13</v>
      </c>
      <c r="E11">
        <v>0</v>
      </c>
      <c r="F11" s="2">
        <f t="shared" si="1"/>
        <v>0</v>
      </c>
      <c r="G11" s="6">
        <v>3</v>
      </c>
      <c r="H11">
        <v>27</v>
      </c>
      <c r="I11">
        <v>11.1</v>
      </c>
      <c r="J11" t="s">
        <v>159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122</v>
      </c>
      <c r="Q11" t="s">
        <v>121</v>
      </c>
      <c r="R11">
        <v>0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122</v>
      </c>
      <c r="AC11" t="s">
        <v>121</v>
      </c>
      <c r="AD11">
        <v>0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122</v>
      </c>
      <c r="AO11" t="s">
        <v>121</v>
      </c>
      <c r="AP11">
        <v>0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122</v>
      </c>
      <c r="BA11" t="s">
        <v>121</v>
      </c>
      <c r="BB11">
        <v>0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122</v>
      </c>
      <c r="BI11" t="s">
        <v>121</v>
      </c>
      <c r="BJ11">
        <v>0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122</v>
      </c>
      <c r="BQ11" t="s">
        <v>121</v>
      </c>
      <c r="BR11">
        <v>0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123</v>
      </c>
      <c r="BY11" t="s">
        <v>121</v>
      </c>
      <c r="BZ11">
        <v>0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121</v>
      </c>
      <c r="DI11" t="s">
        <v>121</v>
      </c>
      <c r="DJ11">
        <v>1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 x14ac:dyDescent="0.3">
      <c r="A12" t="s">
        <v>118</v>
      </c>
      <c r="B12" s="3">
        <v>11130</v>
      </c>
      <c r="C12" s="4">
        <v>11</v>
      </c>
      <c r="D12">
        <v>13</v>
      </c>
      <c r="E12">
        <v>0</v>
      </c>
      <c r="F12" s="2">
        <f t="shared" si="1"/>
        <v>0</v>
      </c>
      <c r="G12" s="6">
        <v>8</v>
      </c>
      <c r="H12">
        <v>27</v>
      </c>
      <c r="I12">
        <v>29.6</v>
      </c>
      <c r="J12" t="s">
        <v>160</v>
      </c>
      <c r="K12" t="s">
        <v>120</v>
      </c>
      <c r="L12" t="s">
        <v>121</v>
      </c>
      <c r="M12" t="s">
        <v>121</v>
      </c>
      <c r="N12">
        <v>1</v>
      </c>
      <c r="O12">
        <v>1</v>
      </c>
      <c r="P12" t="s">
        <v>121</v>
      </c>
      <c r="Q12" t="s">
        <v>121</v>
      </c>
      <c r="R12">
        <v>1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121</v>
      </c>
      <c r="AC12" t="s">
        <v>121</v>
      </c>
      <c r="AD12">
        <v>1</v>
      </c>
      <c r="AE12">
        <v>1</v>
      </c>
      <c r="AF12" t="s">
        <v>121</v>
      </c>
      <c r="AG12" t="s">
        <v>121</v>
      </c>
      <c r="AH12">
        <v>1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121</v>
      </c>
      <c r="BA12" t="s">
        <v>121</v>
      </c>
      <c r="BB12">
        <v>1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122</v>
      </c>
      <c r="CC12" t="s">
        <v>121</v>
      </c>
      <c r="CD12">
        <v>0</v>
      </c>
      <c r="CE12">
        <v>1</v>
      </c>
      <c r="CF12" t="s">
        <v>121</v>
      </c>
      <c r="CG12" t="s">
        <v>121</v>
      </c>
      <c r="CH12">
        <v>1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121</v>
      </c>
      <c r="DA12" t="s">
        <v>121</v>
      </c>
      <c r="DB12">
        <v>1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123</v>
      </c>
      <c r="DI12" t="s">
        <v>121</v>
      </c>
      <c r="DJ12">
        <v>0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 x14ac:dyDescent="0.3">
      <c r="A13" t="s">
        <v>118</v>
      </c>
      <c r="B13" s="3">
        <v>12130</v>
      </c>
      <c r="C13" s="4">
        <v>12</v>
      </c>
      <c r="D13">
        <v>13</v>
      </c>
      <c r="E13">
        <v>0</v>
      </c>
      <c r="F13" s="2">
        <f t="shared" si="1"/>
        <v>1</v>
      </c>
      <c r="G13" s="6">
        <v>38</v>
      </c>
      <c r="H13">
        <v>27</v>
      </c>
      <c r="I13">
        <v>140.69999999999999</v>
      </c>
      <c r="J13" t="s">
        <v>159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123</v>
      </c>
      <c r="Q13" t="s">
        <v>121</v>
      </c>
      <c r="R13">
        <v>2</v>
      </c>
      <c r="S13">
        <v>1</v>
      </c>
      <c r="T13" t="s">
        <v>122</v>
      </c>
      <c r="U13" t="s">
        <v>121</v>
      </c>
      <c r="V13">
        <v>2</v>
      </c>
      <c r="W13">
        <v>1</v>
      </c>
      <c r="X13" t="s">
        <v>121</v>
      </c>
      <c r="Y13" t="s">
        <v>121</v>
      </c>
      <c r="Z13">
        <v>1</v>
      </c>
      <c r="AA13">
        <v>1</v>
      </c>
      <c r="AB13" t="s">
        <v>122</v>
      </c>
      <c r="AC13" t="s">
        <v>121</v>
      </c>
      <c r="AD13">
        <v>0</v>
      </c>
      <c r="AE13">
        <v>1</v>
      </c>
      <c r="AF13" t="s">
        <v>122</v>
      </c>
      <c r="AG13" t="s">
        <v>121</v>
      </c>
      <c r="AH13">
        <v>2</v>
      </c>
      <c r="AI13">
        <v>1</v>
      </c>
      <c r="AJ13" t="s">
        <v>123</v>
      </c>
      <c r="AK13" t="s">
        <v>121</v>
      </c>
      <c r="AL13">
        <v>2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123</v>
      </c>
      <c r="AS13" t="s">
        <v>121</v>
      </c>
      <c r="AT13">
        <v>0</v>
      </c>
      <c r="AU13">
        <v>1</v>
      </c>
      <c r="AV13" t="s">
        <v>123</v>
      </c>
      <c r="AW13" t="s">
        <v>121</v>
      </c>
      <c r="AX13">
        <v>2</v>
      </c>
      <c r="AY13">
        <v>1</v>
      </c>
      <c r="AZ13" t="s">
        <v>123</v>
      </c>
      <c r="BA13" t="s">
        <v>121</v>
      </c>
      <c r="BB13">
        <v>2</v>
      </c>
      <c r="BC13">
        <v>1</v>
      </c>
      <c r="BD13" t="s">
        <v>122</v>
      </c>
      <c r="BE13" t="s">
        <v>121</v>
      </c>
      <c r="BF13">
        <v>2</v>
      </c>
      <c r="BG13">
        <v>1</v>
      </c>
      <c r="BH13" t="s">
        <v>121</v>
      </c>
      <c r="BI13" t="s">
        <v>121</v>
      </c>
      <c r="BJ13">
        <v>1</v>
      </c>
      <c r="BK13">
        <v>1</v>
      </c>
      <c r="BL13" t="s">
        <v>122</v>
      </c>
      <c r="BM13" t="s">
        <v>121</v>
      </c>
      <c r="BN13">
        <v>2</v>
      </c>
      <c r="BO13">
        <v>1</v>
      </c>
      <c r="BP13" t="s">
        <v>123</v>
      </c>
      <c r="BQ13" t="s">
        <v>121</v>
      </c>
      <c r="BR13">
        <v>2</v>
      </c>
      <c r="BS13">
        <v>1</v>
      </c>
      <c r="BT13" t="s">
        <v>121</v>
      </c>
      <c r="BU13" t="s">
        <v>121</v>
      </c>
      <c r="BV13">
        <v>1</v>
      </c>
      <c r="BW13">
        <v>1</v>
      </c>
      <c r="BX13" t="s">
        <v>122</v>
      </c>
      <c r="BY13" t="s">
        <v>121</v>
      </c>
      <c r="BZ13">
        <v>2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122</v>
      </c>
      <c r="CG13" t="s">
        <v>121</v>
      </c>
      <c r="CH13">
        <v>2</v>
      </c>
      <c r="CI13">
        <v>1</v>
      </c>
      <c r="CJ13" t="s">
        <v>122</v>
      </c>
      <c r="CK13" t="s">
        <v>121</v>
      </c>
      <c r="CL13">
        <v>2</v>
      </c>
      <c r="CM13">
        <v>1</v>
      </c>
      <c r="CN13" t="s">
        <v>121</v>
      </c>
      <c r="CO13" t="s">
        <v>121</v>
      </c>
      <c r="CP13">
        <v>1</v>
      </c>
      <c r="CQ13">
        <v>1</v>
      </c>
      <c r="CR13" t="s">
        <v>122</v>
      </c>
      <c r="CS13" t="s">
        <v>121</v>
      </c>
      <c r="CT13">
        <v>2</v>
      </c>
      <c r="CU13">
        <v>1</v>
      </c>
      <c r="CV13" t="s">
        <v>122</v>
      </c>
      <c r="CW13" t="s">
        <v>121</v>
      </c>
      <c r="CX13">
        <v>2</v>
      </c>
      <c r="CY13">
        <v>1</v>
      </c>
      <c r="CZ13" t="s">
        <v>123</v>
      </c>
      <c r="DA13" t="s">
        <v>121</v>
      </c>
      <c r="DB13">
        <v>2</v>
      </c>
      <c r="DC13">
        <v>1</v>
      </c>
      <c r="DD13" t="s">
        <v>123</v>
      </c>
      <c r="DE13" t="s">
        <v>121</v>
      </c>
      <c r="DF13">
        <v>2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121</v>
      </c>
      <c r="DM13" t="s">
        <v>121</v>
      </c>
      <c r="DN13">
        <v>1</v>
      </c>
      <c r="DO13">
        <v>1</v>
      </c>
      <c r="DP13" s="1">
        <f t="shared" si="0"/>
        <v>0</v>
      </c>
    </row>
    <row r="14" spans="1:120" x14ac:dyDescent="0.3">
      <c r="A14" t="s">
        <v>118</v>
      </c>
      <c r="B14" s="3">
        <v>13121</v>
      </c>
      <c r="C14" s="4">
        <v>13</v>
      </c>
      <c r="D14">
        <v>12</v>
      </c>
      <c r="E14">
        <v>1</v>
      </c>
      <c r="F14" s="2">
        <f t="shared" si="1"/>
        <v>0</v>
      </c>
      <c r="G14" s="6">
        <v>12</v>
      </c>
      <c r="H14">
        <v>27</v>
      </c>
      <c r="I14">
        <v>44.4</v>
      </c>
      <c r="J14" t="s">
        <v>158</v>
      </c>
      <c r="K14" t="s">
        <v>120</v>
      </c>
      <c r="L14" t="s">
        <v>123</v>
      </c>
      <c r="M14" t="s">
        <v>121</v>
      </c>
      <c r="N14">
        <v>0</v>
      </c>
      <c r="O14">
        <v>1</v>
      </c>
      <c r="P14" t="s">
        <v>121</v>
      </c>
      <c r="Q14" t="s">
        <v>121</v>
      </c>
      <c r="R14">
        <v>1</v>
      </c>
      <c r="S14">
        <v>1</v>
      </c>
      <c r="T14" t="s">
        <v>121</v>
      </c>
      <c r="U14" t="s">
        <v>121</v>
      </c>
      <c r="V14">
        <v>1</v>
      </c>
      <c r="W14">
        <v>1</v>
      </c>
      <c r="X14" t="s">
        <v>123</v>
      </c>
      <c r="Y14" t="s">
        <v>121</v>
      </c>
      <c r="Z14">
        <v>0</v>
      </c>
      <c r="AA14">
        <v>1</v>
      </c>
      <c r="AB14" t="s">
        <v>121</v>
      </c>
      <c r="AC14" t="s">
        <v>121</v>
      </c>
      <c r="AD14">
        <v>1</v>
      </c>
      <c r="AE14">
        <v>1</v>
      </c>
      <c r="AF14" t="s">
        <v>123</v>
      </c>
      <c r="AG14" t="s">
        <v>121</v>
      </c>
      <c r="AH14">
        <v>0</v>
      </c>
      <c r="AI14">
        <v>1</v>
      </c>
      <c r="AJ14" t="s">
        <v>122</v>
      </c>
      <c r="AK14" t="s">
        <v>121</v>
      </c>
      <c r="AL14">
        <v>0</v>
      </c>
      <c r="AM14">
        <v>1</v>
      </c>
      <c r="AN14" t="s">
        <v>121</v>
      </c>
      <c r="AO14" t="s">
        <v>121</v>
      </c>
      <c r="AP14">
        <v>1</v>
      </c>
      <c r="AQ14">
        <v>1</v>
      </c>
      <c r="AR14" t="s">
        <v>121</v>
      </c>
      <c r="AS14" t="s">
        <v>121</v>
      </c>
      <c r="AT14">
        <v>1</v>
      </c>
      <c r="AU14">
        <v>1</v>
      </c>
      <c r="AV14" t="s">
        <v>122</v>
      </c>
      <c r="AW14" t="s">
        <v>121</v>
      </c>
      <c r="AX14">
        <v>0</v>
      </c>
      <c r="AY14">
        <v>1</v>
      </c>
      <c r="AZ14" t="s">
        <v>121</v>
      </c>
      <c r="BA14" t="s">
        <v>121</v>
      </c>
      <c r="BB14">
        <v>1</v>
      </c>
      <c r="BC14">
        <v>1</v>
      </c>
      <c r="BD14" t="s">
        <v>123</v>
      </c>
      <c r="BE14" t="s">
        <v>121</v>
      </c>
      <c r="BF14">
        <v>0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123</v>
      </c>
      <c r="BM14" t="s">
        <v>121</v>
      </c>
      <c r="BN14">
        <v>0</v>
      </c>
      <c r="BO14">
        <v>1</v>
      </c>
      <c r="BP14" t="s">
        <v>122</v>
      </c>
      <c r="BQ14" t="s">
        <v>121</v>
      </c>
      <c r="BR14">
        <v>0</v>
      </c>
      <c r="BS14">
        <v>1</v>
      </c>
      <c r="BT14" t="s">
        <v>122</v>
      </c>
      <c r="BU14" t="s">
        <v>121</v>
      </c>
      <c r="BV14">
        <v>0</v>
      </c>
      <c r="BW14">
        <v>1</v>
      </c>
      <c r="BX14" t="s">
        <v>121</v>
      </c>
      <c r="BY14" t="s">
        <v>121</v>
      </c>
      <c r="BZ14">
        <v>1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123</v>
      </c>
      <c r="CG14" t="s">
        <v>121</v>
      </c>
      <c r="CH14">
        <v>0</v>
      </c>
      <c r="CI14">
        <v>1</v>
      </c>
      <c r="CJ14" t="s">
        <v>123</v>
      </c>
      <c r="CK14" t="s">
        <v>121</v>
      </c>
      <c r="CL14">
        <v>0</v>
      </c>
      <c r="CM14">
        <v>1</v>
      </c>
      <c r="CN14" t="s">
        <v>122</v>
      </c>
      <c r="CO14" t="s">
        <v>121</v>
      </c>
      <c r="CP14">
        <v>0</v>
      </c>
      <c r="CQ14">
        <v>1</v>
      </c>
      <c r="CR14" t="s">
        <v>123</v>
      </c>
      <c r="CS14" t="s">
        <v>121</v>
      </c>
      <c r="CT14">
        <v>0</v>
      </c>
      <c r="CU14">
        <v>1</v>
      </c>
      <c r="CV14" t="s">
        <v>121</v>
      </c>
      <c r="CW14" t="s">
        <v>121</v>
      </c>
      <c r="CX14">
        <v>1</v>
      </c>
      <c r="CY14">
        <v>1</v>
      </c>
      <c r="CZ14" t="s">
        <v>121</v>
      </c>
      <c r="DA14" t="s">
        <v>121</v>
      </c>
      <c r="DB14">
        <v>1</v>
      </c>
      <c r="DC14">
        <v>1</v>
      </c>
      <c r="DD14" t="s">
        <v>122</v>
      </c>
      <c r="DE14" t="s">
        <v>121</v>
      </c>
      <c r="DF14">
        <v>0</v>
      </c>
      <c r="DG14">
        <v>1</v>
      </c>
      <c r="DH14" t="s">
        <v>121</v>
      </c>
      <c r="DI14" t="s">
        <v>121</v>
      </c>
      <c r="DJ14">
        <v>1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 x14ac:dyDescent="0.3">
      <c r="A15" t="s">
        <v>118</v>
      </c>
      <c r="B15" s="3">
        <v>14121</v>
      </c>
      <c r="C15" s="4">
        <v>14</v>
      </c>
      <c r="D15">
        <v>12</v>
      </c>
      <c r="E15">
        <v>1</v>
      </c>
      <c r="F15" s="2">
        <f t="shared" si="1"/>
        <v>0</v>
      </c>
      <c r="G15" s="6">
        <v>5</v>
      </c>
      <c r="H15">
        <v>27</v>
      </c>
      <c r="I15">
        <v>18.5</v>
      </c>
      <c r="J15" t="s">
        <v>160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123</v>
      </c>
      <c r="U15" t="s">
        <v>121</v>
      </c>
      <c r="V15">
        <v>0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122</v>
      </c>
      <c r="AC15" t="s">
        <v>121</v>
      </c>
      <c r="AD15">
        <v>0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122</v>
      </c>
      <c r="AO15" t="s">
        <v>121</v>
      </c>
      <c r="AP15">
        <v>0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122</v>
      </c>
      <c r="BA15" t="s">
        <v>121</v>
      </c>
      <c r="BB15">
        <v>0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122</v>
      </c>
      <c r="BI15" t="s">
        <v>121</v>
      </c>
      <c r="BJ15">
        <v>0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121</v>
      </c>
      <c r="BQ15" t="s">
        <v>121</v>
      </c>
      <c r="BR15">
        <v>1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123</v>
      </c>
      <c r="BY15" t="s">
        <v>121</v>
      </c>
      <c r="BZ15">
        <v>0</v>
      </c>
      <c r="CA15">
        <v>1</v>
      </c>
      <c r="CB15" t="s">
        <v>121</v>
      </c>
      <c r="CC15" t="s">
        <v>121</v>
      </c>
      <c r="CD15">
        <v>1</v>
      </c>
      <c r="CE15">
        <v>1</v>
      </c>
      <c r="CF15" t="s">
        <v>121</v>
      </c>
      <c r="CG15" t="s">
        <v>121</v>
      </c>
      <c r="CH15">
        <v>1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123</v>
      </c>
      <c r="CW15" t="s">
        <v>121</v>
      </c>
      <c r="CX15">
        <v>0</v>
      </c>
      <c r="CY15">
        <v>1</v>
      </c>
      <c r="CZ15" t="s">
        <v>122</v>
      </c>
      <c r="DA15" t="s">
        <v>121</v>
      </c>
      <c r="DB15">
        <v>0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123</v>
      </c>
      <c r="DI15" t="s">
        <v>121</v>
      </c>
      <c r="DJ15">
        <v>0</v>
      </c>
      <c r="DK15">
        <v>1</v>
      </c>
      <c r="DL15" t="s">
        <v>123</v>
      </c>
      <c r="DM15" t="s">
        <v>121</v>
      </c>
      <c r="DN15">
        <v>0</v>
      </c>
      <c r="DO15">
        <v>1</v>
      </c>
      <c r="DP15" s="1">
        <f t="shared" si="0"/>
        <v>0</v>
      </c>
    </row>
    <row r="16" spans="1:120" x14ac:dyDescent="0.3">
      <c r="A16" t="s">
        <v>118</v>
      </c>
      <c r="B16" s="3">
        <v>15120</v>
      </c>
      <c r="C16" s="4">
        <v>15</v>
      </c>
      <c r="D16">
        <v>12</v>
      </c>
      <c r="E16">
        <v>0</v>
      </c>
      <c r="F16" s="2">
        <f t="shared" si="1"/>
        <v>1</v>
      </c>
      <c r="G16" s="6">
        <v>16</v>
      </c>
      <c r="H16">
        <v>27</v>
      </c>
      <c r="I16">
        <v>59.3</v>
      </c>
      <c r="J16" t="s">
        <v>158</v>
      </c>
      <c r="K16" t="s">
        <v>120</v>
      </c>
      <c r="L16" t="s">
        <v>121</v>
      </c>
      <c r="M16" t="s">
        <v>121</v>
      </c>
      <c r="N16">
        <v>1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121</v>
      </c>
      <c r="AC16" t="s">
        <v>121</v>
      </c>
      <c r="AD16">
        <v>1</v>
      </c>
      <c r="AE16">
        <v>1</v>
      </c>
      <c r="AF16" t="s">
        <v>121</v>
      </c>
      <c r="AG16" t="s">
        <v>121</v>
      </c>
      <c r="AH16">
        <v>1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121</v>
      </c>
      <c r="AW16" t="s">
        <v>121</v>
      </c>
      <c r="AX16">
        <v>1</v>
      </c>
      <c r="AY16">
        <v>1</v>
      </c>
      <c r="AZ16" t="s">
        <v>121</v>
      </c>
      <c r="BA16" t="s">
        <v>121</v>
      </c>
      <c r="BB16">
        <v>1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121</v>
      </c>
      <c r="BI16" t="s">
        <v>121</v>
      </c>
      <c r="BJ16">
        <v>1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121</v>
      </c>
      <c r="BU16" t="s">
        <v>121</v>
      </c>
      <c r="BV16">
        <v>1</v>
      </c>
      <c r="BW16">
        <v>1</v>
      </c>
      <c r="BX16" t="s">
        <v>121</v>
      </c>
      <c r="BY16" t="s">
        <v>121</v>
      </c>
      <c r="BZ16">
        <v>1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121</v>
      </c>
      <c r="CK16" t="s">
        <v>121</v>
      </c>
      <c r="CL16">
        <v>1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121</v>
      </c>
      <c r="DI16" t="s">
        <v>121</v>
      </c>
      <c r="DJ16">
        <v>1</v>
      </c>
      <c r="DK16">
        <v>1</v>
      </c>
      <c r="DL16" t="s">
        <v>121</v>
      </c>
      <c r="DM16" t="s">
        <v>121</v>
      </c>
      <c r="DN16">
        <v>1</v>
      </c>
      <c r="DO16">
        <v>1</v>
      </c>
      <c r="DP16" s="1">
        <f t="shared" si="0"/>
        <v>0</v>
      </c>
    </row>
    <row r="17" spans="1:120" x14ac:dyDescent="0.3">
      <c r="A17" t="s">
        <v>118</v>
      </c>
      <c r="B17" s="3">
        <v>16131</v>
      </c>
      <c r="C17" s="4">
        <v>16</v>
      </c>
      <c r="D17">
        <v>13</v>
      </c>
      <c r="E17">
        <v>1</v>
      </c>
      <c r="F17" s="2">
        <f t="shared" si="1"/>
        <v>0</v>
      </c>
      <c r="G17" s="6">
        <v>4</v>
      </c>
      <c r="H17">
        <v>27</v>
      </c>
      <c r="I17">
        <v>14.8</v>
      </c>
      <c r="J17" t="s">
        <v>159</v>
      </c>
      <c r="K17" t="s">
        <v>120</v>
      </c>
      <c r="L17" t="s">
        <v>123</v>
      </c>
      <c r="M17" t="s">
        <v>121</v>
      </c>
      <c r="N17">
        <v>0</v>
      </c>
      <c r="O17">
        <v>1</v>
      </c>
      <c r="P17" t="s">
        <v>122</v>
      </c>
      <c r="Q17" t="s">
        <v>121</v>
      </c>
      <c r="R17">
        <v>0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122</v>
      </c>
      <c r="AC17" t="s">
        <v>121</v>
      </c>
      <c r="AD17">
        <v>0</v>
      </c>
      <c r="AE17">
        <v>1</v>
      </c>
      <c r="AF17" t="s">
        <v>123</v>
      </c>
      <c r="AG17" t="s">
        <v>121</v>
      </c>
      <c r="AH17">
        <v>0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122</v>
      </c>
      <c r="AW17" t="s">
        <v>121</v>
      </c>
      <c r="AX17">
        <v>0</v>
      </c>
      <c r="AY17">
        <v>1</v>
      </c>
      <c r="AZ17" t="s">
        <v>122</v>
      </c>
      <c r="BA17" t="s">
        <v>121</v>
      </c>
      <c r="BB17">
        <v>0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122</v>
      </c>
      <c r="BI17" t="s">
        <v>121</v>
      </c>
      <c r="BJ17">
        <v>0</v>
      </c>
      <c r="BK17">
        <v>1</v>
      </c>
      <c r="BL17" t="s">
        <v>121</v>
      </c>
      <c r="BM17" t="s">
        <v>121</v>
      </c>
      <c r="BN17">
        <v>1</v>
      </c>
      <c r="BO17">
        <v>1</v>
      </c>
      <c r="BP17" t="s">
        <v>122</v>
      </c>
      <c r="BQ17" t="s">
        <v>121</v>
      </c>
      <c r="BR17">
        <v>0</v>
      </c>
      <c r="BS17">
        <v>1</v>
      </c>
      <c r="BT17" t="s">
        <v>122</v>
      </c>
      <c r="BU17" t="s">
        <v>121</v>
      </c>
      <c r="BV17">
        <v>0</v>
      </c>
      <c r="BW17">
        <v>1</v>
      </c>
      <c r="BX17" t="s">
        <v>123</v>
      </c>
      <c r="BY17" t="s">
        <v>121</v>
      </c>
      <c r="BZ17">
        <v>0</v>
      </c>
      <c r="CA17">
        <v>1</v>
      </c>
      <c r="CB17" t="s">
        <v>122</v>
      </c>
      <c r="CC17" t="s">
        <v>121</v>
      </c>
      <c r="CD17">
        <v>0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123</v>
      </c>
      <c r="CK17" t="s">
        <v>121</v>
      </c>
      <c r="CL17">
        <v>0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121</v>
      </c>
      <c r="DA17" t="s">
        <v>121</v>
      </c>
      <c r="DB17">
        <v>1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123</v>
      </c>
      <c r="DI17" t="s">
        <v>121</v>
      </c>
      <c r="DJ17">
        <v>0</v>
      </c>
      <c r="DK17">
        <v>1</v>
      </c>
      <c r="DL17" t="s">
        <v>123</v>
      </c>
      <c r="DM17" t="s">
        <v>121</v>
      </c>
      <c r="DN17">
        <v>0</v>
      </c>
      <c r="DO17">
        <v>1</v>
      </c>
      <c r="DP17" s="1">
        <f t="shared" si="0"/>
        <v>0</v>
      </c>
    </row>
    <row r="18" spans="1:120" x14ac:dyDescent="0.3">
      <c r="A18" t="s">
        <v>118</v>
      </c>
      <c r="B18" s="3">
        <v>17131</v>
      </c>
      <c r="C18" s="4">
        <v>17</v>
      </c>
      <c r="D18">
        <v>13</v>
      </c>
      <c r="E18">
        <v>1</v>
      </c>
      <c r="F18" s="2">
        <f t="shared" si="1"/>
        <v>1</v>
      </c>
      <c r="G18" s="6">
        <v>27</v>
      </c>
      <c r="H18">
        <v>27</v>
      </c>
      <c r="I18">
        <v>100</v>
      </c>
      <c r="J18" t="s">
        <v>159</v>
      </c>
      <c r="K18" t="s">
        <v>120</v>
      </c>
      <c r="L18" t="s">
        <v>121</v>
      </c>
      <c r="M18" t="s">
        <v>121</v>
      </c>
      <c r="N18">
        <v>1</v>
      </c>
      <c r="O18">
        <v>1</v>
      </c>
      <c r="P18" t="s">
        <v>121</v>
      </c>
      <c r="Q18" t="s">
        <v>121</v>
      </c>
      <c r="R18">
        <v>1</v>
      </c>
      <c r="S18">
        <v>1</v>
      </c>
      <c r="T18" t="s">
        <v>122</v>
      </c>
      <c r="U18" t="s">
        <v>121</v>
      </c>
      <c r="V18">
        <v>2</v>
      </c>
      <c r="W18">
        <v>1</v>
      </c>
      <c r="X18" t="s">
        <v>121</v>
      </c>
      <c r="Y18" t="s">
        <v>121</v>
      </c>
      <c r="Z18">
        <v>1</v>
      </c>
      <c r="AA18">
        <v>1</v>
      </c>
      <c r="AB18" t="s">
        <v>121</v>
      </c>
      <c r="AC18" t="s">
        <v>121</v>
      </c>
      <c r="AD18">
        <v>1</v>
      </c>
      <c r="AE18">
        <v>1</v>
      </c>
      <c r="AF18" t="s">
        <v>121</v>
      </c>
      <c r="AG18" t="s">
        <v>121</v>
      </c>
      <c r="AH18">
        <v>1</v>
      </c>
      <c r="AI18">
        <v>1</v>
      </c>
      <c r="AJ18" t="s">
        <v>123</v>
      </c>
      <c r="AK18" t="s">
        <v>121</v>
      </c>
      <c r="AL18">
        <v>2</v>
      </c>
      <c r="AM18">
        <v>1</v>
      </c>
      <c r="AN18" t="s">
        <v>121</v>
      </c>
      <c r="AO18" t="s">
        <v>121</v>
      </c>
      <c r="AP18">
        <v>1</v>
      </c>
      <c r="AQ18">
        <v>1</v>
      </c>
      <c r="AR18" t="s">
        <v>123</v>
      </c>
      <c r="AS18" t="s">
        <v>121</v>
      </c>
      <c r="AT18">
        <v>0</v>
      </c>
      <c r="AU18">
        <v>1</v>
      </c>
      <c r="AV18" t="s">
        <v>121</v>
      </c>
      <c r="AW18" t="s">
        <v>121</v>
      </c>
      <c r="AX18">
        <v>1</v>
      </c>
      <c r="AY18">
        <v>1</v>
      </c>
      <c r="AZ18" t="s">
        <v>123</v>
      </c>
      <c r="BA18" t="s">
        <v>121</v>
      </c>
      <c r="BB18">
        <v>2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123</v>
      </c>
      <c r="BI18" t="s">
        <v>121</v>
      </c>
      <c r="BJ18">
        <v>2</v>
      </c>
      <c r="BK18">
        <v>1</v>
      </c>
      <c r="BL18" t="s">
        <v>123</v>
      </c>
      <c r="BM18" t="s">
        <v>121</v>
      </c>
      <c r="BN18">
        <v>0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123</v>
      </c>
      <c r="BU18" t="s">
        <v>121</v>
      </c>
      <c r="BV18">
        <v>2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121</v>
      </c>
      <c r="CC18" t="s">
        <v>121</v>
      </c>
      <c r="CD18">
        <v>1</v>
      </c>
      <c r="CE18">
        <v>1</v>
      </c>
      <c r="CF18" t="s">
        <v>123</v>
      </c>
      <c r="CG18" t="s">
        <v>121</v>
      </c>
      <c r="CH18">
        <v>0</v>
      </c>
      <c r="CI18">
        <v>1</v>
      </c>
      <c r="CJ18" t="s">
        <v>122</v>
      </c>
      <c r="CK18" t="s">
        <v>121</v>
      </c>
      <c r="CL18">
        <v>2</v>
      </c>
      <c r="CM18">
        <v>1</v>
      </c>
      <c r="CN18" t="s">
        <v>121</v>
      </c>
      <c r="CO18" t="s">
        <v>121</v>
      </c>
      <c r="CP18">
        <v>1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123</v>
      </c>
      <c r="DA18" t="s">
        <v>121</v>
      </c>
      <c r="DB18">
        <v>2</v>
      </c>
      <c r="DC18">
        <v>1</v>
      </c>
      <c r="DD18" t="s">
        <v>121</v>
      </c>
      <c r="DE18" t="s">
        <v>121</v>
      </c>
      <c r="DF18">
        <v>1</v>
      </c>
      <c r="DG18">
        <v>1</v>
      </c>
      <c r="DH18" t="s">
        <v>122</v>
      </c>
      <c r="DI18" t="s">
        <v>121</v>
      </c>
      <c r="DJ18">
        <v>2</v>
      </c>
      <c r="DK18">
        <v>1</v>
      </c>
      <c r="DL18" t="s">
        <v>121</v>
      </c>
      <c r="DM18" t="s">
        <v>121</v>
      </c>
      <c r="DN18">
        <v>1</v>
      </c>
      <c r="DO18">
        <v>1</v>
      </c>
      <c r="DP18" s="1">
        <f t="shared" si="0"/>
        <v>0</v>
      </c>
    </row>
    <row r="19" spans="1:120" x14ac:dyDescent="0.3">
      <c r="A19" t="s">
        <v>118</v>
      </c>
      <c r="B19" s="3">
        <v>18120</v>
      </c>
      <c r="C19" s="4">
        <v>18</v>
      </c>
      <c r="D19">
        <v>12</v>
      </c>
      <c r="E19">
        <v>0</v>
      </c>
      <c r="F19" s="2">
        <f t="shared" si="1"/>
        <v>1</v>
      </c>
      <c r="G19" s="6">
        <v>16</v>
      </c>
      <c r="H19">
        <v>27</v>
      </c>
      <c r="I19">
        <v>59.3</v>
      </c>
      <c r="J19" t="s">
        <v>159</v>
      </c>
      <c r="K19" t="s">
        <v>120</v>
      </c>
      <c r="L19" t="s">
        <v>123</v>
      </c>
      <c r="M19" t="s">
        <v>121</v>
      </c>
      <c r="N19">
        <v>0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123</v>
      </c>
      <c r="U19" t="s">
        <v>121</v>
      </c>
      <c r="V19">
        <v>0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122</v>
      </c>
      <c r="AK19" t="s">
        <v>121</v>
      </c>
      <c r="AL19">
        <v>0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121</v>
      </c>
      <c r="AS19" t="s">
        <v>121</v>
      </c>
      <c r="AT19">
        <v>1</v>
      </c>
      <c r="AU19">
        <v>1</v>
      </c>
      <c r="AV19" t="s">
        <v>122</v>
      </c>
      <c r="AW19" t="s">
        <v>121</v>
      </c>
      <c r="AX19">
        <v>0</v>
      </c>
      <c r="AY19">
        <v>1</v>
      </c>
      <c r="AZ19" t="s">
        <v>121</v>
      </c>
      <c r="BA19" t="s">
        <v>121</v>
      </c>
      <c r="BB19">
        <v>1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121</v>
      </c>
      <c r="BI19" t="s">
        <v>121</v>
      </c>
      <c r="BJ19">
        <v>1</v>
      </c>
      <c r="BK19">
        <v>1</v>
      </c>
      <c r="BL19" t="s">
        <v>121</v>
      </c>
      <c r="BM19" t="s">
        <v>121</v>
      </c>
      <c r="BN19">
        <v>1</v>
      </c>
      <c r="BO19">
        <v>1</v>
      </c>
      <c r="BP19" t="s">
        <v>121</v>
      </c>
      <c r="BQ19" t="s">
        <v>121</v>
      </c>
      <c r="BR19">
        <v>1</v>
      </c>
      <c r="BS19">
        <v>1</v>
      </c>
      <c r="BT19" t="s">
        <v>122</v>
      </c>
      <c r="BU19" t="s">
        <v>121</v>
      </c>
      <c r="BV19">
        <v>0</v>
      </c>
      <c r="BW19">
        <v>1</v>
      </c>
      <c r="BX19" t="s">
        <v>121</v>
      </c>
      <c r="BY19" t="s">
        <v>121</v>
      </c>
      <c r="BZ19">
        <v>1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121</v>
      </c>
      <c r="CG19" t="s">
        <v>121</v>
      </c>
      <c r="CH19">
        <v>1</v>
      </c>
      <c r="CI19">
        <v>1</v>
      </c>
      <c r="CJ19" t="s">
        <v>121</v>
      </c>
      <c r="CK19" t="s">
        <v>121</v>
      </c>
      <c r="CL19">
        <v>1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121</v>
      </c>
      <c r="DA19" t="s">
        <v>121</v>
      </c>
      <c r="DB19">
        <v>1</v>
      </c>
      <c r="DC19">
        <v>1</v>
      </c>
      <c r="DD19" t="s">
        <v>122</v>
      </c>
      <c r="DE19" t="s">
        <v>121</v>
      </c>
      <c r="DF19">
        <v>0</v>
      </c>
      <c r="DG19">
        <v>1</v>
      </c>
      <c r="DH19" t="s">
        <v>123</v>
      </c>
      <c r="DI19" t="s">
        <v>121</v>
      </c>
      <c r="DJ19">
        <v>0</v>
      </c>
      <c r="DK19">
        <v>1</v>
      </c>
      <c r="DL19" t="s">
        <v>123</v>
      </c>
      <c r="DM19" t="s">
        <v>121</v>
      </c>
      <c r="DN19">
        <v>0</v>
      </c>
      <c r="DO19">
        <v>1</v>
      </c>
      <c r="DP19" s="1">
        <f t="shared" si="0"/>
        <v>0</v>
      </c>
    </row>
    <row r="20" spans="1:120" x14ac:dyDescent="0.3">
      <c r="A20" t="s">
        <v>118</v>
      </c>
      <c r="B20" s="3">
        <v>19121</v>
      </c>
      <c r="C20" s="4">
        <v>19</v>
      </c>
      <c r="D20">
        <v>12</v>
      </c>
      <c r="E20">
        <v>1</v>
      </c>
      <c r="F20" s="2">
        <f t="shared" si="1"/>
        <v>1</v>
      </c>
      <c r="G20" s="6">
        <v>28</v>
      </c>
      <c r="H20">
        <v>27</v>
      </c>
      <c r="I20">
        <v>103.7</v>
      </c>
      <c r="J20" t="s">
        <v>159</v>
      </c>
      <c r="K20" t="s">
        <v>120</v>
      </c>
      <c r="L20" t="s">
        <v>121</v>
      </c>
      <c r="M20" t="s">
        <v>121</v>
      </c>
      <c r="N20">
        <v>1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121</v>
      </c>
      <c r="U20" t="s">
        <v>121</v>
      </c>
      <c r="V20">
        <v>1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122</v>
      </c>
      <c r="AC20" t="s">
        <v>121</v>
      </c>
      <c r="AD20">
        <v>0</v>
      </c>
      <c r="AE20">
        <v>1</v>
      </c>
      <c r="AF20" t="s">
        <v>122</v>
      </c>
      <c r="AG20" t="s">
        <v>121</v>
      </c>
      <c r="AH20">
        <v>2</v>
      </c>
      <c r="AI20">
        <v>1</v>
      </c>
      <c r="AJ20" t="s">
        <v>123</v>
      </c>
      <c r="AK20" t="s">
        <v>121</v>
      </c>
      <c r="AL20">
        <v>2</v>
      </c>
      <c r="AM20">
        <v>1</v>
      </c>
      <c r="AN20" t="s">
        <v>123</v>
      </c>
      <c r="AO20" t="s">
        <v>121</v>
      </c>
      <c r="AP20">
        <v>2</v>
      </c>
      <c r="AQ20">
        <v>1</v>
      </c>
      <c r="AR20" t="s">
        <v>123</v>
      </c>
      <c r="AS20" t="s">
        <v>121</v>
      </c>
      <c r="AT20">
        <v>0</v>
      </c>
      <c r="AU20">
        <v>1</v>
      </c>
      <c r="AV20" t="s">
        <v>121</v>
      </c>
      <c r="AW20" t="s">
        <v>121</v>
      </c>
      <c r="AX20">
        <v>1</v>
      </c>
      <c r="AY20">
        <v>1</v>
      </c>
      <c r="AZ20" t="s">
        <v>122</v>
      </c>
      <c r="BA20" t="s">
        <v>121</v>
      </c>
      <c r="BB20">
        <v>0</v>
      </c>
      <c r="BC20">
        <v>1</v>
      </c>
      <c r="BD20" t="s">
        <v>121</v>
      </c>
      <c r="BE20" t="s">
        <v>121</v>
      </c>
      <c r="BF20">
        <v>1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122</v>
      </c>
      <c r="BQ20" t="s">
        <v>121</v>
      </c>
      <c r="BR20">
        <v>0</v>
      </c>
      <c r="BS20">
        <v>1</v>
      </c>
      <c r="BT20" t="s">
        <v>121</v>
      </c>
      <c r="BU20" t="s">
        <v>121</v>
      </c>
      <c r="BV20">
        <v>1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123</v>
      </c>
      <c r="CC20" t="s">
        <v>121</v>
      </c>
      <c r="CD20">
        <v>2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122</v>
      </c>
      <c r="CK20" t="s">
        <v>121</v>
      </c>
      <c r="CL20">
        <v>2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121</v>
      </c>
      <c r="CS20" t="s">
        <v>121</v>
      </c>
      <c r="CT20">
        <v>1</v>
      </c>
      <c r="CU20">
        <v>1</v>
      </c>
      <c r="CV20" t="s">
        <v>121</v>
      </c>
      <c r="CW20" t="s">
        <v>121</v>
      </c>
      <c r="CX20">
        <v>1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121</v>
      </c>
      <c r="DE20" t="s">
        <v>121</v>
      </c>
      <c r="DF20">
        <v>1</v>
      </c>
      <c r="DG20">
        <v>1</v>
      </c>
      <c r="DH20" t="s">
        <v>121</v>
      </c>
      <c r="DI20" t="s">
        <v>121</v>
      </c>
      <c r="DJ20">
        <v>1</v>
      </c>
      <c r="DK20">
        <v>1</v>
      </c>
      <c r="DL20" t="s">
        <v>121</v>
      </c>
      <c r="DM20" t="s">
        <v>121</v>
      </c>
      <c r="DN20">
        <v>1</v>
      </c>
      <c r="DO20">
        <v>1</v>
      </c>
      <c r="DP20" s="1">
        <f t="shared" si="0"/>
        <v>0</v>
      </c>
    </row>
    <row r="21" spans="1:120" x14ac:dyDescent="0.3">
      <c r="A21" t="s">
        <v>118</v>
      </c>
      <c r="B21" s="3">
        <v>20131</v>
      </c>
      <c r="C21" s="4">
        <v>20</v>
      </c>
      <c r="D21">
        <v>13</v>
      </c>
      <c r="E21">
        <v>1</v>
      </c>
      <c r="F21" s="2">
        <f t="shared" si="1"/>
        <v>0</v>
      </c>
      <c r="G21" s="6">
        <v>12</v>
      </c>
      <c r="H21">
        <v>27</v>
      </c>
      <c r="I21">
        <v>44.4</v>
      </c>
      <c r="J21" t="s">
        <v>161</v>
      </c>
      <c r="K21" t="s">
        <v>120</v>
      </c>
      <c r="L21" t="s">
        <v>123</v>
      </c>
      <c r="M21" t="s">
        <v>121</v>
      </c>
      <c r="N21">
        <v>0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123</v>
      </c>
      <c r="Y21" t="s">
        <v>121</v>
      </c>
      <c r="Z21">
        <v>0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121</v>
      </c>
      <c r="AG21" t="s">
        <v>121</v>
      </c>
      <c r="AH21">
        <v>1</v>
      </c>
      <c r="AI21">
        <v>1</v>
      </c>
      <c r="AJ21" t="s">
        <v>122</v>
      </c>
      <c r="AK21" t="s">
        <v>121</v>
      </c>
      <c r="AL21">
        <v>0</v>
      </c>
      <c r="AM21">
        <v>1</v>
      </c>
      <c r="AN21" t="s">
        <v>122</v>
      </c>
      <c r="AO21" t="s">
        <v>121</v>
      </c>
      <c r="AP21">
        <v>0</v>
      </c>
      <c r="AQ21">
        <v>1</v>
      </c>
      <c r="AR21" t="s">
        <v>121</v>
      </c>
      <c r="AS21" t="s">
        <v>121</v>
      </c>
      <c r="AT21">
        <v>1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123</v>
      </c>
      <c r="BE21" t="s">
        <v>121</v>
      </c>
      <c r="BF21">
        <v>0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123</v>
      </c>
      <c r="BM21" t="s">
        <v>121</v>
      </c>
      <c r="BN21">
        <v>0</v>
      </c>
      <c r="BO21">
        <v>1</v>
      </c>
      <c r="BP21" t="s">
        <v>121</v>
      </c>
      <c r="BQ21" t="s">
        <v>121</v>
      </c>
      <c r="BR21">
        <v>1</v>
      </c>
      <c r="BS21">
        <v>1</v>
      </c>
      <c r="BT21" t="s">
        <v>122</v>
      </c>
      <c r="BU21" t="s">
        <v>121</v>
      </c>
      <c r="BV21">
        <v>0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122</v>
      </c>
      <c r="CC21" t="s">
        <v>121</v>
      </c>
      <c r="CD21">
        <v>0</v>
      </c>
      <c r="CE21">
        <v>1</v>
      </c>
      <c r="CF21" t="s">
        <v>123</v>
      </c>
      <c r="CG21" t="s">
        <v>121</v>
      </c>
      <c r="CH21">
        <v>0</v>
      </c>
      <c r="CI21">
        <v>1</v>
      </c>
      <c r="CJ21" t="s">
        <v>121</v>
      </c>
      <c r="CK21" t="s">
        <v>121</v>
      </c>
      <c r="CL21">
        <v>1</v>
      </c>
      <c r="CM21">
        <v>1</v>
      </c>
      <c r="CN21" t="s">
        <v>122</v>
      </c>
      <c r="CO21" t="s">
        <v>121</v>
      </c>
      <c r="CP21">
        <v>0</v>
      </c>
      <c r="CQ21">
        <v>1</v>
      </c>
      <c r="CR21" t="s">
        <v>123</v>
      </c>
      <c r="CS21" t="s">
        <v>121</v>
      </c>
      <c r="CT21">
        <v>0</v>
      </c>
      <c r="CU21">
        <v>1</v>
      </c>
      <c r="CV21" t="s">
        <v>123</v>
      </c>
      <c r="CW21" t="s">
        <v>121</v>
      </c>
      <c r="CX21">
        <v>0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123</v>
      </c>
      <c r="DM21" t="s">
        <v>121</v>
      </c>
      <c r="DN21">
        <v>0</v>
      </c>
      <c r="DO21">
        <v>1</v>
      </c>
      <c r="DP21" s="1">
        <f t="shared" si="0"/>
        <v>0</v>
      </c>
    </row>
    <row r="22" spans="1:120" x14ac:dyDescent="0.3">
      <c r="A22" t="s">
        <v>118</v>
      </c>
      <c r="B22" s="3">
        <v>21121</v>
      </c>
      <c r="C22" s="4">
        <v>21</v>
      </c>
      <c r="D22">
        <v>12</v>
      </c>
      <c r="E22">
        <v>1</v>
      </c>
      <c r="F22" s="2">
        <f t="shared" si="1"/>
        <v>0</v>
      </c>
      <c r="G22" s="6">
        <v>6</v>
      </c>
      <c r="H22">
        <v>27</v>
      </c>
      <c r="I22">
        <v>22.2</v>
      </c>
      <c r="J22" t="s">
        <v>160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122</v>
      </c>
      <c r="Q22" t="s">
        <v>121</v>
      </c>
      <c r="R22">
        <v>0</v>
      </c>
      <c r="S22">
        <v>1</v>
      </c>
      <c r="T22" t="s">
        <v>123</v>
      </c>
      <c r="U22" t="s">
        <v>121</v>
      </c>
      <c r="V22">
        <v>0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121</v>
      </c>
      <c r="BA22" t="s">
        <v>121</v>
      </c>
      <c r="BB22">
        <v>1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122</v>
      </c>
      <c r="BQ22" t="s">
        <v>121</v>
      </c>
      <c r="BR22">
        <v>0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123</v>
      </c>
      <c r="BY22" t="s">
        <v>121</v>
      </c>
      <c r="BZ22">
        <v>0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121</v>
      </c>
      <c r="CG22" t="s">
        <v>121</v>
      </c>
      <c r="CH22">
        <v>1</v>
      </c>
      <c r="CI22">
        <v>1</v>
      </c>
      <c r="CJ22" t="s">
        <v>123</v>
      </c>
      <c r="CK22" t="s">
        <v>121</v>
      </c>
      <c r="CL22">
        <v>0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122</v>
      </c>
      <c r="DA22" t="s">
        <v>121</v>
      </c>
      <c r="DB22">
        <v>0</v>
      </c>
      <c r="DC22">
        <v>1</v>
      </c>
      <c r="DD22" t="s">
        <v>122</v>
      </c>
      <c r="DE22" t="s">
        <v>121</v>
      </c>
      <c r="DF22">
        <v>0</v>
      </c>
      <c r="DG22">
        <v>1</v>
      </c>
      <c r="DH22" t="s">
        <v>123</v>
      </c>
      <c r="DI22" t="s">
        <v>121</v>
      </c>
      <c r="DJ22">
        <v>0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 x14ac:dyDescent="0.3">
      <c r="A23" t="s">
        <v>118</v>
      </c>
      <c r="B23" s="3">
        <v>22131</v>
      </c>
      <c r="C23" s="4">
        <v>22</v>
      </c>
      <c r="D23">
        <v>13</v>
      </c>
      <c r="E23">
        <v>1</v>
      </c>
      <c r="F23" s="2">
        <f t="shared" si="1"/>
        <v>1</v>
      </c>
      <c r="G23" s="6">
        <v>19</v>
      </c>
      <c r="H23">
        <v>27</v>
      </c>
      <c r="I23">
        <v>70.400000000000006</v>
      </c>
      <c r="J23" t="s">
        <v>159</v>
      </c>
      <c r="K23" t="s">
        <v>120</v>
      </c>
      <c r="L23" t="s">
        <v>121</v>
      </c>
      <c r="M23" t="s">
        <v>121</v>
      </c>
      <c r="N23">
        <v>1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121</v>
      </c>
      <c r="U23" t="s">
        <v>121</v>
      </c>
      <c r="V23">
        <v>1</v>
      </c>
      <c r="W23">
        <v>1</v>
      </c>
      <c r="X23" t="s">
        <v>121</v>
      </c>
      <c r="Y23" t="s">
        <v>121</v>
      </c>
      <c r="Z23">
        <v>1</v>
      </c>
      <c r="AA23">
        <v>1</v>
      </c>
      <c r="AB23" t="s">
        <v>121</v>
      </c>
      <c r="AC23" t="s">
        <v>121</v>
      </c>
      <c r="AD23">
        <v>1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121</v>
      </c>
      <c r="AO23" t="s">
        <v>121</v>
      </c>
      <c r="AP23">
        <v>1</v>
      </c>
      <c r="AQ23">
        <v>1</v>
      </c>
      <c r="AR23" t="s">
        <v>123</v>
      </c>
      <c r="AS23" t="s">
        <v>121</v>
      </c>
      <c r="AT23">
        <v>0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121</v>
      </c>
      <c r="BM23" t="s">
        <v>121</v>
      </c>
      <c r="BN23">
        <v>1</v>
      </c>
      <c r="BO23">
        <v>1</v>
      </c>
      <c r="BP23" t="s">
        <v>121</v>
      </c>
      <c r="BQ23" t="s">
        <v>121</v>
      </c>
      <c r="BR23">
        <v>1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122</v>
      </c>
      <c r="BY23" t="s">
        <v>121</v>
      </c>
      <c r="BZ23">
        <v>2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121</v>
      </c>
      <c r="CK23" t="s">
        <v>121</v>
      </c>
      <c r="CL23">
        <v>1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121</v>
      </c>
      <c r="CW23" t="s">
        <v>121</v>
      </c>
      <c r="CX23">
        <v>1</v>
      </c>
      <c r="CY23">
        <v>1</v>
      </c>
      <c r="CZ23" t="s">
        <v>121</v>
      </c>
      <c r="DA23" t="s">
        <v>121</v>
      </c>
      <c r="DB23">
        <v>1</v>
      </c>
      <c r="DC23">
        <v>1</v>
      </c>
      <c r="DD23" t="s">
        <v>121</v>
      </c>
      <c r="DE23" t="s">
        <v>121</v>
      </c>
      <c r="DF23">
        <v>1</v>
      </c>
      <c r="DG23">
        <v>1</v>
      </c>
      <c r="DH23" t="s">
        <v>121</v>
      </c>
      <c r="DI23" t="s">
        <v>121</v>
      </c>
      <c r="DJ23">
        <v>1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 x14ac:dyDescent="0.3">
      <c r="A24" t="s">
        <v>118</v>
      </c>
      <c r="B24" s="3">
        <v>23120</v>
      </c>
      <c r="C24" s="4">
        <v>23</v>
      </c>
      <c r="D24">
        <v>12</v>
      </c>
      <c r="E24">
        <v>0</v>
      </c>
      <c r="F24" s="2">
        <f t="shared" si="1"/>
        <v>0</v>
      </c>
      <c r="G24" s="6">
        <v>11</v>
      </c>
      <c r="H24">
        <v>27</v>
      </c>
      <c r="I24">
        <v>40.700000000000003</v>
      </c>
      <c r="J24" t="s">
        <v>161</v>
      </c>
      <c r="K24" t="s">
        <v>120</v>
      </c>
      <c r="L24" t="s">
        <v>123</v>
      </c>
      <c r="M24" t="s">
        <v>121</v>
      </c>
      <c r="N24">
        <v>0</v>
      </c>
      <c r="O24">
        <v>1</v>
      </c>
      <c r="P24" t="s">
        <v>121</v>
      </c>
      <c r="Q24" t="s">
        <v>121</v>
      </c>
      <c r="R24">
        <v>1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123</v>
      </c>
      <c r="Y24" t="s">
        <v>121</v>
      </c>
      <c r="Z24">
        <v>0</v>
      </c>
      <c r="AA24">
        <v>1</v>
      </c>
      <c r="AB24" t="s">
        <v>122</v>
      </c>
      <c r="AC24" t="s">
        <v>121</v>
      </c>
      <c r="AD24">
        <v>0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122</v>
      </c>
      <c r="AO24" t="s">
        <v>121</v>
      </c>
      <c r="AP24">
        <v>0</v>
      </c>
      <c r="AQ24">
        <v>1</v>
      </c>
      <c r="AR24" t="s">
        <v>121</v>
      </c>
      <c r="AS24" t="s">
        <v>121</v>
      </c>
      <c r="AT24">
        <v>1</v>
      </c>
      <c r="AU24">
        <v>1</v>
      </c>
      <c r="AV24" t="s">
        <v>122</v>
      </c>
      <c r="AW24" t="s">
        <v>121</v>
      </c>
      <c r="AX24">
        <v>0</v>
      </c>
      <c r="AY24">
        <v>1</v>
      </c>
      <c r="AZ24" t="s">
        <v>122</v>
      </c>
      <c r="BA24" t="s">
        <v>121</v>
      </c>
      <c r="BB24">
        <v>0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123</v>
      </c>
      <c r="BM24" t="s">
        <v>121</v>
      </c>
      <c r="BN24">
        <v>0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123</v>
      </c>
      <c r="BY24" t="s">
        <v>121</v>
      </c>
      <c r="BZ24">
        <v>0</v>
      </c>
      <c r="CA24">
        <v>1</v>
      </c>
      <c r="CB24" t="s">
        <v>121</v>
      </c>
      <c r="CC24" t="s">
        <v>121</v>
      </c>
      <c r="CD24">
        <v>1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123</v>
      </c>
      <c r="CK24" t="s">
        <v>121</v>
      </c>
      <c r="CL24">
        <v>0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123</v>
      </c>
      <c r="DI24" t="s">
        <v>121</v>
      </c>
      <c r="DJ24">
        <v>0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 x14ac:dyDescent="0.3">
      <c r="A25" t="s">
        <v>118</v>
      </c>
      <c r="B25" s="3">
        <v>24131</v>
      </c>
      <c r="C25" s="4">
        <v>24</v>
      </c>
      <c r="D25">
        <v>13</v>
      </c>
      <c r="E25">
        <v>1</v>
      </c>
      <c r="F25" s="2">
        <f t="shared" si="1"/>
        <v>1</v>
      </c>
      <c r="G25" s="6">
        <v>25</v>
      </c>
      <c r="H25">
        <v>27</v>
      </c>
      <c r="I25">
        <v>92.6</v>
      </c>
      <c r="J25" t="s">
        <v>161</v>
      </c>
      <c r="K25" t="s">
        <v>120</v>
      </c>
      <c r="L25" t="s">
        <v>121</v>
      </c>
      <c r="M25" t="s">
        <v>121</v>
      </c>
      <c r="N25">
        <v>1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121</v>
      </c>
      <c r="Y25" t="s">
        <v>121</v>
      </c>
      <c r="Z25">
        <v>1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123</v>
      </c>
      <c r="AG25" t="s">
        <v>121</v>
      </c>
      <c r="AH25">
        <v>0</v>
      </c>
      <c r="AI25">
        <v>1</v>
      </c>
      <c r="AJ25" t="s">
        <v>123</v>
      </c>
      <c r="AK25" t="s">
        <v>121</v>
      </c>
      <c r="AL25">
        <v>2</v>
      </c>
      <c r="AM25">
        <v>1</v>
      </c>
      <c r="AN25" t="s">
        <v>121</v>
      </c>
      <c r="AO25" t="s">
        <v>121</v>
      </c>
      <c r="AP25">
        <v>1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123</v>
      </c>
      <c r="AW25" t="s">
        <v>121</v>
      </c>
      <c r="AX25">
        <v>2</v>
      </c>
      <c r="AY25">
        <v>1</v>
      </c>
      <c r="AZ25" t="s">
        <v>121</v>
      </c>
      <c r="BA25" t="s">
        <v>121</v>
      </c>
      <c r="BB25">
        <v>1</v>
      </c>
      <c r="BC25">
        <v>1</v>
      </c>
      <c r="BD25" t="s">
        <v>121</v>
      </c>
      <c r="BE25" t="s">
        <v>121</v>
      </c>
      <c r="BF25">
        <v>1</v>
      </c>
      <c r="BG25">
        <v>1</v>
      </c>
      <c r="BH25" t="s">
        <v>123</v>
      </c>
      <c r="BI25" t="s">
        <v>121</v>
      </c>
      <c r="BJ25">
        <v>2</v>
      </c>
      <c r="BK25">
        <v>1</v>
      </c>
      <c r="BL25" t="s">
        <v>121</v>
      </c>
      <c r="BM25" t="s">
        <v>121</v>
      </c>
      <c r="BN25">
        <v>1</v>
      </c>
      <c r="BO25">
        <v>1</v>
      </c>
      <c r="BP25" t="s">
        <v>122</v>
      </c>
      <c r="BQ25" t="s">
        <v>121</v>
      </c>
      <c r="BR25">
        <v>0</v>
      </c>
      <c r="BS25">
        <v>1</v>
      </c>
      <c r="BT25" t="s">
        <v>123</v>
      </c>
      <c r="BU25" t="s">
        <v>121</v>
      </c>
      <c r="BV25">
        <v>2</v>
      </c>
      <c r="BW25">
        <v>1</v>
      </c>
      <c r="BX25" t="s">
        <v>121</v>
      </c>
      <c r="BY25" t="s">
        <v>121</v>
      </c>
      <c r="BZ25">
        <v>1</v>
      </c>
      <c r="CA25">
        <v>1</v>
      </c>
      <c r="CB25" t="s">
        <v>122</v>
      </c>
      <c r="CC25" t="s">
        <v>121</v>
      </c>
      <c r="CD25">
        <v>0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121</v>
      </c>
      <c r="CK25" t="s">
        <v>121</v>
      </c>
      <c r="CL25">
        <v>1</v>
      </c>
      <c r="CM25">
        <v>1</v>
      </c>
      <c r="CN25" t="s">
        <v>121</v>
      </c>
      <c r="CO25" t="s">
        <v>121</v>
      </c>
      <c r="CP25">
        <v>1</v>
      </c>
      <c r="CQ25">
        <v>1</v>
      </c>
      <c r="CR25" t="s">
        <v>121</v>
      </c>
      <c r="CS25" t="s">
        <v>121</v>
      </c>
      <c r="CT25">
        <v>1</v>
      </c>
      <c r="CU25">
        <v>1</v>
      </c>
      <c r="CV25" t="s">
        <v>123</v>
      </c>
      <c r="CW25" t="s">
        <v>121</v>
      </c>
      <c r="CX25">
        <v>0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121</v>
      </c>
      <c r="DI25" t="s">
        <v>121</v>
      </c>
      <c r="DJ25">
        <v>1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 x14ac:dyDescent="0.3">
      <c r="A26" t="s">
        <v>118</v>
      </c>
      <c r="B26" s="3">
        <v>25120</v>
      </c>
      <c r="C26" s="4">
        <v>25</v>
      </c>
      <c r="D26">
        <v>12</v>
      </c>
      <c r="E26">
        <v>0</v>
      </c>
      <c r="F26" s="2">
        <f t="shared" si="1"/>
        <v>1</v>
      </c>
      <c r="G26" s="6">
        <v>16</v>
      </c>
      <c r="H26">
        <v>27</v>
      </c>
      <c r="I26">
        <v>59.3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123</v>
      </c>
      <c r="U26" t="s">
        <v>121</v>
      </c>
      <c r="V26">
        <v>0</v>
      </c>
      <c r="W26">
        <v>1</v>
      </c>
      <c r="X26" t="s">
        <v>123</v>
      </c>
      <c r="Y26" t="s">
        <v>121</v>
      </c>
      <c r="Z26">
        <v>0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121</v>
      </c>
      <c r="AG26" t="s">
        <v>121</v>
      </c>
      <c r="AH26">
        <v>1</v>
      </c>
      <c r="AI26">
        <v>1</v>
      </c>
      <c r="AJ26" t="s">
        <v>122</v>
      </c>
      <c r="AK26" t="s">
        <v>121</v>
      </c>
      <c r="AL26">
        <v>0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123</v>
      </c>
      <c r="AS26" t="s">
        <v>121</v>
      </c>
      <c r="AT26">
        <v>0</v>
      </c>
      <c r="AU26">
        <v>1</v>
      </c>
      <c r="AV26" t="s">
        <v>122</v>
      </c>
      <c r="AW26" t="s">
        <v>121</v>
      </c>
      <c r="AX26">
        <v>0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123</v>
      </c>
      <c r="BE26" t="s">
        <v>121</v>
      </c>
      <c r="BF26">
        <v>0</v>
      </c>
      <c r="BG26">
        <v>1</v>
      </c>
      <c r="BH26" t="s">
        <v>121</v>
      </c>
      <c r="BI26" t="s">
        <v>121</v>
      </c>
      <c r="BJ26">
        <v>1</v>
      </c>
      <c r="BK26">
        <v>1</v>
      </c>
      <c r="BL26" t="s">
        <v>123</v>
      </c>
      <c r="BM26" t="s">
        <v>121</v>
      </c>
      <c r="BN26">
        <v>0</v>
      </c>
      <c r="BO26">
        <v>1</v>
      </c>
      <c r="BP26" t="s">
        <v>123</v>
      </c>
      <c r="BQ26" t="s">
        <v>121</v>
      </c>
      <c r="BR26">
        <v>2</v>
      </c>
      <c r="BS26">
        <v>1</v>
      </c>
      <c r="BT26" t="s">
        <v>121</v>
      </c>
      <c r="BU26" t="s">
        <v>121</v>
      </c>
      <c r="BV26">
        <v>1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121</v>
      </c>
      <c r="CC26" t="s">
        <v>121</v>
      </c>
      <c r="CD26">
        <v>1</v>
      </c>
      <c r="CE26">
        <v>1</v>
      </c>
      <c r="CF26" t="s">
        <v>122</v>
      </c>
      <c r="CG26" t="s">
        <v>121</v>
      </c>
      <c r="CH26">
        <v>2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123</v>
      </c>
      <c r="CS26" t="s">
        <v>121</v>
      </c>
      <c r="CT26">
        <v>0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122</v>
      </c>
      <c r="DA26" t="s">
        <v>121</v>
      </c>
      <c r="DB26">
        <v>0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123</v>
      </c>
      <c r="DI26" t="s">
        <v>121</v>
      </c>
      <c r="DJ26">
        <v>0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 x14ac:dyDescent="0.3">
      <c r="A27" t="s">
        <v>118</v>
      </c>
      <c r="B27" s="3">
        <v>26141</v>
      </c>
      <c r="C27" s="4">
        <v>26</v>
      </c>
      <c r="D27">
        <v>14</v>
      </c>
      <c r="E27">
        <v>1</v>
      </c>
      <c r="F27" s="2">
        <f t="shared" si="1"/>
        <v>0</v>
      </c>
      <c r="G27" s="6">
        <v>14</v>
      </c>
      <c r="H27">
        <v>27</v>
      </c>
      <c r="I27">
        <v>51.9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121</v>
      </c>
      <c r="Y27" t="s">
        <v>121</v>
      </c>
      <c r="Z27">
        <v>1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123</v>
      </c>
      <c r="AG27" t="s">
        <v>121</v>
      </c>
      <c r="AH27">
        <v>0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122</v>
      </c>
      <c r="AO27" t="s">
        <v>121</v>
      </c>
      <c r="AP27">
        <v>0</v>
      </c>
      <c r="AQ27">
        <v>1</v>
      </c>
      <c r="AR27" t="s">
        <v>121</v>
      </c>
      <c r="AS27" t="s">
        <v>121</v>
      </c>
      <c r="AT27">
        <v>1</v>
      </c>
      <c r="AU27">
        <v>1</v>
      </c>
      <c r="AV27" t="s">
        <v>121</v>
      </c>
      <c r="AW27" t="s">
        <v>121</v>
      </c>
      <c r="AX27">
        <v>1</v>
      </c>
      <c r="AY27">
        <v>1</v>
      </c>
      <c r="AZ27" t="s">
        <v>122</v>
      </c>
      <c r="BA27" t="s">
        <v>121</v>
      </c>
      <c r="BB27">
        <v>0</v>
      </c>
      <c r="BC27">
        <v>1</v>
      </c>
      <c r="BD27" t="s">
        <v>121</v>
      </c>
      <c r="BE27" t="s">
        <v>121</v>
      </c>
      <c r="BF27">
        <v>1</v>
      </c>
      <c r="BG27">
        <v>1</v>
      </c>
      <c r="BH27" t="s">
        <v>122</v>
      </c>
      <c r="BI27" t="s">
        <v>121</v>
      </c>
      <c r="BJ27">
        <v>0</v>
      </c>
      <c r="BK27">
        <v>1</v>
      </c>
      <c r="BL27" t="s">
        <v>121</v>
      </c>
      <c r="BM27" t="s">
        <v>121</v>
      </c>
      <c r="BN27">
        <v>1</v>
      </c>
      <c r="BO27">
        <v>1</v>
      </c>
      <c r="BP27" t="s">
        <v>122</v>
      </c>
      <c r="BQ27" t="s">
        <v>121</v>
      </c>
      <c r="BR27">
        <v>0</v>
      </c>
      <c r="BS27">
        <v>1</v>
      </c>
      <c r="BT27" t="s">
        <v>122</v>
      </c>
      <c r="BU27" t="s">
        <v>121</v>
      </c>
      <c r="BV27">
        <v>0</v>
      </c>
      <c r="BW27">
        <v>1</v>
      </c>
      <c r="BX27" t="s">
        <v>123</v>
      </c>
      <c r="BY27" t="s">
        <v>121</v>
      </c>
      <c r="BZ27">
        <v>0</v>
      </c>
      <c r="CA27">
        <v>1</v>
      </c>
      <c r="CB27" t="s">
        <v>122</v>
      </c>
      <c r="CC27" t="s">
        <v>121</v>
      </c>
      <c r="CD27">
        <v>0</v>
      </c>
      <c r="CE27">
        <v>1</v>
      </c>
      <c r="CF27" t="s">
        <v>121</v>
      </c>
      <c r="CG27" t="s">
        <v>121</v>
      </c>
      <c r="CH27">
        <v>1</v>
      </c>
      <c r="CI27">
        <v>1</v>
      </c>
      <c r="CJ27" t="s">
        <v>122</v>
      </c>
      <c r="CK27" t="s">
        <v>121</v>
      </c>
      <c r="CL27">
        <v>2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121</v>
      </c>
      <c r="CS27" t="s">
        <v>121</v>
      </c>
      <c r="CT27">
        <v>1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121</v>
      </c>
      <c r="DA27" t="s">
        <v>121</v>
      </c>
      <c r="DB27">
        <v>1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 x14ac:dyDescent="0.3">
      <c r="A28" t="s">
        <v>118</v>
      </c>
      <c r="B28" s="3">
        <v>27130</v>
      </c>
      <c r="C28" s="4">
        <v>27</v>
      </c>
      <c r="D28">
        <v>13</v>
      </c>
      <c r="E28">
        <v>0</v>
      </c>
      <c r="F28" s="2">
        <f t="shared" si="1"/>
        <v>0</v>
      </c>
      <c r="G28" s="6">
        <v>11</v>
      </c>
      <c r="H28">
        <v>27</v>
      </c>
      <c r="I28">
        <v>40.700000000000003</v>
      </c>
      <c r="J28" t="s">
        <v>158</v>
      </c>
      <c r="K28" t="s">
        <v>120</v>
      </c>
      <c r="L28" t="s">
        <v>123</v>
      </c>
      <c r="M28" t="s">
        <v>121</v>
      </c>
      <c r="N28">
        <v>0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121</v>
      </c>
      <c r="U28" t="s">
        <v>121</v>
      </c>
      <c r="V28">
        <v>1</v>
      </c>
      <c r="W28">
        <v>1</v>
      </c>
      <c r="X28" t="s">
        <v>123</v>
      </c>
      <c r="Y28" t="s">
        <v>121</v>
      </c>
      <c r="Z28">
        <v>0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121</v>
      </c>
      <c r="AG28" t="s">
        <v>121</v>
      </c>
      <c r="AH28">
        <v>1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121</v>
      </c>
      <c r="AO28" t="s">
        <v>121</v>
      </c>
      <c r="AP28">
        <v>1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122</v>
      </c>
      <c r="AW28" t="s">
        <v>121</v>
      </c>
      <c r="AX28">
        <v>0</v>
      </c>
      <c r="AY28">
        <v>1</v>
      </c>
      <c r="AZ28" t="s">
        <v>121</v>
      </c>
      <c r="BA28" t="s">
        <v>121</v>
      </c>
      <c r="BB28">
        <v>1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121</v>
      </c>
      <c r="BI28" t="s">
        <v>121</v>
      </c>
      <c r="BJ28">
        <v>1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121</v>
      </c>
      <c r="BY28" t="s">
        <v>121</v>
      </c>
      <c r="BZ28">
        <v>1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123</v>
      </c>
      <c r="CG28" t="s">
        <v>121</v>
      </c>
      <c r="CH28">
        <v>0</v>
      </c>
      <c r="CI28">
        <v>1</v>
      </c>
      <c r="CJ28" t="s">
        <v>123</v>
      </c>
      <c r="CK28" t="s">
        <v>121</v>
      </c>
      <c r="CL28">
        <v>0</v>
      </c>
      <c r="CM28">
        <v>1</v>
      </c>
      <c r="CN28" t="s">
        <v>122</v>
      </c>
      <c r="CO28" t="s">
        <v>121</v>
      </c>
      <c r="CP28">
        <v>0</v>
      </c>
      <c r="CQ28">
        <v>1</v>
      </c>
      <c r="CR28" t="s">
        <v>123</v>
      </c>
      <c r="CS28" t="s">
        <v>121</v>
      </c>
      <c r="CT28">
        <v>0</v>
      </c>
      <c r="CU28">
        <v>1</v>
      </c>
      <c r="CV28" t="s">
        <v>121</v>
      </c>
      <c r="CW28" t="s">
        <v>121</v>
      </c>
      <c r="CX28">
        <v>1</v>
      </c>
      <c r="CY28">
        <v>1</v>
      </c>
      <c r="CZ28" t="s">
        <v>122</v>
      </c>
      <c r="DA28" t="s">
        <v>121</v>
      </c>
      <c r="DB28">
        <v>0</v>
      </c>
      <c r="DC28">
        <v>1</v>
      </c>
      <c r="DD28" t="s">
        <v>122</v>
      </c>
      <c r="DE28" t="s">
        <v>121</v>
      </c>
      <c r="DF28">
        <v>0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 x14ac:dyDescent="0.3">
      <c r="A29" t="s">
        <v>118</v>
      </c>
      <c r="B29" s="3">
        <v>28130</v>
      </c>
      <c r="C29" s="4">
        <v>28</v>
      </c>
      <c r="D29">
        <v>13</v>
      </c>
      <c r="E29">
        <v>0</v>
      </c>
      <c r="F29" s="2">
        <f t="shared" si="1"/>
        <v>0</v>
      </c>
      <c r="G29" s="6">
        <v>11</v>
      </c>
      <c r="H29">
        <v>27</v>
      </c>
      <c r="I29">
        <v>40.700000000000003</v>
      </c>
      <c r="J29" t="s">
        <v>159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122</v>
      </c>
      <c r="Q29" t="s">
        <v>121</v>
      </c>
      <c r="R29">
        <v>0</v>
      </c>
      <c r="S29">
        <v>1</v>
      </c>
      <c r="T29" t="s">
        <v>123</v>
      </c>
      <c r="U29" t="s">
        <v>121</v>
      </c>
      <c r="V29">
        <v>0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123</v>
      </c>
      <c r="AG29" t="s">
        <v>121</v>
      </c>
      <c r="AH29">
        <v>0</v>
      </c>
      <c r="AI29">
        <v>1</v>
      </c>
      <c r="AJ29" t="s">
        <v>121</v>
      </c>
      <c r="AK29" t="s">
        <v>121</v>
      </c>
      <c r="AL29">
        <v>1</v>
      </c>
      <c r="AM29">
        <v>1</v>
      </c>
      <c r="AN29" t="s">
        <v>122</v>
      </c>
      <c r="AO29" t="s">
        <v>121</v>
      </c>
      <c r="AP29">
        <v>0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122</v>
      </c>
      <c r="BA29" t="s">
        <v>121</v>
      </c>
      <c r="BB29">
        <v>0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121</v>
      </c>
      <c r="CG29" t="s">
        <v>121</v>
      </c>
      <c r="CH29">
        <v>1</v>
      </c>
      <c r="CI29">
        <v>1</v>
      </c>
      <c r="CJ29" t="s">
        <v>121</v>
      </c>
      <c r="CK29" t="s">
        <v>121</v>
      </c>
      <c r="CL29">
        <v>1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121</v>
      </c>
      <c r="CS29" t="s">
        <v>121</v>
      </c>
      <c r="CT29">
        <v>1</v>
      </c>
      <c r="CU29">
        <v>1</v>
      </c>
      <c r="CV29" t="s">
        <v>123</v>
      </c>
      <c r="CW29" t="s">
        <v>121</v>
      </c>
      <c r="CX29">
        <v>0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121</v>
      </c>
      <c r="DI29" t="s">
        <v>121</v>
      </c>
      <c r="DJ29">
        <v>1</v>
      </c>
      <c r="DK29">
        <v>1</v>
      </c>
      <c r="DL29" t="s">
        <v>121</v>
      </c>
      <c r="DM29" t="s">
        <v>121</v>
      </c>
      <c r="DN29">
        <v>1</v>
      </c>
      <c r="DO29">
        <v>1</v>
      </c>
      <c r="DP29" s="1">
        <f t="shared" si="0"/>
        <v>0</v>
      </c>
    </row>
    <row r="30" spans="1:120" x14ac:dyDescent="0.3">
      <c r="A30" t="s">
        <v>118</v>
      </c>
      <c r="B30" s="3">
        <v>29120</v>
      </c>
      <c r="C30" s="4">
        <f t="shared" ref="C30:C52" si="2">(_xlfn.FLOOR.MATH(B30/1000))</f>
        <v>29</v>
      </c>
      <c r="D30">
        <f t="shared" ref="D30:D52" si="3">_xlfn.FLOOR.MATH(MOD(B30,1000)/10)</f>
        <v>12</v>
      </c>
      <c r="E30">
        <f t="shared" ref="E30:E52" si="4">_xlfn.FLOOR.MATH(MOD(B30,10))</f>
        <v>0</v>
      </c>
      <c r="F30" s="2">
        <f t="shared" si="1"/>
        <v>0</v>
      </c>
      <c r="G30" s="6">
        <v>9</v>
      </c>
      <c r="H30">
        <v>27</v>
      </c>
      <c r="I30">
        <v>33.299999999999997</v>
      </c>
      <c r="J30" t="s">
        <v>184</v>
      </c>
      <c r="K30" t="s">
        <v>179</v>
      </c>
      <c r="L30" t="s">
        <v>123</v>
      </c>
      <c r="M30" t="s">
        <v>121</v>
      </c>
      <c r="N30">
        <v>0</v>
      </c>
      <c r="O30">
        <v>1</v>
      </c>
      <c r="P30" t="s">
        <v>121</v>
      </c>
      <c r="Q30" t="s">
        <v>121</v>
      </c>
      <c r="R30">
        <v>1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121</v>
      </c>
      <c r="Y30" t="s">
        <v>121</v>
      </c>
      <c r="Z30">
        <v>1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122</v>
      </c>
      <c r="AK30" t="s">
        <v>121</v>
      </c>
      <c r="AL30">
        <v>0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123</v>
      </c>
      <c r="BE30" t="s">
        <v>121</v>
      </c>
      <c r="BF30">
        <v>0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123</v>
      </c>
      <c r="BM30" t="s">
        <v>121</v>
      </c>
      <c r="BN30">
        <v>0</v>
      </c>
      <c r="BO30">
        <v>1</v>
      </c>
      <c r="BP30" t="s">
        <v>121</v>
      </c>
      <c r="BQ30" t="s">
        <v>121</v>
      </c>
      <c r="BR30">
        <v>1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121</v>
      </c>
      <c r="CC30" t="s">
        <v>121</v>
      </c>
      <c r="CD30">
        <v>1</v>
      </c>
      <c r="CE30">
        <v>1</v>
      </c>
      <c r="CF30" t="s">
        <v>123</v>
      </c>
      <c r="CG30" t="s">
        <v>121</v>
      </c>
      <c r="CH30">
        <v>0</v>
      </c>
      <c r="CI30">
        <v>1</v>
      </c>
      <c r="CJ30" t="s">
        <v>123</v>
      </c>
      <c r="CK30" t="s">
        <v>121</v>
      </c>
      <c r="CL30">
        <v>0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123</v>
      </c>
      <c r="CS30" t="s">
        <v>121</v>
      </c>
      <c r="CT30">
        <v>0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121</v>
      </c>
      <c r="DA30" t="s">
        <v>121</v>
      </c>
      <c r="DB30">
        <v>1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123</v>
      </c>
      <c r="DM30" t="s">
        <v>121</v>
      </c>
      <c r="DN30">
        <v>0</v>
      </c>
      <c r="DO30">
        <v>1</v>
      </c>
      <c r="DP30" s="1">
        <f t="shared" si="0"/>
        <v>0</v>
      </c>
    </row>
    <row r="31" spans="1:120" x14ac:dyDescent="0.3">
      <c r="A31" t="s">
        <v>118</v>
      </c>
      <c r="B31" s="3">
        <v>30121</v>
      </c>
      <c r="C31" s="4">
        <f t="shared" si="2"/>
        <v>30</v>
      </c>
      <c r="D31">
        <f t="shared" si="3"/>
        <v>12</v>
      </c>
      <c r="E31">
        <f t="shared" si="4"/>
        <v>1</v>
      </c>
      <c r="F31" s="2">
        <f t="shared" si="1"/>
        <v>1</v>
      </c>
      <c r="G31" s="6">
        <v>26</v>
      </c>
      <c r="H31">
        <v>27</v>
      </c>
      <c r="I31">
        <v>96.3</v>
      </c>
      <c r="J31" t="s">
        <v>184</v>
      </c>
      <c r="K31" t="s">
        <v>179</v>
      </c>
      <c r="L31" t="s">
        <v>121</v>
      </c>
      <c r="M31" t="s">
        <v>121</v>
      </c>
      <c r="N31">
        <v>1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121</v>
      </c>
      <c r="AC31" t="s">
        <v>121</v>
      </c>
      <c r="AD31">
        <v>1</v>
      </c>
      <c r="AE31">
        <v>1</v>
      </c>
      <c r="AF31" t="s">
        <v>122</v>
      </c>
      <c r="AG31" t="s">
        <v>121</v>
      </c>
      <c r="AH31">
        <v>2</v>
      </c>
      <c r="AI31">
        <v>1</v>
      </c>
      <c r="AJ31" t="s">
        <v>121</v>
      </c>
      <c r="AK31" t="s">
        <v>121</v>
      </c>
      <c r="AL31">
        <v>1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123</v>
      </c>
      <c r="AW31" t="s">
        <v>121</v>
      </c>
      <c r="AX31">
        <v>2</v>
      </c>
      <c r="AY31">
        <v>1</v>
      </c>
      <c r="AZ31" t="s">
        <v>121</v>
      </c>
      <c r="BA31" t="s">
        <v>121</v>
      </c>
      <c r="BB31">
        <v>1</v>
      </c>
      <c r="BC31">
        <v>1</v>
      </c>
      <c r="BD31" t="s">
        <v>121</v>
      </c>
      <c r="BE31" t="s">
        <v>121</v>
      </c>
      <c r="BF31">
        <v>1</v>
      </c>
      <c r="BG31">
        <v>1</v>
      </c>
      <c r="BH31" t="s">
        <v>122</v>
      </c>
      <c r="BI31" t="s">
        <v>121</v>
      </c>
      <c r="BJ31">
        <v>0</v>
      </c>
      <c r="BK31">
        <v>1</v>
      </c>
      <c r="BL31" t="s">
        <v>121</v>
      </c>
      <c r="BM31" t="s">
        <v>121</v>
      </c>
      <c r="BN31">
        <v>1</v>
      </c>
      <c r="BO31">
        <v>1</v>
      </c>
      <c r="BP31" t="s">
        <v>122</v>
      </c>
      <c r="BQ31" t="s">
        <v>121</v>
      </c>
      <c r="BR31">
        <v>0</v>
      </c>
      <c r="BS31">
        <v>1</v>
      </c>
      <c r="BT31" t="s">
        <v>121</v>
      </c>
      <c r="BU31" t="s">
        <v>121</v>
      </c>
      <c r="BV31">
        <v>1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123</v>
      </c>
      <c r="CC31" t="s">
        <v>121</v>
      </c>
      <c r="CD31">
        <v>2</v>
      </c>
      <c r="CE31">
        <v>1</v>
      </c>
      <c r="CF31" t="s">
        <v>121</v>
      </c>
      <c r="CG31" t="s">
        <v>121</v>
      </c>
      <c r="CH31">
        <v>1</v>
      </c>
      <c r="CI31">
        <v>1</v>
      </c>
      <c r="CJ31" t="s">
        <v>121</v>
      </c>
      <c r="CK31" t="s">
        <v>121</v>
      </c>
      <c r="CL31">
        <v>1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122</v>
      </c>
      <c r="CW31" t="s">
        <v>121</v>
      </c>
      <c r="CX31">
        <v>2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123</v>
      </c>
      <c r="DE31" t="s">
        <v>121</v>
      </c>
      <c r="DF31">
        <v>2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121</v>
      </c>
      <c r="DM31" t="s">
        <v>121</v>
      </c>
      <c r="DN31">
        <v>1</v>
      </c>
      <c r="DO31">
        <v>1</v>
      </c>
      <c r="DP31" s="1">
        <f t="shared" si="0"/>
        <v>0</v>
      </c>
    </row>
    <row r="32" spans="1:120" x14ac:dyDescent="0.3">
      <c r="A32" t="s">
        <v>118</v>
      </c>
      <c r="B32" s="3">
        <v>31131</v>
      </c>
      <c r="C32" s="4">
        <f t="shared" si="2"/>
        <v>31</v>
      </c>
      <c r="D32">
        <f t="shared" si="3"/>
        <v>13</v>
      </c>
      <c r="E32">
        <f t="shared" si="4"/>
        <v>1</v>
      </c>
      <c r="F32" s="2">
        <f t="shared" si="1"/>
        <v>0</v>
      </c>
      <c r="G32" s="6">
        <v>13</v>
      </c>
      <c r="H32">
        <v>27</v>
      </c>
      <c r="I32">
        <v>48.1</v>
      </c>
      <c r="J32" t="s">
        <v>184</v>
      </c>
      <c r="K32" t="s">
        <v>179</v>
      </c>
      <c r="L32" t="s">
        <v>123</v>
      </c>
      <c r="M32" t="s">
        <v>121</v>
      </c>
      <c r="N32">
        <v>0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122</v>
      </c>
      <c r="AC32" t="s">
        <v>121</v>
      </c>
      <c r="AD32">
        <v>0</v>
      </c>
      <c r="AE32">
        <v>1</v>
      </c>
      <c r="AF32" t="s">
        <v>123</v>
      </c>
      <c r="AG32" t="s">
        <v>121</v>
      </c>
      <c r="AH32">
        <v>0</v>
      </c>
      <c r="AI32">
        <v>1</v>
      </c>
      <c r="AJ32" t="s">
        <v>122</v>
      </c>
      <c r="AK32" t="s">
        <v>121</v>
      </c>
      <c r="AL32">
        <v>0</v>
      </c>
      <c r="AM32">
        <v>1</v>
      </c>
      <c r="AN32" t="s">
        <v>121</v>
      </c>
      <c r="AO32" t="s">
        <v>121</v>
      </c>
      <c r="AP32">
        <v>1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122</v>
      </c>
      <c r="AW32" t="s">
        <v>121</v>
      </c>
      <c r="AX32">
        <v>0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121</v>
      </c>
      <c r="BI32" t="s">
        <v>121</v>
      </c>
      <c r="BJ32">
        <v>1</v>
      </c>
      <c r="BK32">
        <v>1</v>
      </c>
      <c r="BL32" t="s">
        <v>123</v>
      </c>
      <c r="BM32" t="s">
        <v>121</v>
      </c>
      <c r="BN32">
        <v>0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122</v>
      </c>
      <c r="BU32" t="s">
        <v>121</v>
      </c>
      <c r="BV32">
        <v>0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121</v>
      </c>
      <c r="CC32" t="s">
        <v>121</v>
      </c>
      <c r="CD32">
        <v>1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121</v>
      </c>
      <c r="CS32" t="s">
        <v>121</v>
      </c>
      <c r="CT32">
        <v>1</v>
      </c>
      <c r="CU32">
        <v>1</v>
      </c>
      <c r="CV32" t="s">
        <v>123</v>
      </c>
      <c r="CW32" t="s">
        <v>121</v>
      </c>
      <c r="CX32">
        <v>0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122</v>
      </c>
      <c r="DE32" t="s">
        <v>121</v>
      </c>
      <c r="DF32">
        <v>0</v>
      </c>
      <c r="DG32">
        <v>1</v>
      </c>
      <c r="DH32" t="s">
        <v>123</v>
      </c>
      <c r="DI32" t="s">
        <v>121</v>
      </c>
      <c r="DJ32">
        <v>0</v>
      </c>
      <c r="DK32">
        <v>1</v>
      </c>
      <c r="DL32" t="s">
        <v>123</v>
      </c>
      <c r="DM32" t="s">
        <v>121</v>
      </c>
      <c r="DN32">
        <v>0</v>
      </c>
      <c r="DO32">
        <v>1</v>
      </c>
      <c r="DP32" s="1">
        <f t="shared" si="0"/>
        <v>0</v>
      </c>
    </row>
    <row r="33" spans="1:120" x14ac:dyDescent="0.3">
      <c r="A33" t="s">
        <v>118</v>
      </c>
      <c r="B33" s="3">
        <v>32131</v>
      </c>
      <c r="C33" s="4">
        <f t="shared" si="2"/>
        <v>32</v>
      </c>
      <c r="D33">
        <f t="shared" si="3"/>
        <v>13</v>
      </c>
      <c r="E33">
        <f t="shared" si="4"/>
        <v>1</v>
      </c>
      <c r="F33" s="2">
        <f t="shared" si="1"/>
        <v>0</v>
      </c>
      <c r="G33" s="6">
        <v>11</v>
      </c>
      <c r="H33">
        <v>27</v>
      </c>
      <c r="I33">
        <v>40.700000000000003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122</v>
      </c>
      <c r="BA33" t="s">
        <v>121</v>
      </c>
      <c r="BB33">
        <v>0</v>
      </c>
      <c r="BC33">
        <v>1</v>
      </c>
      <c r="BD33" t="s">
        <v>123</v>
      </c>
      <c r="BE33" t="s">
        <v>121</v>
      </c>
      <c r="BF33">
        <v>0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121</v>
      </c>
      <c r="BQ33" t="s">
        <v>121</v>
      </c>
      <c r="BR33">
        <v>1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123</v>
      </c>
      <c r="BY33" t="s">
        <v>121</v>
      </c>
      <c r="BZ33">
        <v>0</v>
      </c>
      <c r="CA33">
        <v>1</v>
      </c>
      <c r="CB33" t="s">
        <v>122</v>
      </c>
      <c r="CC33" t="s">
        <v>121</v>
      </c>
      <c r="CD33">
        <v>0</v>
      </c>
      <c r="CE33">
        <v>1</v>
      </c>
      <c r="CF33" t="s">
        <v>123</v>
      </c>
      <c r="CG33" t="s">
        <v>121</v>
      </c>
      <c r="CH33">
        <v>0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123</v>
      </c>
      <c r="CS33" t="s">
        <v>121</v>
      </c>
      <c r="CT33">
        <v>0</v>
      </c>
      <c r="CU33">
        <v>1</v>
      </c>
      <c r="CV33" t="s">
        <v>121</v>
      </c>
      <c r="CW33" t="s">
        <v>121</v>
      </c>
      <c r="CX33">
        <v>1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121</v>
      </c>
      <c r="DE33" t="s">
        <v>121</v>
      </c>
      <c r="DF33">
        <v>1</v>
      </c>
      <c r="DG33">
        <v>1</v>
      </c>
      <c r="DH33" t="s">
        <v>121</v>
      </c>
      <c r="DI33" t="s">
        <v>121</v>
      </c>
      <c r="DJ33">
        <v>1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 x14ac:dyDescent="0.3">
      <c r="A34" t="s">
        <v>118</v>
      </c>
      <c r="B34" s="3">
        <v>33131</v>
      </c>
      <c r="C34" s="4">
        <f t="shared" si="2"/>
        <v>33</v>
      </c>
      <c r="D34">
        <f t="shared" si="3"/>
        <v>13</v>
      </c>
      <c r="E34">
        <f t="shared" si="4"/>
        <v>1</v>
      </c>
      <c r="F34" s="2">
        <f t="shared" si="1"/>
        <v>1</v>
      </c>
      <c r="G34" s="6">
        <v>15</v>
      </c>
      <c r="H34">
        <v>27</v>
      </c>
      <c r="I34">
        <v>55.6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121</v>
      </c>
      <c r="U34" t="s">
        <v>121</v>
      </c>
      <c r="V34">
        <v>1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121</v>
      </c>
      <c r="AG34" t="s">
        <v>121</v>
      </c>
      <c r="AH34">
        <v>1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122</v>
      </c>
      <c r="AO34" t="s">
        <v>121</v>
      </c>
      <c r="AP34">
        <v>0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121</v>
      </c>
      <c r="BA34" t="s">
        <v>121</v>
      </c>
      <c r="BB34">
        <v>1</v>
      </c>
      <c r="BC34">
        <v>1</v>
      </c>
      <c r="BD34" t="s">
        <v>121</v>
      </c>
      <c r="BE34" t="s">
        <v>121</v>
      </c>
      <c r="BF34">
        <v>1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121</v>
      </c>
      <c r="BM34" t="s">
        <v>121</v>
      </c>
      <c r="BN34">
        <v>1</v>
      </c>
      <c r="BO34">
        <v>1</v>
      </c>
      <c r="BP34" t="s">
        <v>122</v>
      </c>
      <c r="BQ34" t="s">
        <v>121</v>
      </c>
      <c r="BR34">
        <v>0</v>
      </c>
      <c r="BS34">
        <v>1</v>
      </c>
      <c r="BT34" t="s">
        <v>121</v>
      </c>
      <c r="BU34" t="s">
        <v>121</v>
      </c>
      <c r="BV34">
        <v>1</v>
      </c>
      <c r="BW34">
        <v>1</v>
      </c>
      <c r="BX34" t="s">
        <v>121</v>
      </c>
      <c r="BY34" t="s">
        <v>121</v>
      </c>
      <c r="BZ34">
        <v>1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121</v>
      </c>
      <c r="CG34" t="s">
        <v>121</v>
      </c>
      <c r="CH34">
        <v>1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122</v>
      </c>
      <c r="DE34" t="s">
        <v>121</v>
      </c>
      <c r="DF34">
        <v>0</v>
      </c>
      <c r="DG34">
        <v>1</v>
      </c>
      <c r="DH34" t="s">
        <v>123</v>
      </c>
      <c r="DI34" t="s">
        <v>121</v>
      </c>
      <c r="DJ34">
        <v>0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 x14ac:dyDescent="0.3">
      <c r="A35" t="s">
        <v>118</v>
      </c>
      <c r="B35" s="3">
        <v>34121</v>
      </c>
      <c r="C35" s="4">
        <f t="shared" si="2"/>
        <v>34</v>
      </c>
      <c r="D35">
        <f t="shared" si="3"/>
        <v>12</v>
      </c>
      <c r="E35">
        <f t="shared" si="4"/>
        <v>1</v>
      </c>
      <c r="F35" s="2">
        <f t="shared" si="1"/>
        <v>0</v>
      </c>
      <c r="G35" s="6">
        <v>12</v>
      </c>
      <c r="H35">
        <v>27</v>
      </c>
      <c r="I35">
        <v>44.4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123</v>
      </c>
      <c r="U35" t="s">
        <v>121</v>
      </c>
      <c r="V35">
        <v>0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123</v>
      </c>
      <c r="AG35" t="s">
        <v>121</v>
      </c>
      <c r="AH35">
        <v>0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121</v>
      </c>
      <c r="AO35" t="s">
        <v>121</v>
      </c>
      <c r="AP35">
        <v>1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122</v>
      </c>
      <c r="BA35" t="s">
        <v>121</v>
      </c>
      <c r="BB35">
        <v>0</v>
      </c>
      <c r="BC35">
        <v>1</v>
      </c>
      <c r="BD35" t="s">
        <v>122</v>
      </c>
      <c r="BE35" t="s">
        <v>121</v>
      </c>
      <c r="BF35">
        <v>2</v>
      </c>
      <c r="BG35">
        <v>1</v>
      </c>
      <c r="BH35" t="s">
        <v>122</v>
      </c>
      <c r="BI35" t="s">
        <v>121</v>
      </c>
      <c r="BJ35">
        <v>0</v>
      </c>
      <c r="BK35">
        <v>1</v>
      </c>
      <c r="BL35" t="s">
        <v>123</v>
      </c>
      <c r="BM35" t="s">
        <v>121</v>
      </c>
      <c r="BN35">
        <v>0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122</v>
      </c>
      <c r="BU35" t="s">
        <v>121</v>
      </c>
      <c r="BV35">
        <v>0</v>
      </c>
      <c r="BW35">
        <v>1</v>
      </c>
      <c r="BX35" t="s">
        <v>123</v>
      </c>
      <c r="BY35" t="s">
        <v>121</v>
      </c>
      <c r="BZ35">
        <v>0</v>
      </c>
      <c r="CA35">
        <v>1</v>
      </c>
      <c r="CB35" t="s">
        <v>123</v>
      </c>
      <c r="CC35" t="s">
        <v>121</v>
      </c>
      <c r="CD35">
        <v>2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121</v>
      </c>
      <c r="CS35" t="s">
        <v>121</v>
      </c>
      <c r="CT35">
        <v>1</v>
      </c>
      <c r="CU35">
        <v>1</v>
      </c>
      <c r="CV35" t="s">
        <v>123</v>
      </c>
      <c r="CW35" t="s">
        <v>121</v>
      </c>
      <c r="CX35">
        <v>0</v>
      </c>
      <c r="CY35">
        <v>1</v>
      </c>
      <c r="CZ35" t="s">
        <v>122</v>
      </c>
      <c r="DA35" t="s">
        <v>121</v>
      </c>
      <c r="DB35">
        <v>0</v>
      </c>
      <c r="DC35">
        <v>1</v>
      </c>
      <c r="DD35" t="s">
        <v>121</v>
      </c>
      <c r="DE35" t="s">
        <v>121</v>
      </c>
      <c r="DF35">
        <v>1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 x14ac:dyDescent="0.3">
      <c r="A36" t="s">
        <v>118</v>
      </c>
      <c r="B36" s="3">
        <v>35121</v>
      </c>
      <c r="C36" s="4">
        <f t="shared" si="2"/>
        <v>35</v>
      </c>
      <c r="D36">
        <f t="shared" si="3"/>
        <v>12</v>
      </c>
      <c r="E36">
        <f t="shared" si="4"/>
        <v>1</v>
      </c>
      <c r="F36" s="2">
        <f t="shared" si="1"/>
        <v>0</v>
      </c>
      <c r="G36" s="6">
        <v>11</v>
      </c>
      <c r="H36">
        <v>27</v>
      </c>
      <c r="I36">
        <v>40.700000000000003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121</v>
      </c>
      <c r="U36" t="s">
        <v>121</v>
      </c>
      <c r="V36">
        <v>1</v>
      </c>
      <c r="W36">
        <v>1</v>
      </c>
      <c r="X36" t="s">
        <v>123</v>
      </c>
      <c r="Y36" t="s">
        <v>121</v>
      </c>
      <c r="Z36">
        <v>0</v>
      </c>
      <c r="AA36">
        <v>1</v>
      </c>
      <c r="AB36" t="s">
        <v>121</v>
      </c>
      <c r="AC36" t="s">
        <v>121</v>
      </c>
      <c r="AD36">
        <v>1</v>
      </c>
      <c r="AE36">
        <v>1</v>
      </c>
      <c r="AF36" t="s">
        <v>121</v>
      </c>
      <c r="AG36" t="s">
        <v>121</v>
      </c>
      <c r="AH36">
        <v>1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122</v>
      </c>
      <c r="AO36" t="s">
        <v>121</v>
      </c>
      <c r="AP36">
        <v>0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121</v>
      </c>
      <c r="BA36" t="s">
        <v>121</v>
      </c>
      <c r="BB36">
        <v>1</v>
      </c>
      <c r="BC36">
        <v>1</v>
      </c>
      <c r="BD36" t="s">
        <v>123</v>
      </c>
      <c r="BE36" t="s">
        <v>121</v>
      </c>
      <c r="BF36">
        <v>0</v>
      </c>
      <c r="BG36">
        <v>1</v>
      </c>
      <c r="BH36" t="s">
        <v>123</v>
      </c>
      <c r="BI36" t="s">
        <v>121</v>
      </c>
      <c r="BJ36">
        <v>2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121</v>
      </c>
      <c r="BY36" t="s">
        <v>121</v>
      </c>
      <c r="BZ36">
        <v>1</v>
      </c>
      <c r="CA36">
        <v>1</v>
      </c>
      <c r="CB36" t="s">
        <v>122</v>
      </c>
      <c r="CC36" t="s">
        <v>121</v>
      </c>
      <c r="CD36">
        <v>0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123</v>
      </c>
      <c r="CK36" t="s">
        <v>121</v>
      </c>
      <c r="CL36">
        <v>0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123</v>
      </c>
      <c r="CS36" t="s">
        <v>121</v>
      </c>
      <c r="CT36">
        <v>0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121</v>
      </c>
      <c r="DA36" t="s">
        <v>121</v>
      </c>
      <c r="DB36">
        <v>1</v>
      </c>
      <c r="DC36">
        <v>1</v>
      </c>
      <c r="DD36" t="s">
        <v>122</v>
      </c>
      <c r="DE36" t="s">
        <v>121</v>
      </c>
      <c r="DF36">
        <v>0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 x14ac:dyDescent="0.3">
      <c r="A37" t="s">
        <v>118</v>
      </c>
      <c r="B37" s="3">
        <v>36130</v>
      </c>
      <c r="C37" s="4">
        <f t="shared" si="2"/>
        <v>36</v>
      </c>
      <c r="D37">
        <f t="shared" si="3"/>
        <v>13</v>
      </c>
      <c r="E37">
        <f t="shared" si="4"/>
        <v>0</v>
      </c>
      <c r="F37" s="2">
        <f t="shared" si="1"/>
        <v>0</v>
      </c>
      <c r="G37" s="6">
        <v>4</v>
      </c>
      <c r="H37">
        <v>27</v>
      </c>
      <c r="I37">
        <v>14.8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122</v>
      </c>
      <c r="Q37" t="s">
        <v>121</v>
      </c>
      <c r="R37">
        <v>0</v>
      </c>
      <c r="S37">
        <v>1</v>
      </c>
      <c r="T37" t="s">
        <v>123</v>
      </c>
      <c r="U37" t="s">
        <v>121</v>
      </c>
      <c r="V37">
        <v>0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122</v>
      </c>
      <c r="AC37" t="s">
        <v>121</v>
      </c>
      <c r="AD37">
        <v>0</v>
      </c>
      <c r="AE37">
        <v>1</v>
      </c>
      <c r="AF37" t="s">
        <v>123</v>
      </c>
      <c r="AG37" t="s">
        <v>121</v>
      </c>
      <c r="AH37">
        <v>0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122</v>
      </c>
      <c r="BA37" t="s">
        <v>121</v>
      </c>
      <c r="BB37">
        <v>0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121</v>
      </c>
      <c r="BI37" t="s">
        <v>121</v>
      </c>
      <c r="BJ37">
        <v>1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121</v>
      </c>
      <c r="BQ37" t="s">
        <v>121</v>
      </c>
      <c r="BR37">
        <v>1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123</v>
      </c>
      <c r="BY37" t="s">
        <v>121</v>
      </c>
      <c r="BZ37">
        <v>0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123</v>
      </c>
      <c r="CG37" t="s">
        <v>121</v>
      </c>
      <c r="CH37">
        <v>0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 x14ac:dyDescent="0.3">
      <c r="A38" t="s">
        <v>118</v>
      </c>
      <c r="B38" s="3">
        <v>37130</v>
      </c>
      <c r="C38" s="4">
        <f t="shared" si="2"/>
        <v>37</v>
      </c>
      <c r="D38">
        <f t="shared" si="3"/>
        <v>13</v>
      </c>
      <c r="E38">
        <f t="shared" si="4"/>
        <v>0</v>
      </c>
      <c r="F38" s="2">
        <f t="shared" si="1"/>
        <v>0</v>
      </c>
      <c r="G38" s="6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122</v>
      </c>
      <c r="BI38" t="s">
        <v>121</v>
      </c>
      <c r="BJ38">
        <v>0</v>
      </c>
      <c r="BK38">
        <v>1</v>
      </c>
      <c r="BL38" t="s">
        <v>121</v>
      </c>
      <c r="BM38" t="s">
        <v>121</v>
      </c>
      <c r="BN38">
        <v>1</v>
      </c>
      <c r="BO38">
        <v>1</v>
      </c>
      <c r="BP38" t="s">
        <v>122</v>
      </c>
      <c r="BQ38" t="s">
        <v>121</v>
      </c>
      <c r="BR38">
        <v>0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121</v>
      </c>
      <c r="CG38" t="s">
        <v>121</v>
      </c>
      <c r="CH38">
        <v>1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121</v>
      </c>
      <c r="CS38" t="s">
        <v>121</v>
      </c>
      <c r="CT38">
        <v>1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122</v>
      </c>
      <c r="DA38" t="s">
        <v>121</v>
      </c>
      <c r="DB38">
        <v>0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 x14ac:dyDescent="0.3">
      <c r="A39" t="s">
        <v>118</v>
      </c>
      <c r="B39" s="3">
        <v>38121</v>
      </c>
      <c r="C39" s="4">
        <f t="shared" si="2"/>
        <v>38</v>
      </c>
      <c r="D39">
        <f t="shared" si="3"/>
        <v>12</v>
      </c>
      <c r="E39">
        <f t="shared" si="4"/>
        <v>1</v>
      </c>
      <c r="F39" s="2">
        <f t="shared" si="1"/>
        <v>0</v>
      </c>
      <c r="G39" s="6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121</v>
      </c>
      <c r="AO39" t="s">
        <v>121</v>
      </c>
      <c r="AP39">
        <v>1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121</v>
      </c>
      <c r="BI39" t="s">
        <v>121</v>
      </c>
      <c r="BJ39">
        <v>1</v>
      </c>
      <c r="BK39">
        <v>1</v>
      </c>
      <c r="BL39" t="s">
        <v>123</v>
      </c>
      <c r="BM39" t="s">
        <v>121</v>
      </c>
      <c r="BN39">
        <v>0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123</v>
      </c>
      <c r="CG39" t="s">
        <v>121</v>
      </c>
      <c r="CH39">
        <v>0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 x14ac:dyDescent="0.3">
      <c r="A40" t="s">
        <v>118</v>
      </c>
      <c r="B40" s="3">
        <v>39121</v>
      </c>
      <c r="C40" s="4">
        <f t="shared" si="2"/>
        <v>39</v>
      </c>
      <c r="D40">
        <f t="shared" si="3"/>
        <v>12</v>
      </c>
      <c r="E40">
        <f t="shared" si="4"/>
        <v>1</v>
      </c>
      <c r="F40" s="2">
        <f t="shared" si="1"/>
        <v>1</v>
      </c>
      <c r="G40" s="6">
        <v>29</v>
      </c>
      <c r="H40">
        <v>27</v>
      </c>
      <c r="I40">
        <v>107.4</v>
      </c>
      <c r="J40" t="s">
        <v>184</v>
      </c>
      <c r="K40" t="s">
        <v>179</v>
      </c>
      <c r="L40" t="s">
        <v>121</v>
      </c>
      <c r="M40" t="s">
        <v>121</v>
      </c>
      <c r="N40">
        <v>1</v>
      </c>
      <c r="O40">
        <v>1</v>
      </c>
      <c r="P40" t="s">
        <v>123</v>
      </c>
      <c r="Q40" t="s">
        <v>121</v>
      </c>
      <c r="R40">
        <v>2</v>
      </c>
      <c r="S40">
        <v>1</v>
      </c>
      <c r="T40" t="s">
        <v>121</v>
      </c>
      <c r="U40" t="s">
        <v>121</v>
      </c>
      <c r="V40">
        <v>1</v>
      </c>
      <c r="W40">
        <v>1</v>
      </c>
      <c r="X40" t="s">
        <v>121</v>
      </c>
      <c r="Y40" t="s">
        <v>121</v>
      </c>
      <c r="Z40">
        <v>1</v>
      </c>
      <c r="AA40">
        <v>1</v>
      </c>
      <c r="AB40" t="s">
        <v>123</v>
      </c>
      <c r="AC40" t="s">
        <v>121</v>
      </c>
      <c r="AD40">
        <v>2</v>
      </c>
      <c r="AE40">
        <v>1</v>
      </c>
      <c r="AF40" t="s">
        <v>121</v>
      </c>
      <c r="AG40" t="s">
        <v>121</v>
      </c>
      <c r="AH40">
        <v>1</v>
      </c>
      <c r="AI40">
        <v>1</v>
      </c>
      <c r="AJ40" t="s">
        <v>121</v>
      </c>
      <c r="AK40" t="s">
        <v>121</v>
      </c>
      <c r="AL40">
        <v>1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121</v>
      </c>
      <c r="AW40" t="s">
        <v>121</v>
      </c>
      <c r="AX40">
        <v>1</v>
      </c>
      <c r="AY40">
        <v>1</v>
      </c>
      <c r="AZ40" t="s">
        <v>121</v>
      </c>
      <c r="BA40" t="s">
        <v>121</v>
      </c>
      <c r="BB40">
        <v>1</v>
      </c>
      <c r="BC40">
        <v>1</v>
      </c>
      <c r="BD40" t="s">
        <v>121</v>
      </c>
      <c r="BE40" t="s">
        <v>121</v>
      </c>
      <c r="BF40">
        <v>1</v>
      </c>
      <c r="BG40">
        <v>1</v>
      </c>
      <c r="BH40" t="s">
        <v>123</v>
      </c>
      <c r="BI40" t="s">
        <v>121</v>
      </c>
      <c r="BJ40">
        <v>2</v>
      </c>
      <c r="BK40">
        <v>1</v>
      </c>
      <c r="BL40" t="s">
        <v>121</v>
      </c>
      <c r="BM40" t="s">
        <v>121</v>
      </c>
      <c r="BN40">
        <v>1</v>
      </c>
      <c r="BO40">
        <v>1</v>
      </c>
      <c r="BP40" t="s">
        <v>123</v>
      </c>
      <c r="BQ40" t="s">
        <v>121</v>
      </c>
      <c r="BR40">
        <v>2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121</v>
      </c>
      <c r="BY40" t="s">
        <v>121</v>
      </c>
      <c r="BZ40">
        <v>1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122</v>
      </c>
      <c r="CG40" t="s">
        <v>121</v>
      </c>
      <c r="CH40">
        <v>2</v>
      </c>
      <c r="CI40">
        <v>1</v>
      </c>
      <c r="CJ40" t="s">
        <v>122</v>
      </c>
      <c r="CK40" t="s">
        <v>121</v>
      </c>
      <c r="CL40">
        <v>2</v>
      </c>
      <c r="CM40">
        <v>1</v>
      </c>
      <c r="CN40" t="s">
        <v>121</v>
      </c>
      <c r="CO40" t="s">
        <v>121</v>
      </c>
      <c r="CP40">
        <v>1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121</v>
      </c>
      <c r="DA40" t="s">
        <v>121</v>
      </c>
      <c r="DB40">
        <v>1</v>
      </c>
      <c r="DC40">
        <v>1</v>
      </c>
      <c r="DD40" t="s">
        <v>121</v>
      </c>
      <c r="DE40" t="s">
        <v>121</v>
      </c>
      <c r="DF40">
        <v>1</v>
      </c>
      <c r="DG40">
        <v>1</v>
      </c>
      <c r="DH40" t="s">
        <v>121</v>
      </c>
      <c r="DI40" t="s">
        <v>121</v>
      </c>
      <c r="DJ40">
        <v>1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 x14ac:dyDescent="0.3">
      <c r="A41" t="s">
        <v>118</v>
      </c>
      <c r="B41" s="3">
        <v>40131</v>
      </c>
      <c r="C41" s="4">
        <f t="shared" si="2"/>
        <v>40</v>
      </c>
      <c r="D41">
        <f t="shared" si="3"/>
        <v>13</v>
      </c>
      <c r="E41">
        <f t="shared" si="4"/>
        <v>1</v>
      </c>
      <c r="F41" s="2">
        <f t="shared" si="1"/>
        <v>1</v>
      </c>
      <c r="G41" s="6">
        <v>19</v>
      </c>
      <c r="H41">
        <v>27</v>
      </c>
      <c r="I41">
        <v>70.400000000000006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121</v>
      </c>
      <c r="Q41" t="s">
        <v>121</v>
      </c>
      <c r="R41">
        <v>1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121</v>
      </c>
      <c r="AC41" t="s">
        <v>121</v>
      </c>
      <c r="AD41">
        <v>1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122</v>
      </c>
      <c r="AO41" t="s">
        <v>121</v>
      </c>
      <c r="AP41">
        <v>0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123</v>
      </c>
      <c r="BE41" t="s">
        <v>121</v>
      </c>
      <c r="BF41">
        <v>0</v>
      </c>
      <c r="BG41">
        <v>1</v>
      </c>
      <c r="BH41" t="s">
        <v>121</v>
      </c>
      <c r="BI41" t="s">
        <v>121</v>
      </c>
      <c r="BJ41">
        <v>1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122</v>
      </c>
      <c r="BQ41" t="s">
        <v>121</v>
      </c>
      <c r="BR41">
        <v>0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123</v>
      </c>
      <c r="BY41" t="s">
        <v>121</v>
      </c>
      <c r="BZ41">
        <v>0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123</v>
      </c>
      <c r="CG41" t="s">
        <v>121</v>
      </c>
      <c r="CH41">
        <v>0</v>
      </c>
      <c r="CI41">
        <v>1</v>
      </c>
      <c r="CJ41" t="s">
        <v>121</v>
      </c>
      <c r="CK41" t="s">
        <v>121</v>
      </c>
      <c r="CL41">
        <v>1</v>
      </c>
      <c r="CM41">
        <v>1</v>
      </c>
      <c r="CN41" t="s">
        <v>122</v>
      </c>
      <c r="CO41" t="s">
        <v>121</v>
      </c>
      <c r="CP41">
        <v>0</v>
      </c>
      <c r="CQ41">
        <v>1</v>
      </c>
      <c r="CR41" t="s">
        <v>123</v>
      </c>
      <c r="CS41" t="s">
        <v>121</v>
      </c>
      <c r="CT41">
        <v>0</v>
      </c>
      <c r="CU41">
        <v>1</v>
      </c>
      <c r="CV41" t="s">
        <v>122</v>
      </c>
      <c r="CW41" t="s">
        <v>121</v>
      </c>
      <c r="CX41">
        <v>2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121</v>
      </c>
      <c r="DM41" t="s">
        <v>121</v>
      </c>
      <c r="DN41">
        <v>1</v>
      </c>
      <c r="DO41">
        <v>1</v>
      </c>
      <c r="DP41" s="1">
        <f t="shared" si="0"/>
        <v>0</v>
      </c>
    </row>
    <row r="42" spans="1:120" s="2" customFormat="1" x14ac:dyDescent="0.3">
      <c r="A42" t="s">
        <v>118</v>
      </c>
      <c r="B42" s="3">
        <v>41121</v>
      </c>
      <c r="C42" s="4">
        <f t="shared" si="2"/>
        <v>41</v>
      </c>
      <c r="D42">
        <f t="shared" si="3"/>
        <v>12</v>
      </c>
      <c r="E42">
        <f t="shared" si="4"/>
        <v>1</v>
      </c>
      <c r="F42" s="2">
        <f t="shared" si="1"/>
        <v>1</v>
      </c>
      <c r="G42" s="6">
        <v>17</v>
      </c>
      <c r="H42">
        <v>27</v>
      </c>
      <c r="I42">
        <v>63</v>
      </c>
      <c r="J42" t="s">
        <v>185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122</v>
      </c>
      <c r="AC42" t="s">
        <v>121</v>
      </c>
      <c r="AD42">
        <v>0</v>
      </c>
      <c r="AE42">
        <v>1</v>
      </c>
      <c r="AF42" t="s">
        <v>123</v>
      </c>
      <c r="AG42" t="s">
        <v>121</v>
      </c>
      <c r="AH42">
        <v>0</v>
      </c>
      <c r="AI42">
        <v>1</v>
      </c>
      <c r="AJ42" t="s">
        <v>122</v>
      </c>
      <c r="AK42" t="s">
        <v>121</v>
      </c>
      <c r="AL42">
        <v>0</v>
      </c>
      <c r="AM42">
        <v>1</v>
      </c>
      <c r="AN42" t="s">
        <v>121</v>
      </c>
      <c r="AO42" t="s">
        <v>121</v>
      </c>
      <c r="AP42">
        <v>1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122</v>
      </c>
      <c r="BE42" t="s">
        <v>121</v>
      </c>
      <c r="BF42">
        <v>2</v>
      </c>
      <c r="BG42">
        <v>1</v>
      </c>
      <c r="BH42" t="s">
        <v>122</v>
      </c>
      <c r="BI42" t="s">
        <v>121</v>
      </c>
      <c r="BJ42">
        <v>0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121</v>
      </c>
      <c r="BY42" t="s">
        <v>121</v>
      </c>
      <c r="BZ42">
        <v>1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121</v>
      </c>
      <c r="CG42" t="s">
        <v>121</v>
      </c>
      <c r="CH42">
        <v>1</v>
      </c>
      <c r="CI42">
        <v>1</v>
      </c>
      <c r="CJ42" t="s">
        <v>123</v>
      </c>
      <c r="CK42" t="s">
        <v>121</v>
      </c>
      <c r="CL42">
        <v>0</v>
      </c>
      <c r="CM42">
        <v>1</v>
      </c>
      <c r="CN42" t="s">
        <v>121</v>
      </c>
      <c r="CO42" t="s">
        <v>121</v>
      </c>
      <c r="CP42">
        <v>1</v>
      </c>
      <c r="CQ42">
        <v>1</v>
      </c>
      <c r="CR42" t="s">
        <v>121</v>
      </c>
      <c r="CS42" t="s">
        <v>121</v>
      </c>
      <c r="CT42">
        <v>1</v>
      </c>
      <c r="CU42">
        <v>1</v>
      </c>
      <c r="CV42" t="s">
        <v>121</v>
      </c>
      <c r="CW42" t="s">
        <v>121</v>
      </c>
      <c r="CX42">
        <v>1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122</v>
      </c>
      <c r="DE42" t="s">
        <v>121</v>
      </c>
      <c r="DF42">
        <v>0</v>
      </c>
      <c r="DG42">
        <v>1</v>
      </c>
      <c r="DH42" t="s">
        <v>123</v>
      </c>
      <c r="DI42" t="s">
        <v>121</v>
      </c>
      <c r="DJ42">
        <v>0</v>
      </c>
      <c r="DK42">
        <v>1</v>
      </c>
      <c r="DL42" t="s">
        <v>123</v>
      </c>
      <c r="DM42" t="s">
        <v>121</v>
      </c>
      <c r="DN42">
        <v>0</v>
      </c>
      <c r="DO42">
        <v>1</v>
      </c>
      <c r="DP42" s="1">
        <f t="shared" si="0"/>
        <v>0</v>
      </c>
    </row>
    <row r="43" spans="1:120" x14ac:dyDescent="0.3">
      <c r="A43" t="s">
        <v>118</v>
      </c>
      <c r="B43" s="3">
        <v>42120</v>
      </c>
      <c r="C43" s="4">
        <f t="shared" si="2"/>
        <v>42</v>
      </c>
      <c r="D43">
        <f t="shared" si="3"/>
        <v>12</v>
      </c>
      <c r="E43">
        <f t="shared" si="4"/>
        <v>0</v>
      </c>
      <c r="F43" s="2">
        <f t="shared" si="1"/>
        <v>1</v>
      </c>
      <c r="G43" s="6">
        <v>22</v>
      </c>
      <c r="H43">
        <v>27</v>
      </c>
      <c r="I43">
        <v>81.5</v>
      </c>
      <c r="J43" t="s">
        <v>185</v>
      </c>
      <c r="K43" t="s">
        <v>179</v>
      </c>
      <c r="L43" t="s">
        <v>122</v>
      </c>
      <c r="M43" t="s">
        <v>121</v>
      </c>
      <c r="N43">
        <v>2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123</v>
      </c>
      <c r="Y43" t="s">
        <v>121</v>
      </c>
      <c r="Z43">
        <v>0</v>
      </c>
      <c r="AA43">
        <v>1</v>
      </c>
      <c r="AB43" t="s">
        <v>121</v>
      </c>
      <c r="AC43" t="s">
        <v>121</v>
      </c>
      <c r="AD43">
        <v>1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121</v>
      </c>
      <c r="AK43" t="s">
        <v>121</v>
      </c>
      <c r="AL43">
        <v>1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122</v>
      </c>
      <c r="AW43" t="s">
        <v>121</v>
      </c>
      <c r="AX43">
        <v>0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121</v>
      </c>
      <c r="BE43" t="s">
        <v>121</v>
      </c>
      <c r="BF43">
        <v>1</v>
      </c>
      <c r="BG43">
        <v>1</v>
      </c>
      <c r="BH43" t="s">
        <v>121</v>
      </c>
      <c r="BI43" t="s">
        <v>121</v>
      </c>
      <c r="BJ43">
        <v>1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121</v>
      </c>
      <c r="BQ43" t="s">
        <v>121</v>
      </c>
      <c r="BR43">
        <v>1</v>
      </c>
      <c r="BS43">
        <v>1</v>
      </c>
      <c r="BT43" t="s">
        <v>121</v>
      </c>
      <c r="BU43" t="s">
        <v>121</v>
      </c>
      <c r="BV43">
        <v>1</v>
      </c>
      <c r="BW43">
        <v>1</v>
      </c>
      <c r="BX43" t="s">
        <v>123</v>
      </c>
      <c r="BY43" t="s">
        <v>121</v>
      </c>
      <c r="BZ43">
        <v>0</v>
      </c>
      <c r="CA43">
        <v>1</v>
      </c>
      <c r="CB43" t="s">
        <v>121</v>
      </c>
      <c r="CC43" t="s">
        <v>121</v>
      </c>
      <c r="CD43">
        <v>1</v>
      </c>
      <c r="CE43">
        <v>1</v>
      </c>
      <c r="CF43" t="s">
        <v>123</v>
      </c>
      <c r="CG43" t="s">
        <v>121</v>
      </c>
      <c r="CH43">
        <v>0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123</v>
      </c>
      <c r="DA43" t="s">
        <v>121</v>
      </c>
      <c r="DB43">
        <v>2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121</v>
      </c>
      <c r="DI43" t="s">
        <v>121</v>
      </c>
      <c r="DJ43">
        <v>1</v>
      </c>
      <c r="DK43">
        <v>1</v>
      </c>
      <c r="DL43" t="s">
        <v>121</v>
      </c>
      <c r="DM43" t="s">
        <v>121</v>
      </c>
      <c r="DN43">
        <v>1</v>
      </c>
      <c r="DO43">
        <v>1</v>
      </c>
      <c r="DP43" s="1">
        <f t="shared" si="0"/>
        <v>0</v>
      </c>
    </row>
    <row r="44" spans="1:120" x14ac:dyDescent="0.3">
      <c r="A44" t="s">
        <v>118</v>
      </c>
      <c r="B44" s="3">
        <v>43130</v>
      </c>
      <c r="C44" s="4">
        <f t="shared" si="2"/>
        <v>43</v>
      </c>
      <c r="D44">
        <f t="shared" si="3"/>
        <v>13</v>
      </c>
      <c r="E44">
        <f t="shared" si="4"/>
        <v>0</v>
      </c>
      <c r="F44" s="2">
        <f t="shared" si="1"/>
        <v>0</v>
      </c>
      <c r="G44" s="6">
        <v>12</v>
      </c>
      <c r="H44">
        <v>27</v>
      </c>
      <c r="I44">
        <v>44.4</v>
      </c>
      <c r="J44" t="s">
        <v>185</v>
      </c>
      <c r="K44" t="s">
        <v>179</v>
      </c>
      <c r="L44" t="s">
        <v>123</v>
      </c>
      <c r="M44" t="s">
        <v>121</v>
      </c>
      <c r="N44">
        <v>0</v>
      </c>
      <c r="O44">
        <v>1</v>
      </c>
      <c r="P44" t="s">
        <v>122</v>
      </c>
      <c r="Q44" t="s">
        <v>121</v>
      </c>
      <c r="R44">
        <v>0</v>
      </c>
      <c r="S44">
        <v>1</v>
      </c>
      <c r="T44" t="s">
        <v>123</v>
      </c>
      <c r="U44" t="s">
        <v>121</v>
      </c>
      <c r="V44">
        <v>0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122</v>
      </c>
      <c r="AK44" t="s">
        <v>121</v>
      </c>
      <c r="AL44">
        <v>0</v>
      </c>
      <c r="AM44">
        <v>1</v>
      </c>
      <c r="AN44" t="s">
        <v>122</v>
      </c>
      <c r="AO44" t="s">
        <v>121</v>
      </c>
      <c r="AP44">
        <v>0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121</v>
      </c>
      <c r="AW44" t="s">
        <v>121</v>
      </c>
      <c r="AX44">
        <v>1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123</v>
      </c>
      <c r="BE44" t="s">
        <v>121</v>
      </c>
      <c r="BF44">
        <v>0</v>
      </c>
      <c r="BG44">
        <v>1</v>
      </c>
      <c r="BH44" t="s">
        <v>122</v>
      </c>
      <c r="BI44" t="s">
        <v>121</v>
      </c>
      <c r="BJ44">
        <v>0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122</v>
      </c>
      <c r="BQ44" t="s">
        <v>121</v>
      </c>
      <c r="BR44">
        <v>0</v>
      </c>
      <c r="BS44">
        <v>1</v>
      </c>
      <c r="BT44" t="s">
        <v>122</v>
      </c>
      <c r="BU44" t="s">
        <v>121</v>
      </c>
      <c r="BV44">
        <v>0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121</v>
      </c>
      <c r="CG44" t="s">
        <v>121</v>
      </c>
      <c r="CH44">
        <v>1</v>
      </c>
      <c r="CI44">
        <v>1</v>
      </c>
      <c r="CJ44" t="s">
        <v>122</v>
      </c>
      <c r="CK44" t="s">
        <v>121</v>
      </c>
      <c r="CL44">
        <v>2</v>
      </c>
      <c r="CM44">
        <v>1</v>
      </c>
      <c r="CN44" t="s">
        <v>122</v>
      </c>
      <c r="CO44" t="s">
        <v>121</v>
      </c>
      <c r="CP44">
        <v>0</v>
      </c>
      <c r="CQ44">
        <v>1</v>
      </c>
      <c r="CR44" t="s">
        <v>123</v>
      </c>
      <c r="CS44" t="s">
        <v>121</v>
      </c>
      <c r="CT44">
        <v>0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122</v>
      </c>
      <c r="DA44" t="s">
        <v>121</v>
      </c>
      <c r="DB44">
        <v>0</v>
      </c>
      <c r="DC44">
        <v>1</v>
      </c>
      <c r="DD44" t="s">
        <v>121</v>
      </c>
      <c r="DE44" t="s">
        <v>121</v>
      </c>
      <c r="DF44">
        <v>1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123</v>
      </c>
      <c r="DM44" t="s">
        <v>121</v>
      </c>
      <c r="DN44">
        <v>0</v>
      </c>
      <c r="DO44">
        <v>1</v>
      </c>
      <c r="DP44" s="1">
        <f t="shared" si="0"/>
        <v>0</v>
      </c>
    </row>
    <row r="45" spans="1:120" x14ac:dyDescent="0.3">
      <c r="A45" t="s">
        <v>118</v>
      </c>
      <c r="B45" s="3">
        <v>44131</v>
      </c>
      <c r="C45" s="4">
        <f t="shared" si="2"/>
        <v>44</v>
      </c>
      <c r="D45">
        <f t="shared" si="3"/>
        <v>13</v>
      </c>
      <c r="E45">
        <f t="shared" si="4"/>
        <v>1</v>
      </c>
      <c r="F45" s="2">
        <f t="shared" si="1"/>
        <v>0</v>
      </c>
      <c r="G45" s="6">
        <v>13</v>
      </c>
      <c r="H45">
        <v>27</v>
      </c>
      <c r="I45">
        <v>48.1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121</v>
      </c>
      <c r="Y45" t="s">
        <v>121</v>
      </c>
      <c r="Z45">
        <v>1</v>
      </c>
      <c r="AA45">
        <v>1</v>
      </c>
      <c r="AB45" t="s">
        <v>122</v>
      </c>
      <c r="AC45" t="s">
        <v>121</v>
      </c>
      <c r="AD45">
        <v>0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121</v>
      </c>
      <c r="AO45" t="s">
        <v>121</v>
      </c>
      <c r="AP45">
        <v>1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122</v>
      </c>
      <c r="AW45" t="s">
        <v>121</v>
      </c>
      <c r="AX45">
        <v>0</v>
      </c>
      <c r="AY45">
        <v>1</v>
      </c>
      <c r="AZ45" t="s">
        <v>122</v>
      </c>
      <c r="BA45" t="s">
        <v>121</v>
      </c>
      <c r="BB45">
        <v>0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121</v>
      </c>
      <c r="BI45" t="s">
        <v>121</v>
      </c>
      <c r="BJ45">
        <v>1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123</v>
      </c>
      <c r="BU45" t="s">
        <v>121</v>
      </c>
      <c r="BV45">
        <v>2</v>
      </c>
      <c r="BW45">
        <v>1</v>
      </c>
      <c r="BX45" t="s">
        <v>121</v>
      </c>
      <c r="BY45" t="s">
        <v>121</v>
      </c>
      <c r="BZ45">
        <v>1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121</v>
      </c>
      <c r="CK45" t="s">
        <v>121</v>
      </c>
      <c r="CL45">
        <v>1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123</v>
      </c>
      <c r="CW45" t="s">
        <v>121</v>
      </c>
      <c r="CX45">
        <v>0</v>
      </c>
      <c r="CY45">
        <v>1</v>
      </c>
      <c r="CZ45" t="s">
        <v>121</v>
      </c>
      <c r="DA45" t="s">
        <v>121</v>
      </c>
      <c r="DB45">
        <v>1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123</v>
      </c>
      <c r="DI45" t="s">
        <v>121</v>
      </c>
      <c r="DJ45">
        <v>0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 x14ac:dyDescent="0.3">
      <c r="A46" t="s">
        <v>118</v>
      </c>
      <c r="B46" s="3">
        <v>45131</v>
      </c>
      <c r="C46" s="4">
        <f t="shared" si="2"/>
        <v>45</v>
      </c>
      <c r="D46">
        <f t="shared" si="3"/>
        <v>13</v>
      </c>
      <c r="E46">
        <f t="shared" si="4"/>
        <v>1</v>
      </c>
      <c r="F46" s="2">
        <f t="shared" si="1"/>
        <v>0</v>
      </c>
      <c r="G46" s="6">
        <v>9</v>
      </c>
      <c r="H46">
        <v>27</v>
      </c>
      <c r="I46">
        <v>33.299999999999997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121</v>
      </c>
      <c r="Q46" t="s">
        <v>121</v>
      </c>
      <c r="R46">
        <v>1</v>
      </c>
      <c r="S46">
        <v>1</v>
      </c>
      <c r="T46" t="s">
        <v>122</v>
      </c>
      <c r="U46" t="s">
        <v>121</v>
      </c>
      <c r="V46">
        <v>2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122</v>
      </c>
      <c r="AO46" t="s">
        <v>121</v>
      </c>
      <c r="AP46">
        <v>0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121</v>
      </c>
      <c r="BA46" t="s">
        <v>121</v>
      </c>
      <c r="BB46">
        <v>1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122</v>
      </c>
      <c r="BI46" t="s">
        <v>121</v>
      </c>
      <c r="BJ46">
        <v>0</v>
      </c>
      <c r="BK46">
        <v>1</v>
      </c>
      <c r="BL46" t="s">
        <v>123</v>
      </c>
      <c r="BM46" t="s">
        <v>121</v>
      </c>
      <c r="BN46">
        <v>0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122</v>
      </c>
      <c r="BU46" t="s">
        <v>121</v>
      </c>
      <c r="BV46">
        <v>0</v>
      </c>
      <c r="BW46">
        <v>1</v>
      </c>
      <c r="BX46" t="s">
        <v>123</v>
      </c>
      <c r="BY46" t="s">
        <v>121</v>
      </c>
      <c r="BZ46">
        <v>0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123</v>
      </c>
      <c r="CG46" t="s">
        <v>121</v>
      </c>
      <c r="CH46">
        <v>0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122</v>
      </c>
      <c r="DA46" t="s">
        <v>121</v>
      </c>
      <c r="DB46">
        <v>0</v>
      </c>
      <c r="DC46">
        <v>1</v>
      </c>
      <c r="DD46" t="s">
        <v>122</v>
      </c>
      <c r="DE46" t="s">
        <v>121</v>
      </c>
      <c r="DF46">
        <v>0</v>
      </c>
      <c r="DG46">
        <v>1</v>
      </c>
      <c r="DH46" t="s">
        <v>121</v>
      </c>
      <c r="DI46" t="s">
        <v>121</v>
      </c>
      <c r="DJ46">
        <v>1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 x14ac:dyDescent="0.3">
      <c r="A47" t="s">
        <v>118</v>
      </c>
      <c r="B47" s="3">
        <v>46121</v>
      </c>
      <c r="C47" s="4">
        <f t="shared" si="2"/>
        <v>46</v>
      </c>
      <c r="D47">
        <f t="shared" si="3"/>
        <v>12</v>
      </c>
      <c r="E47">
        <f t="shared" si="4"/>
        <v>1</v>
      </c>
      <c r="F47" s="2">
        <f t="shared" si="1"/>
        <v>1</v>
      </c>
      <c r="G47" s="6">
        <v>18</v>
      </c>
      <c r="H47">
        <v>27</v>
      </c>
      <c r="I47">
        <v>66.7</v>
      </c>
      <c r="J47" t="s">
        <v>185</v>
      </c>
      <c r="K47" t="s">
        <v>179</v>
      </c>
      <c r="L47" t="s">
        <v>121</v>
      </c>
      <c r="M47" t="s">
        <v>121</v>
      </c>
      <c r="N47">
        <v>1</v>
      </c>
      <c r="O47">
        <v>1</v>
      </c>
      <c r="P47" t="s">
        <v>123</v>
      </c>
      <c r="Q47" t="s">
        <v>121</v>
      </c>
      <c r="R47">
        <v>2</v>
      </c>
      <c r="S47">
        <v>1</v>
      </c>
      <c r="T47" t="s">
        <v>121</v>
      </c>
      <c r="U47" t="s">
        <v>121</v>
      </c>
      <c r="V47">
        <v>1</v>
      </c>
      <c r="W47">
        <v>1</v>
      </c>
      <c r="X47" t="s">
        <v>123</v>
      </c>
      <c r="Y47" t="s">
        <v>121</v>
      </c>
      <c r="Z47">
        <v>0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121</v>
      </c>
      <c r="AG47" t="s">
        <v>121</v>
      </c>
      <c r="AH47">
        <v>1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121</v>
      </c>
      <c r="AO47" t="s">
        <v>121</v>
      </c>
      <c r="AP47">
        <v>1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121</v>
      </c>
      <c r="BI47" t="s">
        <v>121</v>
      </c>
      <c r="BJ47">
        <v>1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121</v>
      </c>
      <c r="BQ47" t="s">
        <v>121</v>
      </c>
      <c r="BR47">
        <v>1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121</v>
      </c>
      <c r="BY47" t="s">
        <v>121</v>
      </c>
      <c r="BZ47">
        <v>1</v>
      </c>
      <c r="CA47">
        <v>1</v>
      </c>
      <c r="CB47" t="s">
        <v>122</v>
      </c>
      <c r="CC47" t="s">
        <v>121</v>
      </c>
      <c r="CD47">
        <v>0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122</v>
      </c>
      <c r="CK47" t="s">
        <v>121</v>
      </c>
      <c r="CL47">
        <v>2</v>
      </c>
      <c r="CM47">
        <v>1</v>
      </c>
      <c r="CN47" t="s">
        <v>121</v>
      </c>
      <c r="CO47" t="s">
        <v>121</v>
      </c>
      <c r="CP47">
        <v>1</v>
      </c>
      <c r="CQ47">
        <v>1</v>
      </c>
      <c r="CR47" t="s">
        <v>121</v>
      </c>
      <c r="CS47" t="s">
        <v>121</v>
      </c>
      <c r="CT47">
        <v>1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123</v>
      </c>
      <c r="DA47" t="s">
        <v>121</v>
      </c>
      <c r="DB47">
        <v>2</v>
      </c>
      <c r="DC47">
        <v>1</v>
      </c>
      <c r="DD47" t="s">
        <v>121</v>
      </c>
      <c r="DE47" t="s">
        <v>121</v>
      </c>
      <c r="DF47">
        <v>1</v>
      </c>
      <c r="DG47">
        <v>1</v>
      </c>
      <c r="DH47" t="s">
        <v>123</v>
      </c>
      <c r="DI47" t="s">
        <v>121</v>
      </c>
      <c r="DJ47">
        <v>0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 x14ac:dyDescent="0.3">
      <c r="A48" t="s">
        <v>118</v>
      </c>
      <c r="B48" s="3">
        <v>47130</v>
      </c>
      <c r="C48" s="4">
        <f t="shared" si="2"/>
        <v>47</v>
      </c>
      <c r="D48">
        <f t="shared" si="3"/>
        <v>13</v>
      </c>
      <c r="E48">
        <f t="shared" si="4"/>
        <v>0</v>
      </c>
      <c r="F48" s="2">
        <f t="shared" si="1"/>
        <v>0</v>
      </c>
      <c r="G48" s="6">
        <v>3</v>
      </c>
      <c r="H48">
        <v>27</v>
      </c>
      <c r="I48">
        <v>11.1</v>
      </c>
      <c r="J48" t="s">
        <v>185</v>
      </c>
      <c r="K48" t="s">
        <v>179</v>
      </c>
      <c r="L48" t="s">
        <v>123</v>
      </c>
      <c r="M48" t="s">
        <v>121</v>
      </c>
      <c r="N48">
        <v>0</v>
      </c>
      <c r="O48">
        <v>1</v>
      </c>
      <c r="P48" t="s">
        <v>122</v>
      </c>
      <c r="Q48" t="s">
        <v>121</v>
      </c>
      <c r="R48">
        <v>0</v>
      </c>
      <c r="S48">
        <v>1</v>
      </c>
      <c r="T48" t="s">
        <v>123</v>
      </c>
      <c r="U48" t="s">
        <v>121</v>
      </c>
      <c r="V48">
        <v>0</v>
      </c>
      <c r="W48">
        <v>1</v>
      </c>
      <c r="X48" t="s">
        <v>121</v>
      </c>
      <c r="Y48" t="s">
        <v>121</v>
      </c>
      <c r="Z48">
        <v>1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123</v>
      </c>
      <c r="AG48" t="s">
        <v>121</v>
      </c>
      <c r="AH48">
        <v>0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122</v>
      </c>
      <c r="AO48" t="s">
        <v>121</v>
      </c>
      <c r="AP48">
        <v>0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122</v>
      </c>
      <c r="BA48" t="s">
        <v>121</v>
      </c>
      <c r="BB48">
        <v>0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122</v>
      </c>
      <c r="BI48" t="s">
        <v>121</v>
      </c>
      <c r="BJ48">
        <v>0</v>
      </c>
      <c r="BK48">
        <v>1</v>
      </c>
      <c r="BL48" t="s">
        <v>121</v>
      </c>
      <c r="BM48" t="s">
        <v>121</v>
      </c>
      <c r="BN48">
        <v>1</v>
      </c>
      <c r="BO48">
        <v>1</v>
      </c>
      <c r="BP48" t="s">
        <v>122</v>
      </c>
      <c r="BQ48" t="s">
        <v>121</v>
      </c>
      <c r="BR48">
        <v>0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123</v>
      </c>
      <c r="BY48" t="s">
        <v>121</v>
      </c>
      <c r="BZ48">
        <v>0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123</v>
      </c>
      <c r="CK48" t="s">
        <v>121</v>
      </c>
      <c r="CL48">
        <v>0</v>
      </c>
      <c r="CM48">
        <v>1</v>
      </c>
      <c r="CN48" t="s">
        <v>122</v>
      </c>
      <c r="CO48" t="s">
        <v>121</v>
      </c>
      <c r="CP48">
        <v>0</v>
      </c>
      <c r="CQ48">
        <v>1</v>
      </c>
      <c r="CR48" t="s">
        <v>123</v>
      </c>
      <c r="CS48" t="s">
        <v>121</v>
      </c>
      <c r="CT48">
        <v>0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122</v>
      </c>
      <c r="DA48" t="s">
        <v>121</v>
      </c>
      <c r="DB48">
        <v>0</v>
      </c>
      <c r="DC48">
        <v>1</v>
      </c>
      <c r="DD48" t="s">
        <v>122</v>
      </c>
      <c r="DE48" t="s">
        <v>121</v>
      </c>
      <c r="DF48">
        <v>0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 x14ac:dyDescent="0.3">
      <c r="A49" t="s">
        <v>118</v>
      </c>
      <c r="B49" s="3">
        <v>48120</v>
      </c>
      <c r="C49" s="4">
        <f t="shared" si="2"/>
        <v>48</v>
      </c>
      <c r="D49">
        <f t="shared" si="3"/>
        <v>12</v>
      </c>
      <c r="E49">
        <f t="shared" si="4"/>
        <v>0</v>
      </c>
      <c r="F49" s="2">
        <f t="shared" si="1"/>
        <v>0</v>
      </c>
      <c r="G49" s="6">
        <v>9</v>
      </c>
      <c r="H49">
        <v>27</v>
      </c>
      <c r="I49">
        <v>33.299999999999997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121</v>
      </c>
      <c r="Q49" t="s">
        <v>121</v>
      </c>
      <c r="R49">
        <v>1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123</v>
      </c>
      <c r="Y49" t="s">
        <v>121</v>
      </c>
      <c r="Z49">
        <v>0</v>
      </c>
      <c r="AA49">
        <v>1</v>
      </c>
      <c r="AB49" t="s">
        <v>121</v>
      </c>
      <c r="AC49" t="s">
        <v>121</v>
      </c>
      <c r="AD49">
        <v>1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121</v>
      </c>
      <c r="AW49" t="s">
        <v>121</v>
      </c>
      <c r="AX49">
        <v>1</v>
      </c>
      <c r="AY49">
        <v>1</v>
      </c>
      <c r="AZ49" t="s">
        <v>121</v>
      </c>
      <c r="BA49" t="s">
        <v>121</v>
      </c>
      <c r="BB49">
        <v>1</v>
      </c>
      <c r="BC49">
        <v>1</v>
      </c>
      <c r="BD49" t="s">
        <v>121</v>
      </c>
      <c r="BE49" t="s">
        <v>121</v>
      </c>
      <c r="BF49">
        <v>1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121</v>
      </c>
      <c r="BY49" t="s">
        <v>121</v>
      </c>
      <c r="BZ49">
        <v>1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121</v>
      </c>
      <c r="CW49" t="s">
        <v>121</v>
      </c>
      <c r="CX49">
        <v>1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 x14ac:dyDescent="0.3">
      <c r="A50" t="s">
        <v>118</v>
      </c>
      <c r="B50" s="3">
        <v>50120</v>
      </c>
      <c r="C50" s="4">
        <f t="shared" si="2"/>
        <v>50</v>
      </c>
      <c r="D50">
        <f t="shared" si="3"/>
        <v>12</v>
      </c>
      <c r="E50">
        <f t="shared" si="4"/>
        <v>0</v>
      </c>
      <c r="F50" s="2">
        <f t="shared" si="1"/>
        <v>0</v>
      </c>
      <c r="G50" s="6">
        <v>14</v>
      </c>
      <c r="H50">
        <v>27</v>
      </c>
      <c r="I50">
        <v>51.9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121</v>
      </c>
      <c r="U50" t="s">
        <v>121</v>
      </c>
      <c r="V50">
        <v>1</v>
      </c>
      <c r="W50">
        <v>1</v>
      </c>
      <c r="X50" t="s">
        <v>121</v>
      </c>
      <c r="Y50" t="s">
        <v>121</v>
      </c>
      <c r="Z50">
        <v>1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121</v>
      </c>
      <c r="AO50" t="s">
        <v>121</v>
      </c>
      <c r="AP50">
        <v>1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122</v>
      </c>
      <c r="BA50" t="s">
        <v>121</v>
      </c>
      <c r="BB50">
        <v>0</v>
      </c>
      <c r="BC50">
        <v>1</v>
      </c>
      <c r="BD50" t="s">
        <v>123</v>
      </c>
      <c r="BE50" t="s">
        <v>121</v>
      </c>
      <c r="BF50">
        <v>0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121</v>
      </c>
      <c r="BQ50" t="s">
        <v>121</v>
      </c>
      <c r="BR50">
        <v>1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121</v>
      </c>
      <c r="CO50" t="s">
        <v>121</v>
      </c>
      <c r="CP50">
        <v>1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123</v>
      </c>
      <c r="DA50" t="s">
        <v>121</v>
      </c>
      <c r="DB50">
        <v>2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 x14ac:dyDescent="0.3">
      <c r="A51" t="s">
        <v>118</v>
      </c>
      <c r="B51" s="3">
        <v>51130</v>
      </c>
      <c r="C51" s="4">
        <f t="shared" si="2"/>
        <v>51</v>
      </c>
      <c r="D51">
        <f t="shared" si="3"/>
        <v>13</v>
      </c>
      <c r="E51">
        <f t="shared" si="4"/>
        <v>0</v>
      </c>
      <c r="F51" s="2">
        <f t="shared" si="1"/>
        <v>0</v>
      </c>
      <c r="G51" s="6">
        <v>9</v>
      </c>
      <c r="H51">
        <v>27</v>
      </c>
      <c r="I51">
        <v>33.299999999999997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123</v>
      </c>
      <c r="U51" t="s">
        <v>121</v>
      </c>
      <c r="V51">
        <v>0</v>
      </c>
      <c r="W51">
        <v>1</v>
      </c>
      <c r="X51" t="s">
        <v>123</v>
      </c>
      <c r="Y51" t="s">
        <v>121</v>
      </c>
      <c r="Z51">
        <v>0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122</v>
      </c>
      <c r="AW51" t="s">
        <v>121</v>
      </c>
      <c r="AX51">
        <v>0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121</v>
      </c>
      <c r="BE51" t="s">
        <v>121</v>
      </c>
      <c r="BF51">
        <v>1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122</v>
      </c>
      <c r="BQ51" t="s">
        <v>121</v>
      </c>
      <c r="BR51">
        <v>0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123</v>
      </c>
      <c r="BY51" t="s">
        <v>121</v>
      </c>
      <c r="BZ51">
        <v>0</v>
      </c>
      <c r="CA51">
        <v>1</v>
      </c>
      <c r="CB51" t="s">
        <v>121</v>
      </c>
      <c r="CC51" t="s">
        <v>121</v>
      </c>
      <c r="CD51">
        <v>1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121</v>
      </c>
      <c r="CK51" t="s">
        <v>121</v>
      </c>
      <c r="CL51">
        <v>1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123</v>
      </c>
      <c r="CW51" t="s">
        <v>121</v>
      </c>
      <c r="CX51">
        <v>0</v>
      </c>
      <c r="CY51">
        <v>1</v>
      </c>
      <c r="CZ51" t="s">
        <v>122</v>
      </c>
      <c r="DA51" t="s">
        <v>121</v>
      </c>
      <c r="DB51">
        <v>0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 x14ac:dyDescent="0.3">
      <c r="A52" t="s">
        <v>118</v>
      </c>
      <c r="B52" s="3">
        <v>52130</v>
      </c>
      <c r="C52" s="4">
        <f t="shared" si="2"/>
        <v>52</v>
      </c>
      <c r="D52">
        <f t="shared" si="3"/>
        <v>13</v>
      </c>
      <c r="E52">
        <f t="shared" si="4"/>
        <v>0</v>
      </c>
      <c r="F52" s="2">
        <f t="shared" si="1"/>
        <v>0</v>
      </c>
      <c r="G52" s="6">
        <v>6</v>
      </c>
      <c r="H52">
        <v>27</v>
      </c>
      <c r="I52">
        <v>22.2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123</v>
      </c>
      <c r="BE52" t="s">
        <v>121</v>
      </c>
      <c r="BF52">
        <v>0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121</v>
      </c>
      <c r="BY52" t="s">
        <v>121</v>
      </c>
      <c r="BZ52">
        <v>1</v>
      </c>
      <c r="CA52">
        <v>1</v>
      </c>
      <c r="CB52" t="s">
        <v>122</v>
      </c>
      <c r="CC52" t="s">
        <v>121</v>
      </c>
      <c r="CD52">
        <v>0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123</v>
      </c>
      <c r="CK52" t="s">
        <v>121</v>
      </c>
      <c r="CL52">
        <v>0</v>
      </c>
      <c r="CM52">
        <v>1</v>
      </c>
      <c r="CN52" t="s">
        <v>122</v>
      </c>
      <c r="CO52" t="s">
        <v>121</v>
      </c>
      <c r="CP52">
        <v>0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 x14ac:dyDescent="0.3">
      <c r="A53" t="s">
        <v>118</v>
      </c>
      <c r="B53" s="3">
        <v>60120</v>
      </c>
      <c r="C53" s="4">
        <v>60</v>
      </c>
      <c r="D53">
        <v>12</v>
      </c>
      <c r="E53">
        <v>0</v>
      </c>
      <c r="F53" s="2">
        <f t="shared" si="1"/>
        <v>0</v>
      </c>
      <c r="G53" s="6">
        <v>11</v>
      </c>
      <c r="H53">
        <v>27</v>
      </c>
      <c r="I53">
        <v>40.700000000000003</v>
      </c>
      <c r="J53" t="s">
        <v>170</v>
      </c>
      <c r="K53" t="s">
        <v>120</v>
      </c>
      <c r="L53" t="s">
        <v>123</v>
      </c>
      <c r="M53" t="s">
        <v>121</v>
      </c>
      <c r="N53">
        <v>0</v>
      </c>
      <c r="O53">
        <v>1</v>
      </c>
      <c r="P53" t="s">
        <v>122</v>
      </c>
      <c r="Q53" t="s">
        <v>121</v>
      </c>
      <c r="R53">
        <v>0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121</v>
      </c>
      <c r="Y53" t="s">
        <v>121</v>
      </c>
      <c r="Z53">
        <v>1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122</v>
      </c>
      <c r="AO53" t="s">
        <v>121</v>
      </c>
      <c r="AP53">
        <v>0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122</v>
      </c>
      <c r="CG53" t="s">
        <v>121</v>
      </c>
      <c r="CH53">
        <v>2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122</v>
      </c>
      <c r="CW53" t="s">
        <v>121</v>
      </c>
      <c r="CX53">
        <v>2</v>
      </c>
      <c r="CY53">
        <v>1</v>
      </c>
      <c r="CZ53" t="s">
        <v>121</v>
      </c>
      <c r="DA53" t="s">
        <v>121</v>
      </c>
      <c r="DB53">
        <v>1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121</v>
      </c>
      <c r="DI53" t="s">
        <v>121</v>
      </c>
      <c r="DJ53">
        <v>1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 x14ac:dyDescent="0.3">
      <c r="A54" t="s">
        <v>118</v>
      </c>
      <c r="B54" s="3">
        <v>61130</v>
      </c>
      <c r="C54" s="4">
        <v>61</v>
      </c>
      <c r="D54">
        <v>13</v>
      </c>
      <c r="E54">
        <v>0</v>
      </c>
      <c r="F54" s="2">
        <f t="shared" si="1"/>
        <v>0</v>
      </c>
      <c r="G54" s="6">
        <v>10</v>
      </c>
      <c r="H54">
        <v>27</v>
      </c>
      <c r="I54">
        <v>37</v>
      </c>
      <c r="J54" t="s">
        <v>167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122</v>
      </c>
      <c r="AC54" t="s">
        <v>121</v>
      </c>
      <c r="AD54">
        <v>0</v>
      </c>
      <c r="AE54">
        <v>1</v>
      </c>
      <c r="AF54" t="s">
        <v>121</v>
      </c>
      <c r="AG54" t="s">
        <v>121</v>
      </c>
      <c r="AH54">
        <v>1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121</v>
      </c>
      <c r="AO54" t="s">
        <v>121</v>
      </c>
      <c r="AP54">
        <v>1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121</v>
      </c>
      <c r="BA54" t="s">
        <v>121</v>
      </c>
      <c r="BB54">
        <v>1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121</v>
      </c>
      <c r="BI54" t="s">
        <v>121</v>
      </c>
      <c r="BJ54">
        <v>1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123</v>
      </c>
      <c r="BY54" t="s">
        <v>121</v>
      </c>
      <c r="BZ54">
        <v>0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123</v>
      </c>
      <c r="CG54" t="s">
        <v>121</v>
      </c>
      <c r="CH54">
        <v>0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121</v>
      </c>
      <c r="CW54" t="s">
        <v>121</v>
      </c>
      <c r="CX54">
        <v>1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121</v>
      </c>
      <c r="DE54" t="s">
        <v>121</v>
      </c>
      <c r="DF54">
        <v>1</v>
      </c>
      <c r="DG54">
        <v>1</v>
      </c>
      <c r="DH54" t="s">
        <v>123</v>
      </c>
      <c r="DI54" t="s">
        <v>121</v>
      </c>
      <c r="DJ54">
        <v>0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 x14ac:dyDescent="0.3">
      <c r="A55" t="s">
        <v>118</v>
      </c>
      <c r="B55" s="3">
        <v>62130</v>
      </c>
      <c r="C55" s="4">
        <v>62</v>
      </c>
      <c r="D55">
        <v>13</v>
      </c>
      <c r="E55">
        <v>0</v>
      </c>
      <c r="F55" s="2">
        <f t="shared" si="1"/>
        <v>0</v>
      </c>
      <c r="G55" s="6">
        <v>10</v>
      </c>
      <c r="H55">
        <v>27</v>
      </c>
      <c r="I55">
        <v>37</v>
      </c>
      <c r="J55" t="s">
        <v>170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123</v>
      </c>
      <c r="AG55" t="s">
        <v>121</v>
      </c>
      <c r="AH55">
        <v>0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122</v>
      </c>
      <c r="BA55" t="s">
        <v>121</v>
      </c>
      <c r="BB55">
        <v>0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121</v>
      </c>
      <c r="BQ55" t="s">
        <v>121</v>
      </c>
      <c r="BR55">
        <v>1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121</v>
      </c>
      <c r="CC55" t="s">
        <v>121</v>
      </c>
      <c r="CD55">
        <v>1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121</v>
      </c>
      <c r="CS55" t="s">
        <v>121</v>
      </c>
      <c r="CT55">
        <v>1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122</v>
      </c>
      <c r="DE55" t="s">
        <v>121</v>
      </c>
      <c r="DF55">
        <v>0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 x14ac:dyDescent="0.3">
      <c r="A56" t="s">
        <v>118</v>
      </c>
      <c r="B56" s="3">
        <v>63130</v>
      </c>
      <c r="C56" s="4">
        <v>63</v>
      </c>
      <c r="D56">
        <v>13</v>
      </c>
      <c r="E56">
        <v>0</v>
      </c>
      <c r="F56" s="2">
        <f t="shared" si="1"/>
        <v>1</v>
      </c>
      <c r="G56" s="6">
        <v>23</v>
      </c>
      <c r="H56">
        <v>27</v>
      </c>
      <c r="I56">
        <v>85.2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121</v>
      </c>
      <c r="Q56" t="s">
        <v>121</v>
      </c>
      <c r="R56">
        <v>1</v>
      </c>
      <c r="S56">
        <v>1</v>
      </c>
      <c r="T56" t="s">
        <v>121</v>
      </c>
      <c r="U56" t="s">
        <v>121</v>
      </c>
      <c r="V56">
        <v>1</v>
      </c>
      <c r="W56">
        <v>1</v>
      </c>
      <c r="X56" t="s">
        <v>123</v>
      </c>
      <c r="Y56" t="s">
        <v>121</v>
      </c>
      <c r="Z56">
        <v>0</v>
      </c>
      <c r="AA56">
        <v>1</v>
      </c>
      <c r="AB56" t="s">
        <v>121</v>
      </c>
      <c r="AC56" t="s">
        <v>121</v>
      </c>
      <c r="AD56">
        <v>1</v>
      </c>
      <c r="AE56">
        <v>1</v>
      </c>
      <c r="AF56" t="s">
        <v>121</v>
      </c>
      <c r="AG56" t="s">
        <v>121</v>
      </c>
      <c r="AH56">
        <v>1</v>
      </c>
      <c r="AI56">
        <v>1</v>
      </c>
      <c r="AJ56" t="s">
        <v>121</v>
      </c>
      <c r="AK56" t="s">
        <v>121</v>
      </c>
      <c r="AL56">
        <v>1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121</v>
      </c>
      <c r="AW56" t="s">
        <v>121</v>
      </c>
      <c r="AX56">
        <v>1</v>
      </c>
      <c r="AY56">
        <v>1</v>
      </c>
      <c r="AZ56" t="s">
        <v>121</v>
      </c>
      <c r="BA56" t="s">
        <v>121</v>
      </c>
      <c r="BB56">
        <v>1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123</v>
      </c>
      <c r="BQ56" t="s">
        <v>121</v>
      </c>
      <c r="BR56">
        <v>2</v>
      </c>
      <c r="BS56">
        <v>1</v>
      </c>
      <c r="BT56" t="s">
        <v>121</v>
      </c>
      <c r="BU56" t="s">
        <v>121</v>
      </c>
      <c r="BV56">
        <v>1</v>
      </c>
      <c r="BW56">
        <v>1</v>
      </c>
      <c r="BX56" t="s">
        <v>121</v>
      </c>
      <c r="BY56" t="s">
        <v>121</v>
      </c>
      <c r="BZ56">
        <v>1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121</v>
      </c>
      <c r="CG56" t="s">
        <v>121</v>
      </c>
      <c r="CH56">
        <v>1</v>
      </c>
      <c r="CI56">
        <v>1</v>
      </c>
      <c r="CJ56" t="s">
        <v>121</v>
      </c>
      <c r="CK56" t="s">
        <v>121</v>
      </c>
      <c r="CL56">
        <v>1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123</v>
      </c>
      <c r="CS56" t="s">
        <v>121</v>
      </c>
      <c r="CT56">
        <v>0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121</v>
      </c>
      <c r="DE56" t="s">
        <v>121</v>
      </c>
      <c r="DF56">
        <v>1</v>
      </c>
      <c r="DG56">
        <v>1</v>
      </c>
      <c r="DH56" t="s">
        <v>121</v>
      </c>
      <c r="DI56" t="s">
        <v>121</v>
      </c>
      <c r="DJ56">
        <v>1</v>
      </c>
      <c r="DK56">
        <v>1</v>
      </c>
      <c r="DL56" t="s">
        <v>121</v>
      </c>
      <c r="DM56" t="s">
        <v>121</v>
      </c>
      <c r="DN56">
        <v>1</v>
      </c>
      <c r="DO56">
        <v>1</v>
      </c>
      <c r="DP56" s="1">
        <f t="shared" si="0"/>
        <v>0</v>
      </c>
    </row>
    <row r="57" spans="1:120" x14ac:dyDescent="0.3">
      <c r="A57" t="s">
        <v>118</v>
      </c>
      <c r="B57" s="3">
        <v>64120</v>
      </c>
      <c r="C57" s="4">
        <v>64</v>
      </c>
      <c r="D57">
        <v>12</v>
      </c>
      <c r="E57">
        <v>0</v>
      </c>
      <c r="F57" s="2">
        <f t="shared" si="1"/>
        <v>0</v>
      </c>
      <c r="G57" s="6">
        <v>14</v>
      </c>
      <c r="H57">
        <v>27</v>
      </c>
      <c r="I57">
        <v>51.9</v>
      </c>
      <c r="J57" t="s">
        <v>168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121</v>
      </c>
      <c r="Y57" t="s">
        <v>121</v>
      </c>
      <c r="Z57">
        <v>1</v>
      </c>
      <c r="AA57">
        <v>1</v>
      </c>
      <c r="AB57" t="s">
        <v>122</v>
      </c>
      <c r="AC57" t="s">
        <v>121</v>
      </c>
      <c r="AD57">
        <v>0</v>
      </c>
      <c r="AE57">
        <v>1</v>
      </c>
      <c r="AF57" t="s">
        <v>123</v>
      </c>
      <c r="AG57" t="s">
        <v>121</v>
      </c>
      <c r="AH57">
        <v>0</v>
      </c>
      <c r="AI57">
        <v>1</v>
      </c>
      <c r="AJ57" t="s">
        <v>122</v>
      </c>
      <c r="AK57" t="s">
        <v>121</v>
      </c>
      <c r="AL57">
        <v>0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122</v>
      </c>
      <c r="AW57" t="s">
        <v>121</v>
      </c>
      <c r="AX57">
        <v>0</v>
      </c>
      <c r="AY57">
        <v>1</v>
      </c>
      <c r="AZ57" t="s">
        <v>122</v>
      </c>
      <c r="BA57" t="s">
        <v>121</v>
      </c>
      <c r="BB57">
        <v>0</v>
      </c>
      <c r="BC57">
        <v>1</v>
      </c>
      <c r="BD57" t="s">
        <v>121</v>
      </c>
      <c r="BE57" t="s">
        <v>121</v>
      </c>
      <c r="BF57">
        <v>1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122</v>
      </c>
      <c r="BQ57" t="s">
        <v>121</v>
      </c>
      <c r="BR57">
        <v>0</v>
      </c>
      <c r="BS57">
        <v>1</v>
      </c>
      <c r="BT57" t="s">
        <v>122</v>
      </c>
      <c r="BU57" t="s">
        <v>121</v>
      </c>
      <c r="BV57">
        <v>0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122</v>
      </c>
      <c r="CC57" t="s">
        <v>121</v>
      </c>
      <c r="CD57">
        <v>0</v>
      </c>
      <c r="CE57">
        <v>1</v>
      </c>
      <c r="CF57" t="s">
        <v>123</v>
      </c>
      <c r="CG57" t="s">
        <v>121</v>
      </c>
      <c r="CH57">
        <v>0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121</v>
      </c>
      <c r="CO57" t="s">
        <v>121</v>
      </c>
      <c r="CP57">
        <v>1</v>
      </c>
      <c r="CQ57">
        <v>1</v>
      </c>
      <c r="CR57" t="s">
        <v>121</v>
      </c>
      <c r="CS57" t="s">
        <v>121</v>
      </c>
      <c r="CT57">
        <v>1</v>
      </c>
      <c r="CU57">
        <v>1</v>
      </c>
      <c r="CV57" t="s">
        <v>123</v>
      </c>
      <c r="CW57" t="s">
        <v>121</v>
      </c>
      <c r="CX57">
        <v>0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122</v>
      </c>
      <c r="DE57" t="s">
        <v>121</v>
      </c>
      <c r="DF57">
        <v>0</v>
      </c>
      <c r="DG57">
        <v>1</v>
      </c>
      <c r="DH57" t="s">
        <v>123</v>
      </c>
      <c r="DI57" t="s">
        <v>121</v>
      </c>
      <c r="DJ57">
        <v>0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 x14ac:dyDescent="0.3">
      <c r="A58" t="s">
        <v>118</v>
      </c>
      <c r="B58" s="3">
        <v>65130</v>
      </c>
      <c r="C58" s="4">
        <v>65</v>
      </c>
      <c r="D58">
        <v>13</v>
      </c>
      <c r="E58">
        <v>0</v>
      </c>
      <c r="F58" s="2">
        <f t="shared" si="1"/>
        <v>0</v>
      </c>
      <c r="G58" s="6">
        <v>1</v>
      </c>
      <c r="H58">
        <v>27</v>
      </c>
      <c r="I58">
        <v>3.7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122</v>
      </c>
      <c r="Q58" t="s">
        <v>121</v>
      </c>
      <c r="R58">
        <v>0</v>
      </c>
      <c r="S58">
        <v>1</v>
      </c>
      <c r="T58" t="s">
        <v>123</v>
      </c>
      <c r="U58" t="s">
        <v>121</v>
      </c>
      <c r="V58">
        <v>0</v>
      </c>
      <c r="W58">
        <v>1</v>
      </c>
      <c r="X58" t="s">
        <v>123</v>
      </c>
      <c r="Y58" t="s">
        <v>121</v>
      </c>
      <c r="Z58">
        <v>0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122</v>
      </c>
      <c r="AO58" t="s">
        <v>121</v>
      </c>
      <c r="AP58">
        <v>0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123</v>
      </c>
      <c r="BE58" t="s">
        <v>121</v>
      </c>
      <c r="BF58">
        <v>0</v>
      </c>
      <c r="BG58">
        <v>1</v>
      </c>
      <c r="BH58" t="s">
        <v>122</v>
      </c>
      <c r="BI58" t="s">
        <v>121</v>
      </c>
      <c r="BJ58">
        <v>0</v>
      </c>
      <c r="BK58">
        <v>1</v>
      </c>
      <c r="BL58" t="s">
        <v>123</v>
      </c>
      <c r="BM58" t="s">
        <v>121</v>
      </c>
      <c r="BN58">
        <v>0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123</v>
      </c>
      <c r="BY58" t="s">
        <v>121</v>
      </c>
      <c r="BZ58">
        <v>0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123</v>
      </c>
      <c r="CK58" t="s">
        <v>121</v>
      </c>
      <c r="CL58">
        <v>0</v>
      </c>
      <c r="CM58">
        <v>1</v>
      </c>
      <c r="CN58" t="s">
        <v>122</v>
      </c>
      <c r="CO58" t="s">
        <v>121</v>
      </c>
      <c r="CP58">
        <v>0</v>
      </c>
      <c r="CQ58">
        <v>1</v>
      </c>
      <c r="CR58" t="s">
        <v>123</v>
      </c>
      <c r="CS58" t="s">
        <v>121</v>
      </c>
      <c r="CT58">
        <v>0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122</v>
      </c>
      <c r="DA58" t="s">
        <v>121</v>
      </c>
      <c r="DB58">
        <v>0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123</v>
      </c>
      <c r="DM58" t="s">
        <v>121</v>
      </c>
      <c r="DN58">
        <v>0</v>
      </c>
      <c r="DO58">
        <v>1</v>
      </c>
      <c r="DP58" s="1">
        <f t="shared" si="0"/>
        <v>0</v>
      </c>
    </row>
    <row r="59" spans="1:120" x14ac:dyDescent="0.3">
      <c r="A59" t="s">
        <v>118</v>
      </c>
      <c r="B59" s="3">
        <v>66120</v>
      </c>
      <c r="C59" s="4">
        <v>66</v>
      </c>
      <c r="D59">
        <v>12</v>
      </c>
      <c r="E59">
        <v>0</v>
      </c>
      <c r="F59" s="2">
        <f t="shared" si="1"/>
        <v>0</v>
      </c>
      <c r="G59" s="6">
        <v>6</v>
      </c>
      <c r="H59">
        <v>27</v>
      </c>
      <c r="I59">
        <v>22.2</v>
      </c>
      <c r="J59" t="s">
        <v>167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121</v>
      </c>
      <c r="Y59" t="s">
        <v>121</v>
      </c>
      <c r="Z59">
        <v>1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121</v>
      </c>
      <c r="AG59" t="s">
        <v>121</v>
      </c>
      <c r="AH59">
        <v>1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121</v>
      </c>
      <c r="BA59" t="s">
        <v>121</v>
      </c>
      <c r="BB59">
        <v>1</v>
      </c>
      <c r="BC59">
        <v>1</v>
      </c>
      <c r="BD59" t="s">
        <v>121</v>
      </c>
      <c r="BE59" t="s">
        <v>121</v>
      </c>
      <c r="BF59">
        <v>1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121</v>
      </c>
      <c r="CK59" t="s">
        <v>121</v>
      </c>
      <c r="CL59">
        <v>1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 x14ac:dyDescent="0.3">
      <c r="A60" t="s">
        <v>118</v>
      </c>
      <c r="B60" s="3">
        <v>67130</v>
      </c>
      <c r="C60" s="4">
        <v>67</v>
      </c>
      <c r="D60">
        <v>13</v>
      </c>
      <c r="E60">
        <v>0</v>
      </c>
      <c r="F60" s="2">
        <f t="shared" si="1"/>
        <v>0</v>
      </c>
      <c r="G60" s="6">
        <v>4</v>
      </c>
      <c r="H60">
        <v>27</v>
      </c>
      <c r="I60">
        <v>14.8</v>
      </c>
      <c r="J60" t="s">
        <v>170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121</v>
      </c>
      <c r="Q60" t="s">
        <v>121</v>
      </c>
      <c r="R60">
        <v>1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123</v>
      </c>
      <c r="Y60" t="s">
        <v>121</v>
      </c>
      <c r="Z60">
        <v>0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123</v>
      </c>
      <c r="AG60" t="s">
        <v>121</v>
      </c>
      <c r="AH60">
        <v>0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122</v>
      </c>
      <c r="BA60" t="s">
        <v>121</v>
      </c>
      <c r="BB60">
        <v>0</v>
      </c>
      <c r="BC60">
        <v>1</v>
      </c>
      <c r="BD60" t="s">
        <v>123</v>
      </c>
      <c r="BE60" t="s">
        <v>121</v>
      </c>
      <c r="BF60">
        <v>0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121</v>
      </c>
      <c r="BM60" t="s">
        <v>121</v>
      </c>
      <c r="BN60">
        <v>1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123</v>
      </c>
      <c r="CK60" t="s">
        <v>121</v>
      </c>
      <c r="CL60">
        <v>0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121</v>
      </c>
      <c r="DE60" t="s">
        <v>121</v>
      </c>
      <c r="DF60">
        <v>1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 x14ac:dyDescent="0.3">
      <c r="A61" t="s">
        <v>118</v>
      </c>
      <c r="B61" s="3">
        <v>68120</v>
      </c>
      <c r="C61" s="4">
        <v>68</v>
      </c>
      <c r="D61">
        <v>12</v>
      </c>
      <c r="E61">
        <v>0</v>
      </c>
      <c r="F61" s="2">
        <f t="shared" si="1"/>
        <v>0</v>
      </c>
      <c r="G61" s="6">
        <v>7</v>
      </c>
      <c r="H61">
        <v>27</v>
      </c>
      <c r="I61">
        <v>25.9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122</v>
      </c>
      <c r="Q61" t="s">
        <v>121</v>
      </c>
      <c r="R61">
        <v>0</v>
      </c>
      <c r="S61">
        <v>1</v>
      </c>
      <c r="T61" t="s">
        <v>121</v>
      </c>
      <c r="U61" t="s">
        <v>121</v>
      </c>
      <c r="V61">
        <v>1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121</v>
      </c>
      <c r="BI61" t="s">
        <v>121</v>
      </c>
      <c r="BJ61">
        <v>1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121</v>
      </c>
      <c r="BQ61" t="s">
        <v>121</v>
      </c>
      <c r="BR61">
        <v>1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121</v>
      </c>
      <c r="CK61" t="s">
        <v>121</v>
      </c>
      <c r="CL61">
        <v>1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121</v>
      </c>
      <c r="CW61" t="s">
        <v>121</v>
      </c>
      <c r="CX61">
        <v>1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122</v>
      </c>
      <c r="DE61" t="s">
        <v>121</v>
      </c>
      <c r="DF61">
        <v>0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 x14ac:dyDescent="0.3">
      <c r="A62" t="s">
        <v>118</v>
      </c>
      <c r="B62" s="3">
        <v>69130</v>
      </c>
      <c r="C62" s="4">
        <v>69</v>
      </c>
      <c r="D62">
        <v>13</v>
      </c>
      <c r="E62">
        <v>0</v>
      </c>
      <c r="F62" s="2">
        <f t="shared" si="1"/>
        <v>0</v>
      </c>
      <c r="G62" s="6">
        <v>11</v>
      </c>
      <c r="H62">
        <v>27</v>
      </c>
      <c r="I62">
        <v>40.700000000000003</v>
      </c>
      <c r="J62" t="s">
        <v>169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121</v>
      </c>
      <c r="Q62" t="s">
        <v>121</v>
      </c>
      <c r="R62">
        <v>1</v>
      </c>
      <c r="S62">
        <v>1</v>
      </c>
      <c r="T62" t="s">
        <v>123</v>
      </c>
      <c r="U62" t="s">
        <v>121</v>
      </c>
      <c r="V62">
        <v>0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121</v>
      </c>
      <c r="AC62" t="s">
        <v>121</v>
      </c>
      <c r="AD62">
        <v>1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121</v>
      </c>
      <c r="AO62" t="s">
        <v>121</v>
      </c>
      <c r="AP62">
        <v>1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122</v>
      </c>
      <c r="BQ62" t="s">
        <v>121</v>
      </c>
      <c r="BR62">
        <v>0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121</v>
      </c>
      <c r="DA62" t="s">
        <v>121</v>
      </c>
      <c r="DB62">
        <v>1</v>
      </c>
      <c r="DC62">
        <v>1</v>
      </c>
      <c r="DD62" t="s">
        <v>121</v>
      </c>
      <c r="DE62" t="s">
        <v>121</v>
      </c>
      <c r="DF62">
        <v>1</v>
      </c>
      <c r="DG62">
        <v>1</v>
      </c>
      <c r="DH62" t="s">
        <v>121</v>
      </c>
      <c r="DI62" t="s">
        <v>121</v>
      </c>
      <c r="DJ62">
        <v>1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 x14ac:dyDescent="0.3">
      <c r="A63" t="s">
        <v>118</v>
      </c>
      <c r="B63" s="3">
        <v>70130</v>
      </c>
      <c r="C63" s="4">
        <v>70</v>
      </c>
      <c r="D63">
        <v>13</v>
      </c>
      <c r="E63">
        <v>0</v>
      </c>
      <c r="F63" s="2">
        <f t="shared" si="1"/>
        <v>0</v>
      </c>
      <c r="G63" s="6">
        <v>6</v>
      </c>
      <c r="H63">
        <v>27</v>
      </c>
      <c r="I63">
        <v>22.2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121</v>
      </c>
      <c r="Y63" t="s">
        <v>121</v>
      </c>
      <c r="Z63">
        <v>1</v>
      </c>
      <c r="AA63">
        <v>1</v>
      </c>
      <c r="AB63" t="s">
        <v>122</v>
      </c>
      <c r="AC63" t="s">
        <v>121</v>
      </c>
      <c r="AD63">
        <v>0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122</v>
      </c>
      <c r="AO63" t="s">
        <v>121</v>
      </c>
      <c r="AP63">
        <v>0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121</v>
      </c>
      <c r="BA63" t="s">
        <v>121</v>
      </c>
      <c r="BB63">
        <v>1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122</v>
      </c>
      <c r="BI63" t="s">
        <v>121</v>
      </c>
      <c r="BJ63">
        <v>0</v>
      </c>
      <c r="BK63">
        <v>1</v>
      </c>
      <c r="BL63" t="s">
        <v>123</v>
      </c>
      <c r="BM63" t="s">
        <v>121</v>
      </c>
      <c r="BN63">
        <v>0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121</v>
      </c>
      <c r="CC63" t="s">
        <v>121</v>
      </c>
      <c r="CD63">
        <v>1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123</v>
      </c>
      <c r="CW63" t="s">
        <v>121</v>
      </c>
      <c r="CX63">
        <v>0</v>
      </c>
      <c r="CY63">
        <v>1</v>
      </c>
      <c r="CZ63" t="s">
        <v>122</v>
      </c>
      <c r="DA63" t="s">
        <v>121</v>
      </c>
      <c r="DB63">
        <v>0</v>
      </c>
      <c r="DC63">
        <v>1</v>
      </c>
      <c r="DD63" t="s">
        <v>122</v>
      </c>
      <c r="DE63" t="s">
        <v>121</v>
      </c>
      <c r="DF63">
        <v>0</v>
      </c>
      <c r="DG63">
        <v>1</v>
      </c>
      <c r="DH63" t="s">
        <v>123</v>
      </c>
      <c r="DI63" t="s">
        <v>121</v>
      </c>
      <c r="DJ63">
        <v>0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 x14ac:dyDescent="0.3">
      <c r="A64" t="s">
        <v>118</v>
      </c>
      <c r="B64" s="3">
        <v>71120</v>
      </c>
      <c r="C64" s="4">
        <v>71</v>
      </c>
      <c r="D64">
        <v>12</v>
      </c>
      <c r="E64">
        <v>0</v>
      </c>
      <c r="F64" s="2">
        <f t="shared" si="1"/>
        <v>0</v>
      </c>
      <c r="G64" s="6">
        <v>10</v>
      </c>
      <c r="H64">
        <v>27</v>
      </c>
      <c r="I64">
        <v>37</v>
      </c>
      <c r="J64" t="s">
        <v>169</v>
      </c>
      <c r="K64" t="s">
        <v>120</v>
      </c>
      <c r="L64" t="s">
        <v>121</v>
      </c>
      <c r="M64" t="s">
        <v>121</v>
      </c>
      <c r="N64">
        <v>1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121</v>
      </c>
      <c r="U64" t="s">
        <v>121</v>
      </c>
      <c r="V64">
        <v>1</v>
      </c>
      <c r="W64">
        <v>1</v>
      </c>
      <c r="X64" t="s">
        <v>123</v>
      </c>
      <c r="Y64" t="s">
        <v>121</v>
      </c>
      <c r="Z64">
        <v>0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121</v>
      </c>
      <c r="AO64" t="s">
        <v>121</v>
      </c>
      <c r="AP64">
        <v>1</v>
      </c>
      <c r="AQ64">
        <v>1</v>
      </c>
      <c r="AR64" t="s">
        <v>123</v>
      </c>
      <c r="AS64" t="s">
        <v>121</v>
      </c>
      <c r="AT64">
        <v>0</v>
      </c>
      <c r="AU64">
        <v>1</v>
      </c>
      <c r="AV64" t="s">
        <v>121</v>
      </c>
      <c r="AW64" t="s">
        <v>121</v>
      </c>
      <c r="AX64">
        <v>1</v>
      </c>
      <c r="AY64">
        <v>1</v>
      </c>
      <c r="AZ64" t="s">
        <v>122</v>
      </c>
      <c r="BA64" t="s">
        <v>121</v>
      </c>
      <c r="BB64">
        <v>0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121</v>
      </c>
      <c r="BI64" t="s">
        <v>121</v>
      </c>
      <c r="BJ64">
        <v>1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121</v>
      </c>
      <c r="BQ64" t="s">
        <v>121</v>
      </c>
      <c r="BR64">
        <v>1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121</v>
      </c>
      <c r="CG64" t="s">
        <v>121</v>
      </c>
      <c r="CH64">
        <v>1</v>
      </c>
      <c r="CI64">
        <v>1</v>
      </c>
      <c r="CJ64" t="s">
        <v>123</v>
      </c>
      <c r="CK64" t="s">
        <v>121</v>
      </c>
      <c r="CL64">
        <v>0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121</v>
      </c>
      <c r="DM64" t="s">
        <v>121</v>
      </c>
      <c r="DN64">
        <v>1</v>
      </c>
      <c r="DO64">
        <v>1</v>
      </c>
      <c r="DP64" s="1">
        <f t="shared" si="0"/>
        <v>0</v>
      </c>
    </row>
    <row r="65" spans="1:120" x14ac:dyDescent="0.3">
      <c r="A65" t="s">
        <v>118</v>
      </c>
      <c r="B65" s="3">
        <v>72130</v>
      </c>
      <c r="C65" s="4">
        <v>72</v>
      </c>
      <c r="D65">
        <v>13</v>
      </c>
      <c r="E65">
        <v>0</v>
      </c>
      <c r="F65" s="2">
        <f t="shared" si="1"/>
        <v>0</v>
      </c>
      <c r="G65" s="6">
        <v>4</v>
      </c>
      <c r="H65">
        <v>27</v>
      </c>
      <c r="I65">
        <v>14.8</v>
      </c>
      <c r="J65" t="s">
        <v>170</v>
      </c>
      <c r="K65" t="s">
        <v>120</v>
      </c>
      <c r="L65" t="s">
        <v>123</v>
      </c>
      <c r="M65" t="s">
        <v>121</v>
      </c>
      <c r="N65">
        <v>0</v>
      </c>
      <c r="O65">
        <v>1</v>
      </c>
      <c r="P65" t="s">
        <v>122</v>
      </c>
      <c r="Q65" t="s">
        <v>121</v>
      </c>
      <c r="R65">
        <v>0</v>
      </c>
      <c r="S65">
        <v>1</v>
      </c>
      <c r="T65" t="s">
        <v>123</v>
      </c>
      <c r="U65" t="s">
        <v>121</v>
      </c>
      <c r="V65">
        <v>0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122</v>
      </c>
      <c r="AO65" t="s">
        <v>121</v>
      </c>
      <c r="AP65">
        <v>0</v>
      </c>
      <c r="AQ65">
        <v>1</v>
      </c>
      <c r="AR65" t="s">
        <v>121</v>
      </c>
      <c r="AS65" t="s">
        <v>121</v>
      </c>
      <c r="AT65">
        <v>1</v>
      </c>
      <c r="AU65">
        <v>1</v>
      </c>
      <c r="AV65" t="s">
        <v>122</v>
      </c>
      <c r="AW65" t="s">
        <v>121</v>
      </c>
      <c r="AX65">
        <v>0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122</v>
      </c>
      <c r="BI65" t="s">
        <v>121</v>
      </c>
      <c r="BJ65">
        <v>0</v>
      </c>
      <c r="BK65">
        <v>1</v>
      </c>
      <c r="BL65" t="s">
        <v>121</v>
      </c>
      <c r="BM65" t="s">
        <v>121</v>
      </c>
      <c r="BN65">
        <v>1</v>
      </c>
      <c r="BO65">
        <v>1</v>
      </c>
      <c r="BP65" t="s">
        <v>122</v>
      </c>
      <c r="BQ65" t="s">
        <v>121</v>
      </c>
      <c r="BR65">
        <v>0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123</v>
      </c>
      <c r="CG65" t="s">
        <v>121</v>
      </c>
      <c r="CH65">
        <v>0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121</v>
      </c>
      <c r="DA65" t="s">
        <v>121</v>
      </c>
      <c r="DB65">
        <v>1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123</v>
      </c>
      <c r="DM65" t="s">
        <v>121</v>
      </c>
      <c r="DN65">
        <v>0</v>
      </c>
      <c r="DO65">
        <v>1</v>
      </c>
      <c r="DP65" s="1">
        <f t="shared" ref="DP65:DP128" si="5">COUNTBLANK(A65:DO65)</f>
        <v>0</v>
      </c>
    </row>
    <row r="66" spans="1:120" x14ac:dyDescent="0.3">
      <c r="A66" t="s">
        <v>118</v>
      </c>
      <c r="B66" s="3">
        <v>73130</v>
      </c>
      <c r="C66" s="4">
        <v>73</v>
      </c>
      <c r="D66">
        <v>13</v>
      </c>
      <c r="E66">
        <v>0</v>
      </c>
      <c r="F66" s="2">
        <f t="shared" si="1"/>
        <v>0</v>
      </c>
      <c r="G66" s="6">
        <v>13</v>
      </c>
      <c r="H66">
        <v>27</v>
      </c>
      <c r="I66">
        <v>48.1</v>
      </c>
      <c r="J66" t="s">
        <v>169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121</v>
      </c>
      <c r="Q66" t="s">
        <v>121</v>
      </c>
      <c r="R66">
        <v>1</v>
      </c>
      <c r="S66">
        <v>1</v>
      </c>
      <c r="T66" t="s">
        <v>121</v>
      </c>
      <c r="U66" t="s">
        <v>121</v>
      </c>
      <c r="V66">
        <v>1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121</v>
      </c>
      <c r="AC66" t="s">
        <v>121</v>
      </c>
      <c r="AD66">
        <v>1</v>
      </c>
      <c r="AE66">
        <v>1</v>
      </c>
      <c r="AF66" t="s">
        <v>121</v>
      </c>
      <c r="AG66" t="s">
        <v>121</v>
      </c>
      <c r="AH66">
        <v>1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121</v>
      </c>
      <c r="AO66" t="s">
        <v>121</v>
      </c>
      <c r="AP66">
        <v>1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121</v>
      </c>
      <c r="BA66" t="s">
        <v>121</v>
      </c>
      <c r="BB66">
        <v>1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121</v>
      </c>
      <c r="BI66" t="s">
        <v>121</v>
      </c>
      <c r="BJ66">
        <v>1</v>
      </c>
      <c r="BK66">
        <v>1</v>
      </c>
      <c r="BL66" t="s">
        <v>123</v>
      </c>
      <c r="BM66" t="s">
        <v>121</v>
      </c>
      <c r="BN66">
        <v>0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122</v>
      </c>
      <c r="CC66" t="s">
        <v>121</v>
      </c>
      <c r="CD66">
        <v>0</v>
      </c>
      <c r="CE66">
        <v>1</v>
      </c>
      <c r="CF66" t="s">
        <v>121</v>
      </c>
      <c r="CG66" t="s">
        <v>121</v>
      </c>
      <c r="CH66">
        <v>1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121</v>
      </c>
      <c r="CW66" t="s">
        <v>121</v>
      </c>
      <c r="CX66">
        <v>1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121</v>
      </c>
      <c r="DE66" t="s">
        <v>121</v>
      </c>
      <c r="DF66">
        <v>1</v>
      </c>
      <c r="DG66">
        <v>1</v>
      </c>
      <c r="DH66" t="s">
        <v>121</v>
      </c>
      <c r="DI66" t="s">
        <v>121</v>
      </c>
      <c r="DJ66">
        <v>1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si="5"/>
        <v>0</v>
      </c>
    </row>
    <row r="67" spans="1:120" x14ac:dyDescent="0.3">
      <c r="A67" t="s">
        <v>118</v>
      </c>
      <c r="B67" s="3">
        <v>74120</v>
      </c>
      <c r="C67" s="4">
        <v>74</v>
      </c>
      <c r="D67">
        <v>12</v>
      </c>
      <c r="E67">
        <v>0</v>
      </c>
      <c r="F67" s="2">
        <f t="shared" ref="F67:F130" si="6">IF(G67&lt;15,0,1)</f>
        <v>0</v>
      </c>
      <c r="G67" s="6">
        <v>6</v>
      </c>
      <c r="H67">
        <v>27</v>
      </c>
      <c r="I67">
        <v>22.2</v>
      </c>
      <c r="J67" t="s">
        <v>167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123</v>
      </c>
      <c r="U67" t="s">
        <v>121</v>
      </c>
      <c r="V67">
        <v>0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122</v>
      </c>
      <c r="AC67" t="s">
        <v>121</v>
      </c>
      <c r="AD67">
        <v>0</v>
      </c>
      <c r="AE67">
        <v>1</v>
      </c>
      <c r="AF67" t="s">
        <v>123</v>
      </c>
      <c r="AG67" t="s">
        <v>121</v>
      </c>
      <c r="AH67">
        <v>0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122</v>
      </c>
      <c r="AO67" t="s">
        <v>121</v>
      </c>
      <c r="AP67">
        <v>0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122</v>
      </c>
      <c r="BA67" t="s">
        <v>121</v>
      </c>
      <c r="BB67">
        <v>0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122</v>
      </c>
      <c r="BI67" t="s">
        <v>121</v>
      </c>
      <c r="BJ67">
        <v>0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123</v>
      </c>
      <c r="CG67" t="s">
        <v>121</v>
      </c>
      <c r="CH67">
        <v>0</v>
      </c>
      <c r="CI67">
        <v>1</v>
      </c>
      <c r="CJ67" t="s">
        <v>122</v>
      </c>
      <c r="CK67" t="s">
        <v>121</v>
      </c>
      <c r="CL67">
        <v>2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121</v>
      </c>
      <c r="CS67" t="s">
        <v>121</v>
      </c>
      <c r="CT67">
        <v>1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122</v>
      </c>
      <c r="DA67" t="s">
        <v>121</v>
      </c>
      <c r="DB67">
        <v>0</v>
      </c>
      <c r="DC67">
        <v>1</v>
      </c>
      <c r="DD67" t="s">
        <v>122</v>
      </c>
      <c r="DE67" t="s">
        <v>121</v>
      </c>
      <c r="DF67">
        <v>0</v>
      </c>
      <c r="DG67">
        <v>1</v>
      </c>
      <c r="DH67" t="s">
        <v>123</v>
      </c>
      <c r="DI67" t="s">
        <v>121</v>
      </c>
      <c r="DJ67">
        <v>0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5"/>
        <v>0</v>
      </c>
    </row>
    <row r="68" spans="1:120" x14ac:dyDescent="0.3">
      <c r="A68" t="s">
        <v>118</v>
      </c>
      <c r="B68" s="3">
        <v>75130</v>
      </c>
      <c r="C68" s="4">
        <v>75</v>
      </c>
      <c r="D68">
        <v>13</v>
      </c>
      <c r="E68">
        <v>0</v>
      </c>
      <c r="F68" s="2">
        <f t="shared" si="6"/>
        <v>1</v>
      </c>
      <c r="G68" s="6">
        <v>16</v>
      </c>
      <c r="H68">
        <v>27</v>
      </c>
      <c r="I68">
        <v>59.3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121</v>
      </c>
      <c r="Y68" t="s">
        <v>121</v>
      </c>
      <c r="Z68">
        <v>1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121</v>
      </c>
      <c r="AG68" t="s">
        <v>121</v>
      </c>
      <c r="AH68">
        <v>1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121</v>
      </c>
      <c r="AO68" t="s">
        <v>121</v>
      </c>
      <c r="AP68">
        <v>1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121</v>
      </c>
      <c r="BE68" t="s">
        <v>121</v>
      </c>
      <c r="BF68">
        <v>1</v>
      </c>
      <c r="BG68">
        <v>1</v>
      </c>
      <c r="BH68" t="s">
        <v>121</v>
      </c>
      <c r="BI68" t="s">
        <v>121</v>
      </c>
      <c r="BJ68">
        <v>1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121</v>
      </c>
      <c r="BQ68" t="s">
        <v>121</v>
      </c>
      <c r="BR68">
        <v>1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121</v>
      </c>
      <c r="BY68" t="s">
        <v>121</v>
      </c>
      <c r="BZ68">
        <v>1</v>
      </c>
      <c r="CA68">
        <v>1</v>
      </c>
      <c r="CB68" t="s">
        <v>121</v>
      </c>
      <c r="CC68" t="s">
        <v>121</v>
      </c>
      <c r="CD68">
        <v>1</v>
      </c>
      <c r="CE68">
        <v>1</v>
      </c>
      <c r="CF68" t="s">
        <v>121</v>
      </c>
      <c r="CG68" t="s">
        <v>121</v>
      </c>
      <c r="CH68">
        <v>1</v>
      </c>
      <c r="CI68">
        <v>1</v>
      </c>
      <c r="CJ68" t="s">
        <v>121</v>
      </c>
      <c r="CK68" t="s">
        <v>121</v>
      </c>
      <c r="CL68">
        <v>1</v>
      </c>
      <c r="CM68">
        <v>1</v>
      </c>
      <c r="CN68" t="s">
        <v>121</v>
      </c>
      <c r="CO68" t="s">
        <v>121</v>
      </c>
      <c r="CP68">
        <v>1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123</v>
      </c>
      <c r="CW68" t="s">
        <v>121</v>
      </c>
      <c r="CX68">
        <v>0</v>
      </c>
      <c r="CY68">
        <v>1</v>
      </c>
      <c r="CZ68" t="s">
        <v>121</v>
      </c>
      <c r="DA68" t="s">
        <v>121</v>
      </c>
      <c r="DB68">
        <v>1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121</v>
      </c>
      <c r="DI68" t="s">
        <v>121</v>
      </c>
      <c r="DJ68">
        <v>1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5"/>
        <v>0</v>
      </c>
    </row>
    <row r="69" spans="1:120" x14ac:dyDescent="0.3">
      <c r="A69" t="s">
        <v>118</v>
      </c>
      <c r="B69" s="3">
        <v>76120</v>
      </c>
      <c r="C69" s="4">
        <v>76</v>
      </c>
      <c r="D69">
        <v>12</v>
      </c>
      <c r="E69">
        <v>0</v>
      </c>
      <c r="F69" s="2">
        <f t="shared" si="6"/>
        <v>0</v>
      </c>
      <c r="G69" s="6">
        <v>13</v>
      </c>
      <c r="H69">
        <v>27</v>
      </c>
      <c r="I69">
        <v>48.1</v>
      </c>
      <c r="J69" t="s">
        <v>167</v>
      </c>
      <c r="K69" t="s">
        <v>120</v>
      </c>
      <c r="L69" t="s">
        <v>121</v>
      </c>
      <c r="M69" t="s">
        <v>121</v>
      </c>
      <c r="N69">
        <v>1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121</v>
      </c>
      <c r="U69" t="s">
        <v>121</v>
      </c>
      <c r="V69">
        <v>1</v>
      </c>
      <c r="W69">
        <v>1</v>
      </c>
      <c r="X69" t="s">
        <v>123</v>
      </c>
      <c r="Y69" t="s">
        <v>121</v>
      </c>
      <c r="Z69">
        <v>0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123</v>
      </c>
      <c r="AG69" t="s">
        <v>121</v>
      </c>
      <c r="AH69">
        <v>0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121</v>
      </c>
      <c r="BA69" t="s">
        <v>121</v>
      </c>
      <c r="BB69">
        <v>1</v>
      </c>
      <c r="BC69">
        <v>1</v>
      </c>
      <c r="BD69" t="s">
        <v>123</v>
      </c>
      <c r="BE69" t="s">
        <v>121</v>
      </c>
      <c r="BF69">
        <v>0</v>
      </c>
      <c r="BG69">
        <v>1</v>
      </c>
      <c r="BH69" t="s">
        <v>122</v>
      </c>
      <c r="BI69" t="s">
        <v>121</v>
      </c>
      <c r="BJ69">
        <v>0</v>
      </c>
      <c r="BK69">
        <v>1</v>
      </c>
      <c r="BL69" t="s">
        <v>121</v>
      </c>
      <c r="BM69" t="s">
        <v>121</v>
      </c>
      <c r="BN69">
        <v>1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122</v>
      </c>
      <c r="CC69" t="s">
        <v>121</v>
      </c>
      <c r="CD69">
        <v>0</v>
      </c>
      <c r="CE69">
        <v>1</v>
      </c>
      <c r="CF69" t="s">
        <v>123</v>
      </c>
      <c r="CG69" t="s">
        <v>121</v>
      </c>
      <c r="CH69">
        <v>0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122</v>
      </c>
      <c r="CO69" t="s">
        <v>121</v>
      </c>
      <c r="CP69">
        <v>0</v>
      </c>
      <c r="CQ69">
        <v>1</v>
      </c>
      <c r="CR69" t="s">
        <v>123</v>
      </c>
      <c r="CS69" t="s">
        <v>121</v>
      </c>
      <c r="CT69">
        <v>0</v>
      </c>
      <c r="CU69">
        <v>1</v>
      </c>
      <c r="CV69" t="s">
        <v>121</v>
      </c>
      <c r="CW69" t="s">
        <v>121</v>
      </c>
      <c r="CX69">
        <v>1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5"/>
        <v>0</v>
      </c>
    </row>
    <row r="70" spans="1:120" x14ac:dyDescent="0.3">
      <c r="A70" t="s">
        <v>118</v>
      </c>
      <c r="B70" s="3">
        <v>77130</v>
      </c>
      <c r="C70" s="4">
        <v>77</v>
      </c>
      <c r="D70">
        <v>13</v>
      </c>
      <c r="E70">
        <v>0</v>
      </c>
      <c r="F70" s="2">
        <f t="shared" si="6"/>
        <v>1</v>
      </c>
      <c r="G70" s="6">
        <v>16</v>
      </c>
      <c r="H70">
        <v>27</v>
      </c>
      <c r="I70">
        <v>59.3</v>
      </c>
      <c r="J70" t="s">
        <v>168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123</v>
      </c>
      <c r="U70" t="s">
        <v>121</v>
      </c>
      <c r="V70">
        <v>0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121</v>
      </c>
      <c r="AC70" t="s">
        <v>121</v>
      </c>
      <c r="AD70">
        <v>1</v>
      </c>
      <c r="AE70">
        <v>1</v>
      </c>
      <c r="AF70" t="s">
        <v>121</v>
      </c>
      <c r="AG70" t="s">
        <v>121</v>
      </c>
      <c r="AH70">
        <v>1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121</v>
      </c>
      <c r="AW70" t="s">
        <v>121</v>
      </c>
      <c r="AX70">
        <v>1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121</v>
      </c>
      <c r="BE70" t="s">
        <v>121</v>
      </c>
      <c r="BF70">
        <v>1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123</v>
      </c>
      <c r="BM70" t="s">
        <v>121</v>
      </c>
      <c r="BN70">
        <v>0</v>
      </c>
      <c r="BO70">
        <v>1</v>
      </c>
      <c r="BP70" t="s">
        <v>122</v>
      </c>
      <c r="BQ70" t="s">
        <v>121</v>
      </c>
      <c r="BR70">
        <v>0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123</v>
      </c>
      <c r="CC70" t="s">
        <v>121</v>
      </c>
      <c r="CD70">
        <v>2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5"/>
        <v>0</v>
      </c>
    </row>
    <row r="71" spans="1:120" x14ac:dyDescent="0.3">
      <c r="A71" t="s">
        <v>118</v>
      </c>
      <c r="B71" s="3">
        <v>78121</v>
      </c>
      <c r="C71" s="4">
        <v>78</v>
      </c>
      <c r="D71">
        <v>12</v>
      </c>
      <c r="E71">
        <v>1</v>
      </c>
      <c r="F71" s="2">
        <f t="shared" si="6"/>
        <v>0</v>
      </c>
      <c r="G71" s="6">
        <v>9</v>
      </c>
      <c r="H71">
        <v>27</v>
      </c>
      <c r="I71">
        <v>33.299999999999997</v>
      </c>
      <c r="J71" t="s">
        <v>169</v>
      </c>
      <c r="K71" t="s">
        <v>120</v>
      </c>
      <c r="L71" t="s">
        <v>123</v>
      </c>
      <c r="M71" t="s">
        <v>121</v>
      </c>
      <c r="N71">
        <v>0</v>
      </c>
      <c r="O71">
        <v>1</v>
      </c>
      <c r="P71" t="s">
        <v>122</v>
      </c>
      <c r="Q71" t="s">
        <v>121</v>
      </c>
      <c r="R71">
        <v>0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122</v>
      </c>
      <c r="AC71" t="s">
        <v>121</v>
      </c>
      <c r="AD71">
        <v>0</v>
      </c>
      <c r="AE71">
        <v>1</v>
      </c>
      <c r="AF71" t="s">
        <v>122</v>
      </c>
      <c r="AG71" t="s">
        <v>121</v>
      </c>
      <c r="AH71">
        <v>2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122</v>
      </c>
      <c r="AW71" t="s">
        <v>121</v>
      </c>
      <c r="AX71">
        <v>0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123</v>
      </c>
      <c r="BE71" t="s">
        <v>121</v>
      </c>
      <c r="BF71">
        <v>0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121</v>
      </c>
      <c r="BM71" t="s">
        <v>121</v>
      </c>
      <c r="BN71">
        <v>1</v>
      </c>
      <c r="BO71">
        <v>1</v>
      </c>
      <c r="BP71" t="s">
        <v>121</v>
      </c>
      <c r="BQ71" t="s">
        <v>121</v>
      </c>
      <c r="BR71">
        <v>1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122</v>
      </c>
      <c r="BY71" t="s">
        <v>121</v>
      </c>
      <c r="BZ71">
        <v>2</v>
      </c>
      <c r="CA71">
        <v>1</v>
      </c>
      <c r="CB71" t="s">
        <v>122</v>
      </c>
      <c r="CC71" t="s">
        <v>121</v>
      </c>
      <c r="CD71">
        <v>0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123</v>
      </c>
      <c r="CK71" t="s">
        <v>121</v>
      </c>
      <c r="CL71">
        <v>0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123</v>
      </c>
      <c r="CW71" t="s">
        <v>121</v>
      </c>
      <c r="CX71">
        <v>0</v>
      </c>
      <c r="CY71">
        <v>1</v>
      </c>
      <c r="CZ71" t="s">
        <v>122</v>
      </c>
      <c r="DA71" t="s">
        <v>121</v>
      </c>
      <c r="DB71">
        <v>0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123</v>
      </c>
      <c r="DI71" t="s">
        <v>121</v>
      </c>
      <c r="DJ71">
        <v>0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5"/>
        <v>0</v>
      </c>
    </row>
    <row r="72" spans="1:120" x14ac:dyDescent="0.3">
      <c r="A72" t="s">
        <v>118</v>
      </c>
      <c r="B72" s="3">
        <v>79131</v>
      </c>
      <c r="C72" s="4">
        <v>79</v>
      </c>
      <c r="D72">
        <v>13</v>
      </c>
      <c r="E72">
        <v>1</v>
      </c>
      <c r="F72" s="2">
        <f t="shared" si="6"/>
        <v>1</v>
      </c>
      <c r="G72" s="6">
        <v>16</v>
      </c>
      <c r="H72">
        <v>27</v>
      </c>
      <c r="I72">
        <v>59.3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121</v>
      </c>
      <c r="Q72" t="s">
        <v>121</v>
      </c>
      <c r="R72">
        <v>1</v>
      </c>
      <c r="S72">
        <v>1</v>
      </c>
      <c r="T72" t="s">
        <v>121</v>
      </c>
      <c r="U72" t="s">
        <v>121</v>
      </c>
      <c r="V72">
        <v>1</v>
      </c>
      <c r="W72">
        <v>1</v>
      </c>
      <c r="X72" t="s">
        <v>121</v>
      </c>
      <c r="Y72" t="s">
        <v>121</v>
      </c>
      <c r="Z72">
        <v>1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121</v>
      </c>
      <c r="AG72" t="s">
        <v>121</v>
      </c>
      <c r="AH72">
        <v>1</v>
      </c>
      <c r="AI72">
        <v>1</v>
      </c>
      <c r="AJ72" t="s">
        <v>121</v>
      </c>
      <c r="AK72" t="s">
        <v>121</v>
      </c>
      <c r="AL72">
        <v>1</v>
      </c>
      <c r="AM72">
        <v>1</v>
      </c>
      <c r="AN72" t="s">
        <v>122</v>
      </c>
      <c r="AO72" t="s">
        <v>121</v>
      </c>
      <c r="AP72">
        <v>0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121</v>
      </c>
      <c r="BE72" t="s">
        <v>121</v>
      </c>
      <c r="BF72">
        <v>1</v>
      </c>
      <c r="BG72">
        <v>1</v>
      </c>
      <c r="BH72" t="s">
        <v>121</v>
      </c>
      <c r="BI72" t="s">
        <v>121</v>
      </c>
      <c r="BJ72">
        <v>1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122</v>
      </c>
      <c r="BQ72" t="s">
        <v>121</v>
      </c>
      <c r="BR72">
        <v>0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121</v>
      </c>
      <c r="BY72" t="s">
        <v>121</v>
      </c>
      <c r="BZ72">
        <v>1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121</v>
      </c>
      <c r="CS72" t="s">
        <v>121</v>
      </c>
      <c r="CT72">
        <v>1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123</v>
      </c>
      <c r="DA72" t="s">
        <v>121</v>
      </c>
      <c r="DB72">
        <v>2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121</v>
      </c>
      <c r="DI72" t="s">
        <v>121</v>
      </c>
      <c r="DJ72">
        <v>1</v>
      </c>
      <c r="DK72">
        <v>1</v>
      </c>
      <c r="DL72" t="s">
        <v>121</v>
      </c>
      <c r="DM72" t="s">
        <v>121</v>
      </c>
      <c r="DN72">
        <v>1</v>
      </c>
      <c r="DO72">
        <v>1</v>
      </c>
      <c r="DP72" s="1">
        <f t="shared" si="5"/>
        <v>0</v>
      </c>
    </row>
    <row r="73" spans="1:120" x14ac:dyDescent="0.3">
      <c r="A73" t="s">
        <v>118</v>
      </c>
      <c r="B73" s="3">
        <v>80121</v>
      </c>
      <c r="C73" s="4">
        <v>80</v>
      </c>
      <c r="D73">
        <v>12</v>
      </c>
      <c r="E73">
        <v>1</v>
      </c>
      <c r="F73" s="2">
        <f t="shared" si="6"/>
        <v>1</v>
      </c>
      <c r="G73" s="6">
        <v>23</v>
      </c>
      <c r="H73">
        <v>27</v>
      </c>
      <c r="I73">
        <v>85.2</v>
      </c>
      <c r="J73" t="s">
        <v>168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123</v>
      </c>
      <c r="Y73" t="s">
        <v>121</v>
      </c>
      <c r="Z73">
        <v>0</v>
      </c>
      <c r="AA73">
        <v>1</v>
      </c>
      <c r="AB73" t="s">
        <v>121</v>
      </c>
      <c r="AC73" t="s">
        <v>121</v>
      </c>
      <c r="AD73">
        <v>1</v>
      </c>
      <c r="AE73">
        <v>1</v>
      </c>
      <c r="AF73" t="s">
        <v>123</v>
      </c>
      <c r="AG73" t="s">
        <v>121</v>
      </c>
      <c r="AH73">
        <v>0</v>
      </c>
      <c r="AI73">
        <v>1</v>
      </c>
      <c r="AJ73" t="s">
        <v>122</v>
      </c>
      <c r="AK73" t="s">
        <v>121</v>
      </c>
      <c r="AL73">
        <v>0</v>
      </c>
      <c r="AM73">
        <v>1</v>
      </c>
      <c r="AN73" t="s">
        <v>121</v>
      </c>
      <c r="AO73" t="s">
        <v>121</v>
      </c>
      <c r="AP73">
        <v>1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123</v>
      </c>
      <c r="BQ73" t="s">
        <v>121</v>
      </c>
      <c r="BR73">
        <v>2</v>
      </c>
      <c r="BS73">
        <v>1</v>
      </c>
      <c r="BT73" t="s">
        <v>123</v>
      </c>
      <c r="BU73" t="s">
        <v>121</v>
      </c>
      <c r="BV73">
        <v>2</v>
      </c>
      <c r="BW73">
        <v>1</v>
      </c>
      <c r="BX73" t="s">
        <v>122</v>
      </c>
      <c r="BY73" t="s">
        <v>121</v>
      </c>
      <c r="BZ73">
        <v>2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121</v>
      </c>
      <c r="CG73" t="s">
        <v>121</v>
      </c>
      <c r="CH73">
        <v>1</v>
      </c>
      <c r="CI73">
        <v>1</v>
      </c>
      <c r="CJ73" t="s">
        <v>121</v>
      </c>
      <c r="CK73" t="s">
        <v>121</v>
      </c>
      <c r="CL73">
        <v>1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121</v>
      </c>
      <c r="CW73" t="s">
        <v>121</v>
      </c>
      <c r="CX73">
        <v>1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121</v>
      </c>
      <c r="DE73" t="s">
        <v>121</v>
      </c>
      <c r="DF73">
        <v>1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123</v>
      </c>
      <c r="DM73" t="s">
        <v>121</v>
      </c>
      <c r="DN73">
        <v>0</v>
      </c>
      <c r="DO73">
        <v>1</v>
      </c>
      <c r="DP73" s="1">
        <f t="shared" si="5"/>
        <v>0</v>
      </c>
    </row>
    <row r="74" spans="1:120" x14ac:dyDescent="0.3">
      <c r="A74" t="s">
        <v>118</v>
      </c>
      <c r="B74" s="3">
        <v>81120</v>
      </c>
      <c r="C74" s="4">
        <v>81</v>
      </c>
      <c r="D74">
        <v>12</v>
      </c>
      <c r="E74">
        <v>0</v>
      </c>
      <c r="F74" s="2">
        <f t="shared" si="6"/>
        <v>1</v>
      </c>
      <c r="G74" s="6">
        <v>16</v>
      </c>
      <c r="H74">
        <v>27</v>
      </c>
      <c r="I74">
        <v>59.3</v>
      </c>
      <c r="J74" t="s">
        <v>167</v>
      </c>
      <c r="K74" t="s">
        <v>120</v>
      </c>
      <c r="L74" t="s">
        <v>121</v>
      </c>
      <c r="M74" t="s">
        <v>121</v>
      </c>
      <c r="N74">
        <v>1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122</v>
      </c>
      <c r="AC74" t="s">
        <v>121</v>
      </c>
      <c r="AD74">
        <v>0</v>
      </c>
      <c r="AE74">
        <v>1</v>
      </c>
      <c r="AF74" t="s">
        <v>121</v>
      </c>
      <c r="AG74" t="s">
        <v>121</v>
      </c>
      <c r="AH74">
        <v>1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123</v>
      </c>
      <c r="AO74" t="s">
        <v>121</v>
      </c>
      <c r="AP74">
        <v>2</v>
      </c>
      <c r="AQ74">
        <v>1</v>
      </c>
      <c r="AR74" t="s">
        <v>123</v>
      </c>
      <c r="AS74" t="s">
        <v>121</v>
      </c>
      <c r="AT74">
        <v>0</v>
      </c>
      <c r="AU74">
        <v>1</v>
      </c>
      <c r="AV74" t="s">
        <v>121</v>
      </c>
      <c r="AW74" t="s">
        <v>121</v>
      </c>
      <c r="AX74">
        <v>1</v>
      </c>
      <c r="AY74">
        <v>1</v>
      </c>
      <c r="AZ74" t="s">
        <v>123</v>
      </c>
      <c r="BA74" t="s">
        <v>121</v>
      </c>
      <c r="BB74">
        <v>2</v>
      </c>
      <c r="BC74">
        <v>1</v>
      </c>
      <c r="BD74" t="s">
        <v>123</v>
      </c>
      <c r="BE74" t="s">
        <v>121</v>
      </c>
      <c r="BF74">
        <v>0</v>
      </c>
      <c r="BG74">
        <v>1</v>
      </c>
      <c r="BH74" t="s">
        <v>122</v>
      </c>
      <c r="BI74" t="s">
        <v>121</v>
      </c>
      <c r="BJ74">
        <v>0</v>
      </c>
      <c r="BK74">
        <v>1</v>
      </c>
      <c r="BL74" t="s">
        <v>123</v>
      </c>
      <c r="BM74" t="s">
        <v>121</v>
      </c>
      <c r="BN74">
        <v>0</v>
      </c>
      <c r="BO74">
        <v>1</v>
      </c>
      <c r="BP74" t="s">
        <v>122</v>
      </c>
      <c r="BQ74" t="s">
        <v>121</v>
      </c>
      <c r="BR74">
        <v>0</v>
      </c>
      <c r="BS74">
        <v>1</v>
      </c>
      <c r="BT74" t="s">
        <v>121</v>
      </c>
      <c r="BU74" t="s">
        <v>121</v>
      </c>
      <c r="BV74">
        <v>1</v>
      </c>
      <c r="BW74">
        <v>1</v>
      </c>
      <c r="BX74" t="s">
        <v>121</v>
      </c>
      <c r="BY74" t="s">
        <v>121</v>
      </c>
      <c r="BZ74">
        <v>1</v>
      </c>
      <c r="CA74">
        <v>1</v>
      </c>
      <c r="CB74" t="s">
        <v>121</v>
      </c>
      <c r="CC74" t="s">
        <v>121</v>
      </c>
      <c r="CD74">
        <v>1</v>
      </c>
      <c r="CE74">
        <v>1</v>
      </c>
      <c r="CF74" t="s">
        <v>123</v>
      </c>
      <c r="CG74" t="s">
        <v>121</v>
      </c>
      <c r="CH74">
        <v>0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123</v>
      </c>
      <c r="CS74" t="s">
        <v>121</v>
      </c>
      <c r="CT74">
        <v>0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122</v>
      </c>
      <c r="DE74" t="s">
        <v>121</v>
      </c>
      <c r="DF74">
        <v>0</v>
      </c>
      <c r="DG74">
        <v>1</v>
      </c>
      <c r="DH74" t="s">
        <v>123</v>
      </c>
      <c r="DI74" t="s">
        <v>121</v>
      </c>
      <c r="DJ74">
        <v>0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5"/>
        <v>0</v>
      </c>
    </row>
    <row r="75" spans="1:120" x14ac:dyDescent="0.3">
      <c r="A75" t="s">
        <v>118</v>
      </c>
      <c r="B75" s="3">
        <v>82120</v>
      </c>
      <c r="C75" s="4">
        <v>82</v>
      </c>
      <c r="D75">
        <v>12</v>
      </c>
      <c r="E75">
        <v>0</v>
      </c>
      <c r="F75" s="2">
        <f t="shared" si="6"/>
        <v>0</v>
      </c>
      <c r="G75" s="6">
        <v>11</v>
      </c>
      <c r="H75">
        <v>27</v>
      </c>
      <c r="I75">
        <v>40.700000000000003</v>
      </c>
      <c r="J75" t="s">
        <v>169</v>
      </c>
      <c r="K75" t="s">
        <v>120</v>
      </c>
      <c r="L75" t="s">
        <v>123</v>
      </c>
      <c r="M75" t="s">
        <v>121</v>
      </c>
      <c r="N75">
        <v>0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123</v>
      </c>
      <c r="U75" t="s">
        <v>121</v>
      </c>
      <c r="V75">
        <v>0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123</v>
      </c>
      <c r="AG75" t="s">
        <v>121</v>
      </c>
      <c r="AH75">
        <v>0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121</v>
      </c>
      <c r="AO75" t="s">
        <v>121</v>
      </c>
      <c r="AP75">
        <v>1</v>
      </c>
      <c r="AQ75">
        <v>1</v>
      </c>
      <c r="AR75" t="s">
        <v>121</v>
      </c>
      <c r="AS75" t="s">
        <v>121</v>
      </c>
      <c r="AT75">
        <v>1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121</v>
      </c>
      <c r="BA75" t="s">
        <v>121</v>
      </c>
      <c r="BB75">
        <v>1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122</v>
      </c>
      <c r="BU75" t="s">
        <v>121</v>
      </c>
      <c r="BV75">
        <v>0</v>
      </c>
      <c r="BW75">
        <v>1</v>
      </c>
      <c r="BX75" t="s">
        <v>123</v>
      </c>
      <c r="BY75" t="s">
        <v>121</v>
      </c>
      <c r="BZ75">
        <v>0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121</v>
      </c>
      <c r="CG75" t="s">
        <v>121</v>
      </c>
      <c r="CH75">
        <v>1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121</v>
      </c>
      <c r="CS75" t="s">
        <v>121</v>
      </c>
      <c r="CT75">
        <v>1</v>
      </c>
      <c r="CU75">
        <v>1</v>
      </c>
      <c r="CV75" t="s">
        <v>123</v>
      </c>
      <c r="CW75" t="s">
        <v>121</v>
      </c>
      <c r="CX75">
        <v>0</v>
      </c>
      <c r="CY75">
        <v>1</v>
      </c>
      <c r="CZ75" t="s">
        <v>122</v>
      </c>
      <c r="DA75" t="s">
        <v>121</v>
      </c>
      <c r="DB75">
        <v>0</v>
      </c>
      <c r="DC75">
        <v>1</v>
      </c>
      <c r="DD75" t="s">
        <v>121</v>
      </c>
      <c r="DE75" t="s">
        <v>121</v>
      </c>
      <c r="DF75">
        <v>1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121</v>
      </c>
      <c r="DM75" t="s">
        <v>121</v>
      </c>
      <c r="DN75">
        <v>1</v>
      </c>
      <c r="DO75">
        <v>1</v>
      </c>
      <c r="DP75" s="1">
        <f t="shared" si="5"/>
        <v>0</v>
      </c>
    </row>
    <row r="76" spans="1:120" x14ac:dyDescent="0.3">
      <c r="A76" t="s">
        <v>118</v>
      </c>
      <c r="B76" s="3">
        <v>83131</v>
      </c>
      <c r="C76" s="4">
        <v>83</v>
      </c>
      <c r="D76">
        <v>13</v>
      </c>
      <c r="E76">
        <v>1</v>
      </c>
      <c r="F76" s="2">
        <f t="shared" si="6"/>
        <v>1</v>
      </c>
      <c r="G76" s="6">
        <v>15</v>
      </c>
      <c r="H76">
        <v>27</v>
      </c>
      <c r="I76">
        <v>55.6</v>
      </c>
      <c r="J76" t="s">
        <v>169</v>
      </c>
      <c r="K76" t="s">
        <v>120</v>
      </c>
      <c r="L76" t="s">
        <v>121</v>
      </c>
      <c r="M76" t="s">
        <v>121</v>
      </c>
      <c r="N76">
        <v>1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121</v>
      </c>
      <c r="U76" t="s">
        <v>121</v>
      </c>
      <c r="V76">
        <v>1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121</v>
      </c>
      <c r="AG76" t="s">
        <v>121</v>
      </c>
      <c r="AH76">
        <v>1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121</v>
      </c>
      <c r="BI76" t="s">
        <v>121</v>
      </c>
      <c r="BJ76">
        <v>1</v>
      </c>
      <c r="BK76">
        <v>1</v>
      </c>
      <c r="BL76" t="s">
        <v>121</v>
      </c>
      <c r="BM76" t="s">
        <v>121</v>
      </c>
      <c r="BN76">
        <v>1</v>
      </c>
      <c r="BO76">
        <v>1</v>
      </c>
      <c r="BP76" t="s">
        <v>121</v>
      </c>
      <c r="BQ76" t="s">
        <v>121</v>
      </c>
      <c r="BR76">
        <v>1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121</v>
      </c>
      <c r="BY76" t="s">
        <v>121</v>
      </c>
      <c r="BZ76">
        <v>1</v>
      </c>
      <c r="CA76">
        <v>1</v>
      </c>
      <c r="CB76" t="s">
        <v>122</v>
      </c>
      <c r="CC76" t="s">
        <v>121</v>
      </c>
      <c r="CD76">
        <v>0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123</v>
      </c>
      <c r="CS76" t="s">
        <v>121</v>
      </c>
      <c r="CT76">
        <v>0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121</v>
      </c>
      <c r="DA76" t="s">
        <v>121</v>
      </c>
      <c r="DB76">
        <v>1</v>
      </c>
      <c r="DC76">
        <v>1</v>
      </c>
      <c r="DD76" t="s">
        <v>122</v>
      </c>
      <c r="DE76" t="s">
        <v>121</v>
      </c>
      <c r="DF76">
        <v>0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123</v>
      </c>
      <c r="DM76" t="s">
        <v>121</v>
      </c>
      <c r="DN76">
        <v>0</v>
      </c>
      <c r="DO76">
        <v>1</v>
      </c>
      <c r="DP76" s="1">
        <f t="shared" si="5"/>
        <v>0</v>
      </c>
    </row>
    <row r="77" spans="1:120" x14ac:dyDescent="0.3">
      <c r="A77" t="s">
        <v>118</v>
      </c>
      <c r="B77" s="3">
        <v>84121</v>
      </c>
      <c r="C77" s="4">
        <v>84</v>
      </c>
      <c r="D77">
        <v>12</v>
      </c>
      <c r="E77">
        <v>1</v>
      </c>
      <c r="F77" s="2">
        <f t="shared" si="6"/>
        <v>1</v>
      </c>
      <c r="G77" s="6">
        <v>18</v>
      </c>
      <c r="H77">
        <v>27</v>
      </c>
      <c r="I77">
        <v>66.7</v>
      </c>
      <c r="J77" t="s">
        <v>169</v>
      </c>
      <c r="K77" t="s">
        <v>120</v>
      </c>
      <c r="L77" t="s">
        <v>123</v>
      </c>
      <c r="M77" t="s">
        <v>121</v>
      </c>
      <c r="N77">
        <v>0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123</v>
      </c>
      <c r="U77" t="s">
        <v>121</v>
      </c>
      <c r="V77">
        <v>0</v>
      </c>
      <c r="W77">
        <v>1</v>
      </c>
      <c r="X77" t="s">
        <v>121</v>
      </c>
      <c r="Y77" t="s">
        <v>121</v>
      </c>
      <c r="Z77">
        <v>1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123</v>
      </c>
      <c r="BU77" t="s">
        <v>121</v>
      </c>
      <c r="BV77">
        <v>2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121</v>
      </c>
      <c r="CC77" t="s">
        <v>121</v>
      </c>
      <c r="CD77">
        <v>1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121</v>
      </c>
      <c r="CW77" t="s">
        <v>121</v>
      </c>
      <c r="CX77">
        <v>1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5"/>
        <v>0</v>
      </c>
    </row>
    <row r="78" spans="1:120" x14ac:dyDescent="0.3">
      <c r="A78" t="s">
        <v>118</v>
      </c>
      <c r="B78" s="3">
        <v>85121</v>
      </c>
      <c r="C78" s="4">
        <v>85</v>
      </c>
      <c r="D78">
        <v>12</v>
      </c>
      <c r="E78">
        <v>1</v>
      </c>
      <c r="F78" s="2">
        <f t="shared" si="6"/>
        <v>1</v>
      </c>
      <c r="G78" s="6">
        <v>15</v>
      </c>
      <c r="H78">
        <v>27</v>
      </c>
      <c r="I78">
        <v>55.6</v>
      </c>
      <c r="J78" t="s">
        <v>168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121</v>
      </c>
      <c r="U78" t="s">
        <v>121</v>
      </c>
      <c r="V78">
        <v>1</v>
      </c>
      <c r="W78">
        <v>1</v>
      </c>
      <c r="X78" t="s">
        <v>123</v>
      </c>
      <c r="Y78" t="s">
        <v>121</v>
      </c>
      <c r="Z78">
        <v>0</v>
      </c>
      <c r="AA78">
        <v>1</v>
      </c>
      <c r="AB78" t="s">
        <v>121</v>
      </c>
      <c r="AC78" t="s">
        <v>121</v>
      </c>
      <c r="AD78">
        <v>1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121</v>
      </c>
      <c r="AK78" t="s">
        <v>121</v>
      </c>
      <c r="AL78">
        <v>1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122</v>
      </c>
      <c r="BI78" t="s">
        <v>121</v>
      </c>
      <c r="BJ78">
        <v>0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122</v>
      </c>
      <c r="BQ78" t="s">
        <v>121</v>
      </c>
      <c r="BR78">
        <v>0</v>
      </c>
      <c r="BS78">
        <v>1</v>
      </c>
      <c r="BT78" t="s">
        <v>122</v>
      </c>
      <c r="BU78" t="s">
        <v>121</v>
      </c>
      <c r="BV78">
        <v>0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123</v>
      </c>
      <c r="CW78" t="s">
        <v>121</v>
      </c>
      <c r="CX78">
        <v>0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5"/>
        <v>0</v>
      </c>
    </row>
    <row r="79" spans="1:120" x14ac:dyDescent="0.3">
      <c r="A79" t="s">
        <v>118</v>
      </c>
      <c r="B79" s="3">
        <v>86121</v>
      </c>
      <c r="C79" s="4">
        <v>86</v>
      </c>
      <c r="D79">
        <v>12</v>
      </c>
      <c r="E79">
        <v>1</v>
      </c>
      <c r="F79" s="2">
        <f t="shared" si="6"/>
        <v>1</v>
      </c>
      <c r="G79" s="6">
        <v>22</v>
      </c>
      <c r="H79">
        <v>27</v>
      </c>
      <c r="I79">
        <v>81.5</v>
      </c>
      <c r="J79" t="s">
        <v>170</v>
      </c>
      <c r="K79" t="s">
        <v>120</v>
      </c>
      <c r="L79" t="s">
        <v>121</v>
      </c>
      <c r="M79" t="s">
        <v>121</v>
      </c>
      <c r="N79">
        <v>1</v>
      </c>
      <c r="O79">
        <v>1</v>
      </c>
      <c r="P79" t="s">
        <v>123</v>
      </c>
      <c r="Q79" t="s">
        <v>121</v>
      </c>
      <c r="R79">
        <v>2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122</v>
      </c>
      <c r="AC79" t="s">
        <v>121</v>
      </c>
      <c r="AD79">
        <v>0</v>
      </c>
      <c r="AE79">
        <v>1</v>
      </c>
      <c r="AF79" t="s">
        <v>123</v>
      </c>
      <c r="AG79" t="s">
        <v>121</v>
      </c>
      <c r="AH79">
        <v>0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122</v>
      </c>
      <c r="AO79" t="s">
        <v>121</v>
      </c>
      <c r="AP79">
        <v>0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121</v>
      </c>
      <c r="BI79" t="s">
        <v>121</v>
      </c>
      <c r="BJ79">
        <v>1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121</v>
      </c>
      <c r="BQ79" t="s">
        <v>121</v>
      </c>
      <c r="BR79">
        <v>1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122</v>
      </c>
      <c r="BY79" t="s">
        <v>121</v>
      </c>
      <c r="BZ79">
        <v>2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121</v>
      </c>
      <c r="CS79" t="s">
        <v>121</v>
      </c>
      <c r="CT79">
        <v>1</v>
      </c>
      <c r="CU79">
        <v>1</v>
      </c>
      <c r="CV79" t="s">
        <v>121</v>
      </c>
      <c r="CW79" t="s">
        <v>121</v>
      </c>
      <c r="CX79">
        <v>1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121</v>
      </c>
      <c r="DE79" t="s">
        <v>121</v>
      </c>
      <c r="DF79">
        <v>1</v>
      </c>
      <c r="DG79">
        <v>1</v>
      </c>
      <c r="DH79" t="s">
        <v>121</v>
      </c>
      <c r="DI79" t="s">
        <v>121</v>
      </c>
      <c r="DJ79">
        <v>1</v>
      </c>
      <c r="DK79">
        <v>1</v>
      </c>
      <c r="DL79" t="s">
        <v>121</v>
      </c>
      <c r="DM79" t="s">
        <v>121</v>
      </c>
      <c r="DN79">
        <v>1</v>
      </c>
      <c r="DO79">
        <v>1</v>
      </c>
      <c r="DP79" s="1">
        <f t="shared" si="5"/>
        <v>0</v>
      </c>
    </row>
    <row r="80" spans="1:120" x14ac:dyDescent="0.3">
      <c r="A80" t="s">
        <v>118</v>
      </c>
      <c r="B80" s="3">
        <v>87131</v>
      </c>
      <c r="C80" s="4">
        <v>87</v>
      </c>
      <c r="D80">
        <v>13</v>
      </c>
      <c r="E80">
        <v>1</v>
      </c>
      <c r="F80" s="2">
        <f t="shared" si="6"/>
        <v>1</v>
      </c>
      <c r="G80" s="6">
        <v>32</v>
      </c>
      <c r="H80">
        <v>27</v>
      </c>
      <c r="I80">
        <v>118.5</v>
      </c>
      <c r="J80" t="s">
        <v>169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121</v>
      </c>
      <c r="Y80" t="s">
        <v>121</v>
      </c>
      <c r="Z80">
        <v>1</v>
      </c>
      <c r="AA80">
        <v>1</v>
      </c>
      <c r="AB80" t="s">
        <v>121</v>
      </c>
      <c r="AC80" t="s">
        <v>121</v>
      </c>
      <c r="AD80">
        <v>1</v>
      </c>
      <c r="AE80">
        <v>1</v>
      </c>
      <c r="AF80" t="s">
        <v>121</v>
      </c>
      <c r="AG80" t="s">
        <v>121</v>
      </c>
      <c r="AH80">
        <v>1</v>
      </c>
      <c r="AI80">
        <v>1</v>
      </c>
      <c r="AJ80" t="s">
        <v>123</v>
      </c>
      <c r="AK80" t="s">
        <v>121</v>
      </c>
      <c r="AL80">
        <v>2</v>
      </c>
      <c r="AM80">
        <v>1</v>
      </c>
      <c r="AN80" t="s">
        <v>121</v>
      </c>
      <c r="AO80" t="s">
        <v>121</v>
      </c>
      <c r="AP80">
        <v>1</v>
      </c>
      <c r="AQ80">
        <v>1</v>
      </c>
      <c r="AR80" t="s">
        <v>123</v>
      </c>
      <c r="AS80" t="s">
        <v>121</v>
      </c>
      <c r="AT80">
        <v>0</v>
      </c>
      <c r="AU80">
        <v>1</v>
      </c>
      <c r="AV80" t="s">
        <v>123</v>
      </c>
      <c r="AW80" t="s">
        <v>121</v>
      </c>
      <c r="AX80">
        <v>2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122</v>
      </c>
      <c r="BE80" t="s">
        <v>121</v>
      </c>
      <c r="BF80">
        <v>2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121</v>
      </c>
      <c r="BU80" t="s">
        <v>121</v>
      </c>
      <c r="BV80">
        <v>1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123</v>
      </c>
      <c r="CC80" t="s">
        <v>121</v>
      </c>
      <c r="CD80">
        <v>2</v>
      </c>
      <c r="CE80">
        <v>1</v>
      </c>
      <c r="CF80" t="s">
        <v>123</v>
      </c>
      <c r="CG80" t="s">
        <v>121</v>
      </c>
      <c r="CH80">
        <v>0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121</v>
      </c>
      <c r="CO80" t="s">
        <v>121</v>
      </c>
      <c r="CP80">
        <v>1</v>
      </c>
      <c r="CQ80">
        <v>1</v>
      </c>
      <c r="CR80" t="s">
        <v>123</v>
      </c>
      <c r="CS80" t="s">
        <v>121</v>
      </c>
      <c r="CT80">
        <v>0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123</v>
      </c>
      <c r="DA80" t="s">
        <v>121</v>
      </c>
      <c r="DB80">
        <v>2</v>
      </c>
      <c r="DC80">
        <v>1</v>
      </c>
      <c r="DD80" t="s">
        <v>123</v>
      </c>
      <c r="DE80" t="s">
        <v>121</v>
      </c>
      <c r="DF80">
        <v>2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5"/>
        <v>0</v>
      </c>
    </row>
    <row r="81" spans="1:120" x14ac:dyDescent="0.3">
      <c r="A81" t="s">
        <v>118</v>
      </c>
      <c r="B81" s="3">
        <v>88120</v>
      </c>
      <c r="C81" s="4">
        <v>88</v>
      </c>
      <c r="D81">
        <v>12</v>
      </c>
      <c r="E81">
        <v>0</v>
      </c>
      <c r="F81" s="2">
        <f t="shared" si="6"/>
        <v>0</v>
      </c>
      <c r="G81" s="6">
        <v>13</v>
      </c>
      <c r="H81">
        <v>27</v>
      </c>
      <c r="I81">
        <v>48.1</v>
      </c>
      <c r="J81" t="s">
        <v>169</v>
      </c>
      <c r="K81" t="s">
        <v>120</v>
      </c>
      <c r="L81" t="s">
        <v>123</v>
      </c>
      <c r="M81" t="s">
        <v>121</v>
      </c>
      <c r="N81">
        <v>0</v>
      </c>
      <c r="O81">
        <v>1</v>
      </c>
      <c r="P81" t="s">
        <v>121</v>
      </c>
      <c r="Q81" t="s">
        <v>121</v>
      </c>
      <c r="R81">
        <v>1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122</v>
      </c>
      <c r="AC81" t="s">
        <v>121</v>
      </c>
      <c r="AD81">
        <v>0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122</v>
      </c>
      <c r="AK81" t="s">
        <v>121</v>
      </c>
      <c r="AL81">
        <v>0</v>
      </c>
      <c r="AM81">
        <v>1</v>
      </c>
      <c r="AN81" t="s">
        <v>122</v>
      </c>
      <c r="AO81" t="s">
        <v>121</v>
      </c>
      <c r="AP81">
        <v>0</v>
      </c>
      <c r="AQ81">
        <v>1</v>
      </c>
      <c r="AR81" t="s">
        <v>121</v>
      </c>
      <c r="AS81" t="s">
        <v>121</v>
      </c>
      <c r="AT81">
        <v>1</v>
      </c>
      <c r="AU81">
        <v>1</v>
      </c>
      <c r="AV81" t="s">
        <v>122</v>
      </c>
      <c r="AW81" t="s">
        <v>121</v>
      </c>
      <c r="AX81">
        <v>0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123</v>
      </c>
      <c r="BE81" t="s">
        <v>121</v>
      </c>
      <c r="BF81">
        <v>0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122</v>
      </c>
      <c r="BQ81" t="s">
        <v>121</v>
      </c>
      <c r="BR81">
        <v>0</v>
      </c>
      <c r="BS81">
        <v>1</v>
      </c>
      <c r="BT81" t="s">
        <v>122</v>
      </c>
      <c r="BU81" t="s">
        <v>121</v>
      </c>
      <c r="BV81">
        <v>0</v>
      </c>
      <c r="BW81">
        <v>1</v>
      </c>
      <c r="BX81" t="s">
        <v>121</v>
      </c>
      <c r="BY81" t="s">
        <v>121</v>
      </c>
      <c r="BZ81">
        <v>1</v>
      </c>
      <c r="CA81">
        <v>1</v>
      </c>
      <c r="CB81" t="s">
        <v>121</v>
      </c>
      <c r="CC81" t="s">
        <v>121</v>
      </c>
      <c r="CD81">
        <v>1</v>
      </c>
      <c r="CE81">
        <v>1</v>
      </c>
      <c r="CF81" t="s">
        <v>121</v>
      </c>
      <c r="CG81" t="s">
        <v>121</v>
      </c>
      <c r="CH81">
        <v>1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122</v>
      </c>
      <c r="CO81" t="s">
        <v>121</v>
      </c>
      <c r="CP81">
        <v>0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123</v>
      </c>
      <c r="CW81" t="s">
        <v>121</v>
      </c>
      <c r="CX81">
        <v>0</v>
      </c>
      <c r="CY81">
        <v>1</v>
      </c>
      <c r="CZ81" t="s">
        <v>122</v>
      </c>
      <c r="DA81" t="s">
        <v>121</v>
      </c>
      <c r="DB81">
        <v>0</v>
      </c>
      <c r="DC81">
        <v>1</v>
      </c>
      <c r="DD81" t="s">
        <v>122</v>
      </c>
      <c r="DE81" t="s">
        <v>121</v>
      </c>
      <c r="DF81">
        <v>0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123</v>
      </c>
      <c r="DM81" t="s">
        <v>121</v>
      </c>
      <c r="DN81">
        <v>0</v>
      </c>
      <c r="DO81">
        <v>1</v>
      </c>
      <c r="DP81" s="1">
        <f t="shared" si="5"/>
        <v>0</v>
      </c>
    </row>
    <row r="82" spans="1:120" x14ac:dyDescent="0.3">
      <c r="A82" t="s">
        <v>118</v>
      </c>
      <c r="B82" s="3">
        <v>89131</v>
      </c>
      <c r="C82" s="4">
        <v>89</v>
      </c>
      <c r="D82">
        <v>13</v>
      </c>
      <c r="E82">
        <v>1</v>
      </c>
      <c r="F82" s="2">
        <f t="shared" si="6"/>
        <v>0</v>
      </c>
      <c r="G82" s="6">
        <v>12</v>
      </c>
      <c r="H82">
        <v>27</v>
      </c>
      <c r="I82">
        <v>44.4</v>
      </c>
      <c r="J82" t="s">
        <v>167</v>
      </c>
      <c r="K82" t="s">
        <v>120</v>
      </c>
      <c r="L82" t="s">
        <v>121</v>
      </c>
      <c r="M82" t="s">
        <v>121</v>
      </c>
      <c r="N82">
        <v>1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123</v>
      </c>
      <c r="Y82" t="s">
        <v>121</v>
      </c>
      <c r="Z82">
        <v>0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121</v>
      </c>
      <c r="AO82" t="s">
        <v>121</v>
      </c>
      <c r="AP82">
        <v>1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122</v>
      </c>
      <c r="BA82" t="s">
        <v>121</v>
      </c>
      <c r="BB82">
        <v>0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121</v>
      </c>
      <c r="BQ82" t="s">
        <v>121</v>
      </c>
      <c r="BR82">
        <v>1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122</v>
      </c>
      <c r="CC82" t="s">
        <v>121</v>
      </c>
      <c r="CD82">
        <v>0</v>
      </c>
      <c r="CE82">
        <v>1</v>
      </c>
      <c r="CF82" t="s">
        <v>123</v>
      </c>
      <c r="CG82" t="s">
        <v>121</v>
      </c>
      <c r="CH82">
        <v>0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121</v>
      </c>
      <c r="DA82" t="s">
        <v>121</v>
      </c>
      <c r="DB82">
        <v>1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123</v>
      </c>
      <c r="DI82" t="s">
        <v>121</v>
      </c>
      <c r="DJ82">
        <v>0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5"/>
        <v>0</v>
      </c>
    </row>
    <row r="83" spans="1:120" x14ac:dyDescent="0.3">
      <c r="A83" t="s">
        <v>118</v>
      </c>
      <c r="B83" s="3">
        <v>90131</v>
      </c>
      <c r="C83" s="4">
        <v>90</v>
      </c>
      <c r="D83">
        <v>13</v>
      </c>
      <c r="E83">
        <v>1</v>
      </c>
      <c r="F83" s="2">
        <f t="shared" si="6"/>
        <v>1</v>
      </c>
      <c r="G83" s="6">
        <v>16</v>
      </c>
      <c r="H83">
        <v>27</v>
      </c>
      <c r="I83">
        <v>59.3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121</v>
      </c>
      <c r="AK83" t="s">
        <v>121</v>
      </c>
      <c r="AL83">
        <v>1</v>
      </c>
      <c r="AM83">
        <v>1</v>
      </c>
      <c r="AN83" t="s">
        <v>122</v>
      </c>
      <c r="AO83" t="s">
        <v>121</v>
      </c>
      <c r="AP83">
        <v>0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121</v>
      </c>
      <c r="BA83" t="s">
        <v>121</v>
      </c>
      <c r="BB83">
        <v>1</v>
      </c>
      <c r="BC83">
        <v>1</v>
      </c>
      <c r="BD83" t="s">
        <v>121</v>
      </c>
      <c r="BE83" t="s">
        <v>121</v>
      </c>
      <c r="BF83">
        <v>1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121</v>
      </c>
      <c r="CC83" t="s">
        <v>121</v>
      </c>
      <c r="CD83">
        <v>1</v>
      </c>
      <c r="CE83">
        <v>1</v>
      </c>
      <c r="CF83" t="s">
        <v>121</v>
      </c>
      <c r="CG83" t="s">
        <v>121</v>
      </c>
      <c r="CH83">
        <v>1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5"/>
        <v>0</v>
      </c>
    </row>
    <row r="84" spans="1:120" x14ac:dyDescent="0.3">
      <c r="A84" t="s">
        <v>118</v>
      </c>
      <c r="B84" s="3">
        <v>91131</v>
      </c>
      <c r="C84" s="4">
        <v>91</v>
      </c>
      <c r="D84">
        <v>13</v>
      </c>
      <c r="E84">
        <v>1</v>
      </c>
      <c r="F84" s="2">
        <f t="shared" si="6"/>
        <v>1</v>
      </c>
      <c r="G84" s="6">
        <v>25</v>
      </c>
      <c r="H84">
        <v>27</v>
      </c>
      <c r="I84">
        <v>92.6</v>
      </c>
      <c r="J84" t="s">
        <v>168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123</v>
      </c>
      <c r="Q84" t="s">
        <v>121</v>
      </c>
      <c r="R84">
        <v>2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121</v>
      </c>
      <c r="Y84" t="s">
        <v>121</v>
      </c>
      <c r="Z84">
        <v>1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123</v>
      </c>
      <c r="AG84" t="s">
        <v>121</v>
      </c>
      <c r="AH84">
        <v>0</v>
      </c>
      <c r="AI84">
        <v>1</v>
      </c>
      <c r="AJ84" t="s">
        <v>122</v>
      </c>
      <c r="AK84" t="s">
        <v>121</v>
      </c>
      <c r="AL84">
        <v>0</v>
      </c>
      <c r="AM84">
        <v>1</v>
      </c>
      <c r="AN84" t="s">
        <v>121</v>
      </c>
      <c r="AO84" t="s">
        <v>121</v>
      </c>
      <c r="AP84">
        <v>1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121</v>
      </c>
      <c r="AW84" t="s">
        <v>121</v>
      </c>
      <c r="AX84">
        <v>1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123</v>
      </c>
      <c r="BQ84" t="s">
        <v>121</v>
      </c>
      <c r="BR84">
        <v>2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121</v>
      </c>
      <c r="CO84" t="s">
        <v>121</v>
      </c>
      <c r="CP84">
        <v>1</v>
      </c>
      <c r="CQ84">
        <v>1</v>
      </c>
      <c r="CR84" t="s">
        <v>121</v>
      </c>
      <c r="CS84" t="s">
        <v>121</v>
      </c>
      <c r="CT84">
        <v>1</v>
      </c>
      <c r="CU84">
        <v>1</v>
      </c>
      <c r="CV84" t="s">
        <v>121</v>
      </c>
      <c r="CW84" t="s">
        <v>121</v>
      </c>
      <c r="CX84">
        <v>1</v>
      </c>
      <c r="CY84">
        <v>1</v>
      </c>
      <c r="CZ84" t="s">
        <v>123</v>
      </c>
      <c r="DA84" t="s">
        <v>121</v>
      </c>
      <c r="DB84">
        <v>2</v>
      </c>
      <c r="DC84">
        <v>1</v>
      </c>
      <c r="DD84" t="s">
        <v>121</v>
      </c>
      <c r="DE84" t="s">
        <v>121</v>
      </c>
      <c r="DF84">
        <v>1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121</v>
      </c>
      <c r="DM84" t="s">
        <v>121</v>
      </c>
      <c r="DN84">
        <v>1</v>
      </c>
      <c r="DO84">
        <v>1</v>
      </c>
      <c r="DP84" s="1">
        <f t="shared" si="5"/>
        <v>0</v>
      </c>
    </row>
    <row r="85" spans="1:120" x14ac:dyDescent="0.3">
      <c r="A85" t="s">
        <v>118</v>
      </c>
      <c r="B85" s="3">
        <v>92131</v>
      </c>
      <c r="C85" s="4">
        <v>92</v>
      </c>
      <c r="D85">
        <v>13</v>
      </c>
      <c r="E85">
        <v>1</v>
      </c>
      <c r="F85" s="2">
        <f t="shared" si="6"/>
        <v>1</v>
      </c>
      <c r="G85" s="6">
        <v>16</v>
      </c>
      <c r="H85">
        <v>27</v>
      </c>
      <c r="I85">
        <v>59.3</v>
      </c>
      <c r="J85" t="s">
        <v>168</v>
      </c>
      <c r="K85" t="s">
        <v>120</v>
      </c>
      <c r="L85" t="s">
        <v>123</v>
      </c>
      <c r="M85" t="s">
        <v>121</v>
      </c>
      <c r="N85">
        <v>0</v>
      </c>
      <c r="O85">
        <v>1</v>
      </c>
      <c r="P85" t="s">
        <v>121</v>
      </c>
      <c r="Q85" t="s">
        <v>121</v>
      </c>
      <c r="R85">
        <v>1</v>
      </c>
      <c r="S85">
        <v>1</v>
      </c>
      <c r="T85" t="s">
        <v>123</v>
      </c>
      <c r="U85" t="s">
        <v>121</v>
      </c>
      <c r="V85">
        <v>0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121</v>
      </c>
      <c r="AG85" t="s">
        <v>121</v>
      </c>
      <c r="AH85">
        <v>1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122</v>
      </c>
      <c r="AW85" t="s">
        <v>121</v>
      </c>
      <c r="AX85">
        <v>0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123</v>
      </c>
      <c r="BE85" t="s">
        <v>121</v>
      </c>
      <c r="BF85">
        <v>0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121</v>
      </c>
      <c r="BQ85" t="s">
        <v>121</v>
      </c>
      <c r="BR85">
        <v>1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123</v>
      </c>
      <c r="CK85" t="s">
        <v>121</v>
      </c>
      <c r="CL85">
        <v>0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123</v>
      </c>
      <c r="CS85" t="s">
        <v>121</v>
      </c>
      <c r="CT85">
        <v>0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121</v>
      </c>
      <c r="DA85" t="s">
        <v>121</v>
      </c>
      <c r="DB85">
        <v>1</v>
      </c>
      <c r="DC85">
        <v>1</v>
      </c>
      <c r="DD85" t="s">
        <v>122</v>
      </c>
      <c r="DE85" t="s">
        <v>121</v>
      </c>
      <c r="DF85">
        <v>0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5"/>
        <v>0</v>
      </c>
    </row>
    <row r="86" spans="1:120" x14ac:dyDescent="0.3">
      <c r="A86" t="s">
        <v>118</v>
      </c>
      <c r="B86" s="3">
        <v>93140</v>
      </c>
      <c r="C86" s="4">
        <v>93</v>
      </c>
      <c r="D86">
        <v>14</v>
      </c>
      <c r="E86">
        <v>0</v>
      </c>
      <c r="F86" s="2">
        <f t="shared" si="6"/>
        <v>1</v>
      </c>
      <c r="G86" s="6">
        <v>20</v>
      </c>
      <c r="H86">
        <v>27</v>
      </c>
      <c r="I86">
        <v>74.099999999999994</v>
      </c>
      <c r="J86" t="s">
        <v>167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121</v>
      </c>
      <c r="U86" t="s">
        <v>121</v>
      </c>
      <c r="V86">
        <v>1</v>
      </c>
      <c r="W86">
        <v>1</v>
      </c>
      <c r="X86" t="s">
        <v>123</v>
      </c>
      <c r="Y86" t="s">
        <v>121</v>
      </c>
      <c r="Z86">
        <v>0</v>
      </c>
      <c r="AA86">
        <v>1</v>
      </c>
      <c r="AB86" t="s">
        <v>121</v>
      </c>
      <c r="AC86" t="s">
        <v>121</v>
      </c>
      <c r="AD86">
        <v>1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121</v>
      </c>
      <c r="AK86" t="s">
        <v>121</v>
      </c>
      <c r="AL86">
        <v>1</v>
      </c>
      <c r="AM86">
        <v>1</v>
      </c>
      <c r="AN86" t="s">
        <v>122</v>
      </c>
      <c r="AO86" t="s">
        <v>121</v>
      </c>
      <c r="AP86">
        <v>0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121</v>
      </c>
      <c r="AW86" t="s">
        <v>121</v>
      </c>
      <c r="AX86">
        <v>1</v>
      </c>
      <c r="AY86">
        <v>1</v>
      </c>
      <c r="AZ86" t="s">
        <v>122</v>
      </c>
      <c r="BA86" t="s">
        <v>121</v>
      </c>
      <c r="BB86">
        <v>0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122</v>
      </c>
      <c r="BI86" t="s">
        <v>121</v>
      </c>
      <c r="BJ86">
        <v>0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122</v>
      </c>
      <c r="BQ86" t="s">
        <v>121</v>
      </c>
      <c r="BR86">
        <v>0</v>
      </c>
      <c r="BS86">
        <v>1</v>
      </c>
      <c r="BT86" t="s">
        <v>121</v>
      </c>
      <c r="BU86" t="s">
        <v>121</v>
      </c>
      <c r="BV86">
        <v>1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123</v>
      </c>
      <c r="CC86" t="s">
        <v>121</v>
      </c>
      <c r="CD86">
        <v>2</v>
      </c>
      <c r="CE86">
        <v>1</v>
      </c>
      <c r="CF86" t="s">
        <v>123</v>
      </c>
      <c r="CG86" t="s">
        <v>121</v>
      </c>
      <c r="CH86">
        <v>0</v>
      </c>
      <c r="CI86">
        <v>1</v>
      </c>
      <c r="CJ86" t="s">
        <v>122</v>
      </c>
      <c r="CK86" t="s">
        <v>121</v>
      </c>
      <c r="CL86">
        <v>2</v>
      </c>
      <c r="CM86">
        <v>1</v>
      </c>
      <c r="CN86" t="s">
        <v>122</v>
      </c>
      <c r="CO86" t="s">
        <v>121</v>
      </c>
      <c r="CP86">
        <v>0</v>
      </c>
      <c r="CQ86">
        <v>1</v>
      </c>
      <c r="CR86" t="s">
        <v>121</v>
      </c>
      <c r="CS86" t="s">
        <v>121</v>
      </c>
      <c r="CT86">
        <v>1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123</v>
      </c>
      <c r="DA86" t="s">
        <v>121</v>
      </c>
      <c r="DB86">
        <v>2</v>
      </c>
      <c r="DC86">
        <v>1</v>
      </c>
      <c r="DD86" t="s">
        <v>121</v>
      </c>
      <c r="DE86" t="s">
        <v>121</v>
      </c>
      <c r="DF86">
        <v>1</v>
      </c>
      <c r="DG86">
        <v>1</v>
      </c>
      <c r="DH86" t="s">
        <v>121</v>
      </c>
      <c r="DI86" t="s">
        <v>121</v>
      </c>
      <c r="DJ86">
        <v>1</v>
      </c>
      <c r="DK86">
        <v>1</v>
      </c>
      <c r="DL86" t="s">
        <v>123</v>
      </c>
      <c r="DM86" t="s">
        <v>121</v>
      </c>
      <c r="DN86">
        <v>0</v>
      </c>
      <c r="DO86">
        <v>1</v>
      </c>
      <c r="DP86" s="1">
        <f t="shared" si="5"/>
        <v>0</v>
      </c>
    </row>
    <row r="87" spans="1:120" x14ac:dyDescent="0.3">
      <c r="A87" t="s">
        <v>118</v>
      </c>
      <c r="B87" s="3">
        <v>94130</v>
      </c>
      <c r="C87" s="4">
        <v>94</v>
      </c>
      <c r="D87">
        <v>13</v>
      </c>
      <c r="E87">
        <v>0</v>
      </c>
      <c r="F87" s="2">
        <f t="shared" si="6"/>
        <v>0</v>
      </c>
      <c r="G87" s="6">
        <v>12</v>
      </c>
      <c r="H87">
        <v>27</v>
      </c>
      <c r="I87">
        <v>44.4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122</v>
      </c>
      <c r="AC87" t="s">
        <v>121</v>
      </c>
      <c r="AD87">
        <v>0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122</v>
      </c>
      <c r="AK87" t="s">
        <v>121</v>
      </c>
      <c r="AL87">
        <v>0</v>
      </c>
      <c r="AM87">
        <v>1</v>
      </c>
      <c r="AN87" t="s">
        <v>121</v>
      </c>
      <c r="AO87" t="s">
        <v>121</v>
      </c>
      <c r="AP87">
        <v>1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122</v>
      </c>
      <c r="AW87" t="s">
        <v>121</v>
      </c>
      <c r="AX87">
        <v>0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121</v>
      </c>
      <c r="BQ87" t="s">
        <v>121</v>
      </c>
      <c r="BR87">
        <v>1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122</v>
      </c>
      <c r="CC87" t="s">
        <v>121</v>
      </c>
      <c r="CD87">
        <v>0</v>
      </c>
      <c r="CE87">
        <v>1</v>
      </c>
      <c r="CF87" t="s">
        <v>121</v>
      </c>
      <c r="CG87" t="s">
        <v>121</v>
      </c>
      <c r="CH87">
        <v>1</v>
      </c>
      <c r="CI87">
        <v>1</v>
      </c>
      <c r="CJ87" t="s">
        <v>121</v>
      </c>
      <c r="CK87" t="s">
        <v>121</v>
      </c>
      <c r="CL87">
        <v>1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123</v>
      </c>
      <c r="CS87" t="s">
        <v>121</v>
      </c>
      <c r="CT87">
        <v>0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122</v>
      </c>
      <c r="DA87" t="s">
        <v>121</v>
      </c>
      <c r="DB87">
        <v>0</v>
      </c>
      <c r="DC87">
        <v>1</v>
      </c>
      <c r="DD87" t="s">
        <v>122</v>
      </c>
      <c r="DE87" t="s">
        <v>121</v>
      </c>
      <c r="DF87">
        <v>0</v>
      </c>
      <c r="DG87">
        <v>1</v>
      </c>
      <c r="DH87" t="s">
        <v>123</v>
      </c>
      <c r="DI87" t="s">
        <v>121</v>
      </c>
      <c r="DJ87">
        <v>0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5"/>
        <v>0</v>
      </c>
    </row>
    <row r="88" spans="1:120" x14ac:dyDescent="0.3">
      <c r="A88" t="s">
        <v>118</v>
      </c>
      <c r="B88" s="3">
        <v>95120</v>
      </c>
      <c r="C88" s="4">
        <v>95</v>
      </c>
      <c r="D88">
        <v>12</v>
      </c>
      <c r="E88">
        <v>0</v>
      </c>
      <c r="F88" s="2">
        <f t="shared" si="6"/>
        <v>0</v>
      </c>
      <c r="G88" s="6">
        <v>14</v>
      </c>
      <c r="H88">
        <v>27</v>
      </c>
      <c r="I88">
        <v>51.9</v>
      </c>
      <c r="J88" t="s">
        <v>168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123</v>
      </c>
      <c r="U88" t="s">
        <v>121</v>
      </c>
      <c r="V88">
        <v>0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123</v>
      </c>
      <c r="AG88" t="s">
        <v>121</v>
      </c>
      <c r="AH88">
        <v>0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122</v>
      </c>
      <c r="AO88" t="s">
        <v>121</v>
      </c>
      <c r="AP88">
        <v>0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121</v>
      </c>
      <c r="AW88" t="s">
        <v>121</v>
      </c>
      <c r="AX88">
        <v>1</v>
      </c>
      <c r="AY88">
        <v>1</v>
      </c>
      <c r="AZ88" t="s">
        <v>121</v>
      </c>
      <c r="BA88" t="s">
        <v>121</v>
      </c>
      <c r="BB88">
        <v>1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121</v>
      </c>
      <c r="BI88" t="s">
        <v>121</v>
      </c>
      <c r="BJ88">
        <v>1</v>
      </c>
      <c r="BK88">
        <v>1</v>
      </c>
      <c r="BL88" t="s">
        <v>123</v>
      </c>
      <c r="BM88" t="s">
        <v>121</v>
      </c>
      <c r="BN88">
        <v>0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122</v>
      </c>
      <c r="BU88" t="s">
        <v>121</v>
      </c>
      <c r="BV88">
        <v>0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122</v>
      </c>
      <c r="CG88" t="s">
        <v>121</v>
      </c>
      <c r="CH88">
        <v>2</v>
      </c>
      <c r="CI88">
        <v>1</v>
      </c>
      <c r="CJ88" t="s">
        <v>123</v>
      </c>
      <c r="CK88" t="s">
        <v>121</v>
      </c>
      <c r="CL88">
        <v>0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121</v>
      </c>
      <c r="CS88" t="s">
        <v>121</v>
      </c>
      <c r="CT88">
        <v>1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121</v>
      </c>
      <c r="DA88" t="s">
        <v>121</v>
      </c>
      <c r="DB88">
        <v>1</v>
      </c>
      <c r="DC88">
        <v>1</v>
      </c>
      <c r="DD88" t="s">
        <v>121</v>
      </c>
      <c r="DE88" t="s">
        <v>121</v>
      </c>
      <c r="DF88">
        <v>1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121</v>
      </c>
      <c r="DM88" t="s">
        <v>121</v>
      </c>
      <c r="DN88">
        <v>1</v>
      </c>
      <c r="DO88">
        <v>1</v>
      </c>
      <c r="DP88" s="1">
        <f t="shared" si="5"/>
        <v>0</v>
      </c>
    </row>
    <row r="89" spans="1:120" x14ac:dyDescent="0.3">
      <c r="A89" t="s">
        <v>118</v>
      </c>
      <c r="B89" s="3">
        <v>96130</v>
      </c>
      <c r="C89" s="4">
        <v>96</v>
      </c>
      <c r="D89">
        <v>13</v>
      </c>
      <c r="E89">
        <v>0</v>
      </c>
      <c r="F89" s="2">
        <f t="shared" si="6"/>
        <v>0</v>
      </c>
      <c r="G89" s="6">
        <v>7</v>
      </c>
      <c r="H89">
        <v>27</v>
      </c>
      <c r="I89">
        <v>25.9</v>
      </c>
      <c r="J89" t="s">
        <v>167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122</v>
      </c>
      <c r="Q89" t="s">
        <v>121</v>
      </c>
      <c r="R89">
        <v>0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121</v>
      </c>
      <c r="Y89" t="s">
        <v>121</v>
      </c>
      <c r="Z89">
        <v>1</v>
      </c>
      <c r="AA89">
        <v>1</v>
      </c>
      <c r="AB89" t="s">
        <v>121</v>
      </c>
      <c r="AC89" t="s">
        <v>121</v>
      </c>
      <c r="AD89">
        <v>1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122</v>
      </c>
      <c r="AW89" t="s">
        <v>121</v>
      </c>
      <c r="AX89">
        <v>0</v>
      </c>
      <c r="AY89">
        <v>1</v>
      </c>
      <c r="AZ89" t="s">
        <v>123</v>
      </c>
      <c r="BA89" t="s">
        <v>121</v>
      </c>
      <c r="BB89">
        <v>2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122</v>
      </c>
      <c r="BI89" t="s">
        <v>121</v>
      </c>
      <c r="BJ89">
        <v>0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122</v>
      </c>
      <c r="BQ89" t="s">
        <v>121</v>
      </c>
      <c r="BR89">
        <v>0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121</v>
      </c>
      <c r="CC89" t="s">
        <v>121</v>
      </c>
      <c r="CD89">
        <v>1</v>
      </c>
      <c r="CE89">
        <v>1</v>
      </c>
      <c r="CF89" t="s">
        <v>123</v>
      </c>
      <c r="CG89" t="s">
        <v>121</v>
      </c>
      <c r="CH89">
        <v>0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123</v>
      </c>
      <c r="CS89" t="s">
        <v>121</v>
      </c>
      <c r="CT89">
        <v>0</v>
      </c>
      <c r="CU89">
        <v>1</v>
      </c>
      <c r="CV89" t="s">
        <v>123</v>
      </c>
      <c r="CW89" t="s">
        <v>121</v>
      </c>
      <c r="CX89">
        <v>0</v>
      </c>
      <c r="CY89">
        <v>1</v>
      </c>
      <c r="CZ89" t="s">
        <v>122</v>
      </c>
      <c r="DA89" t="s">
        <v>121</v>
      </c>
      <c r="DB89">
        <v>0</v>
      </c>
      <c r="DC89">
        <v>1</v>
      </c>
      <c r="DD89" t="s">
        <v>122</v>
      </c>
      <c r="DE89" t="s">
        <v>121</v>
      </c>
      <c r="DF89">
        <v>0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123</v>
      </c>
      <c r="DM89" t="s">
        <v>121</v>
      </c>
      <c r="DN89">
        <v>0</v>
      </c>
      <c r="DO89">
        <v>1</v>
      </c>
      <c r="DP89" s="1">
        <f t="shared" si="5"/>
        <v>0</v>
      </c>
    </row>
    <row r="90" spans="1:120" x14ac:dyDescent="0.3">
      <c r="A90" t="s">
        <v>118</v>
      </c>
      <c r="B90" s="3">
        <v>97131</v>
      </c>
      <c r="C90" s="4">
        <v>97</v>
      </c>
      <c r="D90">
        <v>13</v>
      </c>
      <c r="E90">
        <v>1</v>
      </c>
      <c r="F90" s="2">
        <f t="shared" si="6"/>
        <v>1</v>
      </c>
      <c r="G90" s="6">
        <v>15</v>
      </c>
      <c r="H90">
        <v>27</v>
      </c>
      <c r="I90">
        <v>55.6</v>
      </c>
      <c r="J90" t="s">
        <v>168</v>
      </c>
      <c r="K90" t="s">
        <v>120</v>
      </c>
      <c r="L90" t="s">
        <v>121</v>
      </c>
      <c r="M90" t="s">
        <v>121</v>
      </c>
      <c r="N90">
        <v>1</v>
      </c>
      <c r="O90">
        <v>1</v>
      </c>
      <c r="P90" t="s">
        <v>121</v>
      </c>
      <c r="Q90" t="s">
        <v>121</v>
      </c>
      <c r="R90">
        <v>1</v>
      </c>
      <c r="S90">
        <v>1</v>
      </c>
      <c r="T90" t="s">
        <v>121</v>
      </c>
      <c r="U90" t="s">
        <v>121</v>
      </c>
      <c r="V90">
        <v>1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121</v>
      </c>
      <c r="AG90" t="s">
        <v>121</v>
      </c>
      <c r="AH90">
        <v>1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121</v>
      </c>
      <c r="AO90" t="s">
        <v>121</v>
      </c>
      <c r="AP90">
        <v>1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121</v>
      </c>
      <c r="BA90" t="s">
        <v>121</v>
      </c>
      <c r="BB90">
        <v>1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121</v>
      </c>
      <c r="BM90" t="s">
        <v>121</v>
      </c>
      <c r="BN90">
        <v>1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121</v>
      </c>
      <c r="CK90" t="s">
        <v>121</v>
      </c>
      <c r="CL90">
        <v>1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121</v>
      </c>
      <c r="DA90" t="s">
        <v>121</v>
      </c>
      <c r="DB90">
        <v>1</v>
      </c>
      <c r="DC90">
        <v>1</v>
      </c>
      <c r="DD90" t="s">
        <v>121</v>
      </c>
      <c r="DE90" t="s">
        <v>121</v>
      </c>
      <c r="DF90">
        <v>1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5"/>
        <v>0</v>
      </c>
    </row>
    <row r="91" spans="1:120" x14ac:dyDescent="0.3">
      <c r="A91" t="s">
        <v>118</v>
      </c>
      <c r="B91" s="3">
        <v>98120</v>
      </c>
      <c r="C91" s="4">
        <v>98</v>
      </c>
      <c r="D91">
        <v>12</v>
      </c>
      <c r="E91">
        <v>0</v>
      </c>
      <c r="F91" s="2">
        <f t="shared" si="6"/>
        <v>1</v>
      </c>
      <c r="G91" s="6">
        <v>27</v>
      </c>
      <c r="H91">
        <v>27</v>
      </c>
      <c r="I91">
        <v>100</v>
      </c>
      <c r="J91" t="s">
        <v>175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123</v>
      </c>
      <c r="U91" t="s">
        <v>121</v>
      </c>
      <c r="V91">
        <v>0</v>
      </c>
      <c r="W91">
        <v>1</v>
      </c>
      <c r="X91" t="s">
        <v>123</v>
      </c>
      <c r="Y91" t="s">
        <v>121</v>
      </c>
      <c r="Z91">
        <v>0</v>
      </c>
      <c r="AA91">
        <v>1</v>
      </c>
      <c r="AB91" t="s">
        <v>123</v>
      </c>
      <c r="AC91" t="s">
        <v>121</v>
      </c>
      <c r="AD91">
        <v>2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123</v>
      </c>
      <c r="AK91" t="s">
        <v>121</v>
      </c>
      <c r="AL91">
        <v>2</v>
      </c>
      <c r="AM91">
        <v>1</v>
      </c>
      <c r="AN91" t="s">
        <v>123</v>
      </c>
      <c r="AO91" t="s">
        <v>121</v>
      </c>
      <c r="AP91">
        <v>2</v>
      </c>
      <c r="AQ91">
        <v>1</v>
      </c>
      <c r="AR91" t="s">
        <v>123</v>
      </c>
      <c r="AS91" t="s">
        <v>121</v>
      </c>
      <c r="AT91">
        <v>0</v>
      </c>
      <c r="AU91">
        <v>1</v>
      </c>
      <c r="AV91" t="s">
        <v>123</v>
      </c>
      <c r="AW91" t="s">
        <v>121</v>
      </c>
      <c r="AX91">
        <v>2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121</v>
      </c>
      <c r="BE91" t="s">
        <v>121</v>
      </c>
      <c r="BF91">
        <v>1</v>
      </c>
      <c r="BG91">
        <v>1</v>
      </c>
      <c r="BH91" t="s">
        <v>121</v>
      </c>
      <c r="BI91" t="s">
        <v>121</v>
      </c>
      <c r="BJ91">
        <v>1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121</v>
      </c>
      <c r="BQ91" t="s">
        <v>121</v>
      </c>
      <c r="BR91">
        <v>1</v>
      </c>
      <c r="BS91">
        <v>1</v>
      </c>
      <c r="BT91" t="s">
        <v>121</v>
      </c>
      <c r="BU91" t="s">
        <v>121</v>
      </c>
      <c r="BV91">
        <v>1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122</v>
      </c>
      <c r="CC91" t="s">
        <v>121</v>
      </c>
      <c r="CD91">
        <v>0</v>
      </c>
      <c r="CE91">
        <v>1</v>
      </c>
      <c r="CF91" t="s">
        <v>121</v>
      </c>
      <c r="CG91" t="s">
        <v>121</v>
      </c>
      <c r="CH91">
        <v>1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121</v>
      </c>
      <c r="CO91" t="s">
        <v>121</v>
      </c>
      <c r="CP91">
        <v>1</v>
      </c>
      <c r="CQ91">
        <v>1</v>
      </c>
      <c r="CR91" t="s">
        <v>121</v>
      </c>
      <c r="CS91" t="s">
        <v>121</v>
      </c>
      <c r="CT91">
        <v>1</v>
      </c>
      <c r="CU91">
        <v>1</v>
      </c>
      <c r="CV91" t="s">
        <v>121</v>
      </c>
      <c r="CW91" t="s">
        <v>121</v>
      </c>
      <c r="CX91">
        <v>1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121</v>
      </c>
      <c r="DI91" t="s">
        <v>121</v>
      </c>
      <c r="DJ91">
        <v>1</v>
      </c>
      <c r="DK91">
        <v>1</v>
      </c>
      <c r="DL91" t="s">
        <v>121</v>
      </c>
      <c r="DM91" t="s">
        <v>121</v>
      </c>
      <c r="DN91">
        <v>1</v>
      </c>
      <c r="DO91">
        <v>1</v>
      </c>
      <c r="DP91" s="1">
        <f t="shared" si="5"/>
        <v>0</v>
      </c>
    </row>
    <row r="92" spans="1:120" x14ac:dyDescent="0.3">
      <c r="A92" t="s">
        <v>118</v>
      </c>
      <c r="B92" s="3">
        <v>99121</v>
      </c>
      <c r="C92" s="4">
        <v>99</v>
      </c>
      <c r="D92">
        <v>12</v>
      </c>
      <c r="E92">
        <v>1</v>
      </c>
      <c r="F92" s="2">
        <f t="shared" si="6"/>
        <v>1</v>
      </c>
      <c r="G92" s="6">
        <v>30</v>
      </c>
      <c r="H92">
        <v>27</v>
      </c>
      <c r="I92">
        <v>111.1</v>
      </c>
      <c r="J92" t="s">
        <v>176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122</v>
      </c>
      <c r="U92" t="s">
        <v>121</v>
      </c>
      <c r="V92">
        <v>2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121</v>
      </c>
      <c r="AC92" t="s">
        <v>121</v>
      </c>
      <c r="AD92">
        <v>1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121</v>
      </c>
      <c r="AO92" t="s">
        <v>121</v>
      </c>
      <c r="AP92">
        <v>1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123</v>
      </c>
      <c r="BA92" t="s">
        <v>121</v>
      </c>
      <c r="BB92">
        <v>2</v>
      </c>
      <c r="BC92">
        <v>1</v>
      </c>
      <c r="BD92" t="s">
        <v>123</v>
      </c>
      <c r="BE92" t="s">
        <v>121</v>
      </c>
      <c r="BF92">
        <v>0</v>
      </c>
      <c r="BG92">
        <v>1</v>
      </c>
      <c r="BH92" t="s">
        <v>122</v>
      </c>
      <c r="BI92" t="s">
        <v>121</v>
      </c>
      <c r="BJ92">
        <v>0</v>
      </c>
      <c r="BK92">
        <v>1</v>
      </c>
      <c r="BL92" t="s">
        <v>122</v>
      </c>
      <c r="BM92" t="s">
        <v>121</v>
      </c>
      <c r="BN92">
        <v>2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122</v>
      </c>
      <c r="BY92" t="s">
        <v>121</v>
      </c>
      <c r="BZ92">
        <v>2</v>
      </c>
      <c r="CA92">
        <v>1</v>
      </c>
      <c r="CB92" t="s">
        <v>123</v>
      </c>
      <c r="CC92" t="s">
        <v>121</v>
      </c>
      <c r="CD92">
        <v>2</v>
      </c>
      <c r="CE92">
        <v>1</v>
      </c>
      <c r="CF92" t="s">
        <v>123</v>
      </c>
      <c r="CG92" t="s">
        <v>121</v>
      </c>
      <c r="CH92">
        <v>0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122</v>
      </c>
      <c r="CO92" t="s">
        <v>121</v>
      </c>
      <c r="CP92">
        <v>0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122</v>
      </c>
      <c r="CW92" t="s">
        <v>121</v>
      </c>
      <c r="CX92">
        <v>2</v>
      </c>
      <c r="CY92">
        <v>1</v>
      </c>
      <c r="CZ92" t="s">
        <v>123</v>
      </c>
      <c r="DA92" t="s">
        <v>121</v>
      </c>
      <c r="DB92">
        <v>2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5"/>
        <v>0</v>
      </c>
    </row>
    <row r="93" spans="1:120" x14ac:dyDescent="0.3">
      <c r="A93" t="s">
        <v>118</v>
      </c>
      <c r="B93" s="3">
        <v>100131</v>
      </c>
      <c r="C93" s="4">
        <v>100</v>
      </c>
      <c r="D93">
        <v>13</v>
      </c>
      <c r="E93">
        <v>1</v>
      </c>
      <c r="F93" s="2">
        <f t="shared" si="6"/>
        <v>1</v>
      </c>
      <c r="G93" s="6">
        <v>24</v>
      </c>
      <c r="H93">
        <v>27</v>
      </c>
      <c r="I93">
        <v>88.9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123</v>
      </c>
      <c r="Q93" t="s">
        <v>121</v>
      </c>
      <c r="R93">
        <v>2</v>
      </c>
      <c r="S93">
        <v>1</v>
      </c>
      <c r="T93" t="s">
        <v>121</v>
      </c>
      <c r="U93" t="s">
        <v>121</v>
      </c>
      <c r="V93">
        <v>1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122</v>
      </c>
      <c r="AK93" t="s">
        <v>121</v>
      </c>
      <c r="AL93">
        <v>0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121</v>
      </c>
      <c r="AS93" t="s">
        <v>121</v>
      </c>
      <c r="AT93">
        <v>1</v>
      </c>
      <c r="AU93">
        <v>1</v>
      </c>
      <c r="AV93" t="s">
        <v>121</v>
      </c>
      <c r="AW93" t="s">
        <v>121</v>
      </c>
      <c r="AX93">
        <v>1</v>
      </c>
      <c r="AY93">
        <v>1</v>
      </c>
      <c r="AZ93" t="s">
        <v>121</v>
      </c>
      <c r="BA93" t="s">
        <v>121</v>
      </c>
      <c r="BB93">
        <v>1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121</v>
      </c>
      <c r="BI93" t="s">
        <v>121</v>
      </c>
      <c r="BJ93">
        <v>1</v>
      </c>
      <c r="BK93">
        <v>1</v>
      </c>
      <c r="BL93" t="s">
        <v>123</v>
      </c>
      <c r="BM93" t="s">
        <v>121</v>
      </c>
      <c r="BN93">
        <v>0</v>
      </c>
      <c r="BO93">
        <v>1</v>
      </c>
      <c r="BP93" t="s">
        <v>123</v>
      </c>
      <c r="BQ93" t="s">
        <v>121</v>
      </c>
      <c r="BR93">
        <v>2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121</v>
      </c>
      <c r="BY93" t="s">
        <v>121</v>
      </c>
      <c r="BZ93">
        <v>1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121</v>
      </c>
      <c r="CO93" t="s">
        <v>121</v>
      </c>
      <c r="CP93">
        <v>1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121</v>
      </c>
      <c r="CW93" t="s">
        <v>121</v>
      </c>
      <c r="CX93">
        <v>1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122</v>
      </c>
      <c r="DE93" t="s">
        <v>121</v>
      </c>
      <c r="DF93">
        <v>0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123</v>
      </c>
      <c r="DM93" t="s">
        <v>121</v>
      </c>
      <c r="DN93">
        <v>0</v>
      </c>
      <c r="DO93">
        <v>1</v>
      </c>
      <c r="DP93" s="1">
        <f t="shared" si="5"/>
        <v>0</v>
      </c>
    </row>
    <row r="94" spans="1:120" x14ac:dyDescent="0.3">
      <c r="A94" t="s">
        <v>118</v>
      </c>
      <c r="B94" s="3">
        <v>101131</v>
      </c>
      <c r="C94" s="4">
        <v>101</v>
      </c>
      <c r="D94">
        <v>13</v>
      </c>
      <c r="E94">
        <v>1</v>
      </c>
      <c r="F94" s="2">
        <f t="shared" si="6"/>
        <v>1</v>
      </c>
      <c r="G94" s="6">
        <v>17</v>
      </c>
      <c r="H94">
        <v>27</v>
      </c>
      <c r="I94">
        <v>63</v>
      </c>
      <c r="J94" t="s">
        <v>175</v>
      </c>
      <c r="K94" t="s">
        <v>120</v>
      </c>
      <c r="L94" t="s">
        <v>123</v>
      </c>
      <c r="M94" t="s">
        <v>121</v>
      </c>
      <c r="N94">
        <v>0</v>
      </c>
      <c r="O94">
        <v>1</v>
      </c>
      <c r="P94" t="s">
        <v>121</v>
      </c>
      <c r="Q94" t="s">
        <v>121</v>
      </c>
      <c r="R94">
        <v>1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121</v>
      </c>
      <c r="Y94" t="s">
        <v>121</v>
      </c>
      <c r="Z94">
        <v>1</v>
      </c>
      <c r="AA94">
        <v>1</v>
      </c>
      <c r="AB94" t="s">
        <v>122</v>
      </c>
      <c r="AC94" t="s">
        <v>121</v>
      </c>
      <c r="AD94">
        <v>0</v>
      </c>
      <c r="AE94">
        <v>1</v>
      </c>
      <c r="AF94" t="s">
        <v>123</v>
      </c>
      <c r="AG94" t="s">
        <v>121</v>
      </c>
      <c r="AH94">
        <v>0</v>
      </c>
      <c r="AI94">
        <v>1</v>
      </c>
      <c r="AJ94" t="s">
        <v>121</v>
      </c>
      <c r="AK94" t="s">
        <v>121</v>
      </c>
      <c r="AL94">
        <v>1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122</v>
      </c>
      <c r="AW94" t="s">
        <v>121</v>
      </c>
      <c r="AX94">
        <v>0</v>
      </c>
      <c r="AY94">
        <v>1</v>
      </c>
      <c r="AZ94" t="s">
        <v>122</v>
      </c>
      <c r="BA94" t="s">
        <v>121</v>
      </c>
      <c r="BB94">
        <v>0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121</v>
      </c>
      <c r="BM94" t="s">
        <v>121</v>
      </c>
      <c r="BN94">
        <v>1</v>
      </c>
      <c r="BO94">
        <v>1</v>
      </c>
      <c r="BP94" t="s">
        <v>121</v>
      </c>
      <c r="BQ94" t="s">
        <v>121</v>
      </c>
      <c r="BR94">
        <v>1</v>
      </c>
      <c r="BS94">
        <v>1</v>
      </c>
      <c r="BT94" t="s">
        <v>123</v>
      </c>
      <c r="BU94" t="s">
        <v>121</v>
      </c>
      <c r="BV94">
        <v>2</v>
      </c>
      <c r="BW94">
        <v>1</v>
      </c>
      <c r="BX94" t="s">
        <v>123</v>
      </c>
      <c r="BY94" t="s">
        <v>121</v>
      </c>
      <c r="BZ94">
        <v>0</v>
      </c>
      <c r="CA94">
        <v>1</v>
      </c>
      <c r="CB94" t="s">
        <v>121</v>
      </c>
      <c r="CC94" t="s">
        <v>121</v>
      </c>
      <c r="CD94">
        <v>1</v>
      </c>
      <c r="CE94">
        <v>1</v>
      </c>
      <c r="CF94" t="s">
        <v>121</v>
      </c>
      <c r="CG94" t="s">
        <v>121</v>
      </c>
      <c r="CH94">
        <v>1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123</v>
      </c>
      <c r="CS94" t="s">
        <v>121</v>
      </c>
      <c r="CT94">
        <v>0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121</v>
      </c>
      <c r="DA94" t="s">
        <v>121</v>
      </c>
      <c r="DB94">
        <v>1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123</v>
      </c>
      <c r="DI94" t="s">
        <v>121</v>
      </c>
      <c r="DJ94">
        <v>0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5"/>
        <v>0</v>
      </c>
    </row>
    <row r="95" spans="1:120" x14ac:dyDescent="0.3">
      <c r="A95" t="s">
        <v>118</v>
      </c>
      <c r="B95" s="3">
        <v>102130</v>
      </c>
      <c r="C95" s="4">
        <v>102</v>
      </c>
      <c r="D95">
        <v>13</v>
      </c>
      <c r="E95">
        <v>0</v>
      </c>
      <c r="F95" s="2">
        <f t="shared" si="6"/>
        <v>1</v>
      </c>
      <c r="G95" s="6">
        <v>16</v>
      </c>
      <c r="H95">
        <v>27</v>
      </c>
      <c r="I95">
        <v>59.3</v>
      </c>
      <c r="J95" t="s">
        <v>175</v>
      </c>
      <c r="K95" t="s">
        <v>120</v>
      </c>
      <c r="L95" t="s">
        <v>121</v>
      </c>
      <c r="M95" t="s">
        <v>121</v>
      </c>
      <c r="N95">
        <v>1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121</v>
      </c>
      <c r="AC95" t="s">
        <v>121</v>
      </c>
      <c r="AD95">
        <v>1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122</v>
      </c>
      <c r="AK95" t="s">
        <v>121</v>
      </c>
      <c r="AL95">
        <v>0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121</v>
      </c>
      <c r="BA95" t="s">
        <v>121</v>
      </c>
      <c r="BB95">
        <v>1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122</v>
      </c>
      <c r="BI95" t="s">
        <v>121</v>
      </c>
      <c r="BJ95">
        <v>0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122</v>
      </c>
      <c r="BQ95" t="s">
        <v>121</v>
      </c>
      <c r="BR95">
        <v>0</v>
      </c>
      <c r="BS95">
        <v>1</v>
      </c>
      <c r="BT95" t="s">
        <v>122</v>
      </c>
      <c r="BU95" t="s">
        <v>121</v>
      </c>
      <c r="BV95">
        <v>0</v>
      </c>
      <c r="BW95">
        <v>1</v>
      </c>
      <c r="BX95" t="s">
        <v>121</v>
      </c>
      <c r="BY95" t="s">
        <v>121</v>
      </c>
      <c r="BZ95">
        <v>1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123</v>
      </c>
      <c r="CG95" t="s">
        <v>121</v>
      </c>
      <c r="CH95">
        <v>0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123</v>
      </c>
      <c r="CW95" t="s">
        <v>121</v>
      </c>
      <c r="CX95">
        <v>0</v>
      </c>
      <c r="CY95">
        <v>1</v>
      </c>
      <c r="CZ95" t="s">
        <v>123</v>
      </c>
      <c r="DA95" t="s">
        <v>121</v>
      </c>
      <c r="DB95">
        <v>2</v>
      </c>
      <c r="DC95">
        <v>1</v>
      </c>
      <c r="DD95" t="s">
        <v>121</v>
      </c>
      <c r="DE95" t="s">
        <v>121</v>
      </c>
      <c r="DF95">
        <v>1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5"/>
        <v>0</v>
      </c>
    </row>
    <row r="96" spans="1:120" x14ac:dyDescent="0.3">
      <c r="A96" t="s">
        <v>118</v>
      </c>
      <c r="B96" s="3">
        <v>103130</v>
      </c>
      <c r="C96" s="4">
        <v>103</v>
      </c>
      <c r="D96">
        <v>13</v>
      </c>
      <c r="E96">
        <v>0</v>
      </c>
      <c r="F96" s="2">
        <f t="shared" si="6"/>
        <v>0</v>
      </c>
      <c r="G96" s="6">
        <v>11</v>
      </c>
      <c r="H96">
        <v>27</v>
      </c>
      <c r="I96">
        <v>40.700000000000003</v>
      </c>
      <c r="J96" t="s">
        <v>175</v>
      </c>
      <c r="K96" t="s">
        <v>120</v>
      </c>
      <c r="L96" t="s">
        <v>123</v>
      </c>
      <c r="M96" t="s">
        <v>121</v>
      </c>
      <c r="N96">
        <v>0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122</v>
      </c>
      <c r="AC96" t="s">
        <v>121</v>
      </c>
      <c r="AD96">
        <v>0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121</v>
      </c>
      <c r="AK96" t="s">
        <v>121</v>
      </c>
      <c r="AL96">
        <v>1</v>
      </c>
      <c r="AM96">
        <v>1</v>
      </c>
      <c r="AN96" t="s">
        <v>122</v>
      </c>
      <c r="AO96" t="s">
        <v>121</v>
      </c>
      <c r="AP96">
        <v>0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121</v>
      </c>
      <c r="BE96" t="s">
        <v>121</v>
      </c>
      <c r="BF96">
        <v>1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122</v>
      </c>
      <c r="CC96" t="s">
        <v>121</v>
      </c>
      <c r="CD96">
        <v>0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122</v>
      </c>
      <c r="CO96" t="s">
        <v>121</v>
      </c>
      <c r="CP96">
        <v>0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122</v>
      </c>
      <c r="DA96" t="s">
        <v>121</v>
      </c>
      <c r="DB96">
        <v>0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5"/>
        <v>0</v>
      </c>
    </row>
    <row r="97" spans="1:120" x14ac:dyDescent="0.3">
      <c r="A97" t="s">
        <v>118</v>
      </c>
      <c r="B97" s="3">
        <v>104131</v>
      </c>
      <c r="C97" s="4">
        <v>104</v>
      </c>
      <c r="D97">
        <v>13</v>
      </c>
      <c r="E97">
        <v>1</v>
      </c>
      <c r="F97" s="2">
        <f t="shared" si="6"/>
        <v>1</v>
      </c>
      <c r="G97" s="6">
        <v>33</v>
      </c>
      <c r="H97">
        <v>27</v>
      </c>
      <c r="I97">
        <v>122.2</v>
      </c>
      <c r="J97" t="s">
        <v>175</v>
      </c>
      <c r="K97" t="s">
        <v>120</v>
      </c>
      <c r="L97" t="s">
        <v>122</v>
      </c>
      <c r="M97" t="s">
        <v>121</v>
      </c>
      <c r="N97">
        <v>2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121</v>
      </c>
      <c r="AC97" t="s">
        <v>121</v>
      </c>
      <c r="AD97">
        <v>1</v>
      </c>
      <c r="AE97">
        <v>1</v>
      </c>
      <c r="AF97" t="s">
        <v>122</v>
      </c>
      <c r="AG97" t="s">
        <v>121</v>
      </c>
      <c r="AH97">
        <v>2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121</v>
      </c>
      <c r="AO97" t="s">
        <v>121</v>
      </c>
      <c r="AP97">
        <v>1</v>
      </c>
      <c r="AQ97">
        <v>1</v>
      </c>
      <c r="AR97" t="s">
        <v>123</v>
      </c>
      <c r="AS97" t="s">
        <v>121</v>
      </c>
      <c r="AT97">
        <v>0</v>
      </c>
      <c r="AU97">
        <v>1</v>
      </c>
      <c r="AV97" t="s">
        <v>123</v>
      </c>
      <c r="AW97" t="s">
        <v>121</v>
      </c>
      <c r="AX97">
        <v>2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121</v>
      </c>
      <c r="BI97" t="s">
        <v>121</v>
      </c>
      <c r="BJ97">
        <v>1</v>
      </c>
      <c r="BK97">
        <v>1</v>
      </c>
      <c r="BL97" t="s">
        <v>122</v>
      </c>
      <c r="BM97" t="s">
        <v>121</v>
      </c>
      <c r="BN97">
        <v>2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123</v>
      </c>
      <c r="BU97" t="s">
        <v>121</v>
      </c>
      <c r="BV97">
        <v>2</v>
      </c>
      <c r="BW97">
        <v>1</v>
      </c>
      <c r="BX97" t="s">
        <v>122</v>
      </c>
      <c r="BY97" t="s">
        <v>121</v>
      </c>
      <c r="BZ97">
        <v>2</v>
      </c>
      <c r="CA97">
        <v>1</v>
      </c>
      <c r="CB97" t="s">
        <v>121</v>
      </c>
      <c r="CC97" t="s">
        <v>121</v>
      </c>
      <c r="CD97">
        <v>1</v>
      </c>
      <c r="CE97">
        <v>1</v>
      </c>
      <c r="CF97" t="s">
        <v>121</v>
      </c>
      <c r="CG97" t="s">
        <v>121</v>
      </c>
      <c r="CH97">
        <v>1</v>
      </c>
      <c r="CI97">
        <v>1</v>
      </c>
      <c r="CJ97" t="s">
        <v>122</v>
      </c>
      <c r="CK97" t="s">
        <v>121</v>
      </c>
      <c r="CL97">
        <v>2</v>
      </c>
      <c r="CM97">
        <v>1</v>
      </c>
      <c r="CN97" t="s">
        <v>121</v>
      </c>
      <c r="CO97" t="s">
        <v>121</v>
      </c>
      <c r="CP97">
        <v>1</v>
      </c>
      <c r="CQ97">
        <v>1</v>
      </c>
      <c r="CR97" t="s">
        <v>121</v>
      </c>
      <c r="CS97" t="s">
        <v>121</v>
      </c>
      <c r="CT97">
        <v>1</v>
      </c>
      <c r="CU97">
        <v>1</v>
      </c>
      <c r="CV97" t="s">
        <v>121</v>
      </c>
      <c r="CW97" t="s">
        <v>121</v>
      </c>
      <c r="CX97">
        <v>1</v>
      </c>
      <c r="CY97">
        <v>1</v>
      </c>
      <c r="CZ97" t="s">
        <v>121</v>
      </c>
      <c r="DA97" t="s">
        <v>121</v>
      </c>
      <c r="DB97">
        <v>1</v>
      </c>
      <c r="DC97">
        <v>1</v>
      </c>
      <c r="DD97" t="s">
        <v>123</v>
      </c>
      <c r="DE97" t="s">
        <v>121</v>
      </c>
      <c r="DF97">
        <v>2</v>
      </c>
      <c r="DG97">
        <v>1</v>
      </c>
      <c r="DH97" t="s">
        <v>121</v>
      </c>
      <c r="DI97" t="s">
        <v>121</v>
      </c>
      <c r="DJ97">
        <v>1</v>
      </c>
      <c r="DK97">
        <v>1</v>
      </c>
      <c r="DL97" t="s">
        <v>121</v>
      </c>
      <c r="DM97" t="s">
        <v>121</v>
      </c>
      <c r="DN97">
        <v>1</v>
      </c>
      <c r="DO97">
        <v>1</v>
      </c>
      <c r="DP97" s="1">
        <f t="shared" si="5"/>
        <v>0</v>
      </c>
    </row>
    <row r="98" spans="1:120" x14ac:dyDescent="0.3">
      <c r="A98" t="s">
        <v>118</v>
      </c>
      <c r="B98" s="3">
        <v>105121</v>
      </c>
      <c r="C98" s="4">
        <v>105</v>
      </c>
      <c r="D98">
        <v>12</v>
      </c>
      <c r="E98">
        <v>1</v>
      </c>
      <c r="F98" s="2">
        <f t="shared" si="6"/>
        <v>1</v>
      </c>
      <c r="G98" s="6">
        <v>28</v>
      </c>
      <c r="H98">
        <v>27</v>
      </c>
      <c r="I98">
        <v>103.7</v>
      </c>
      <c r="J98" t="s">
        <v>175</v>
      </c>
      <c r="K98" t="s">
        <v>120</v>
      </c>
      <c r="L98" t="s">
        <v>121</v>
      </c>
      <c r="M98" t="s">
        <v>121</v>
      </c>
      <c r="N98">
        <v>1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122</v>
      </c>
      <c r="U98" t="s">
        <v>121</v>
      </c>
      <c r="V98">
        <v>2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123</v>
      </c>
      <c r="AC98" t="s">
        <v>121</v>
      </c>
      <c r="AD98">
        <v>2</v>
      </c>
      <c r="AE98">
        <v>1</v>
      </c>
      <c r="AF98" t="s">
        <v>123</v>
      </c>
      <c r="AG98" t="s">
        <v>121</v>
      </c>
      <c r="AH98">
        <v>0</v>
      </c>
      <c r="AI98">
        <v>1</v>
      </c>
      <c r="AJ98" t="s">
        <v>122</v>
      </c>
      <c r="AK98" t="s">
        <v>121</v>
      </c>
      <c r="AL98">
        <v>0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123</v>
      </c>
      <c r="BM98" t="s">
        <v>121</v>
      </c>
      <c r="BN98">
        <v>0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122</v>
      </c>
      <c r="BU98" t="s">
        <v>121</v>
      </c>
      <c r="BV98">
        <v>0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123</v>
      </c>
      <c r="CC98" t="s">
        <v>121</v>
      </c>
      <c r="CD98">
        <v>2</v>
      </c>
      <c r="CE98">
        <v>1</v>
      </c>
      <c r="CF98" t="s">
        <v>122</v>
      </c>
      <c r="CG98" t="s">
        <v>121</v>
      </c>
      <c r="CH98">
        <v>2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122</v>
      </c>
      <c r="CW98" t="s">
        <v>121</v>
      </c>
      <c r="CX98">
        <v>2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123</v>
      </c>
      <c r="DI98" t="s">
        <v>121</v>
      </c>
      <c r="DJ98">
        <v>0</v>
      </c>
      <c r="DK98">
        <v>1</v>
      </c>
      <c r="DL98" t="s">
        <v>123</v>
      </c>
      <c r="DM98" t="s">
        <v>121</v>
      </c>
      <c r="DN98">
        <v>0</v>
      </c>
      <c r="DO98">
        <v>1</v>
      </c>
      <c r="DP98" s="1">
        <f t="shared" si="5"/>
        <v>0</v>
      </c>
    </row>
    <row r="99" spans="1:120" x14ac:dyDescent="0.3">
      <c r="A99" t="s">
        <v>118</v>
      </c>
      <c r="B99" s="3">
        <v>108130</v>
      </c>
      <c r="C99" s="4">
        <v>108</v>
      </c>
      <c r="D99">
        <v>13</v>
      </c>
      <c r="E99">
        <v>0</v>
      </c>
      <c r="F99" s="2">
        <f t="shared" si="6"/>
        <v>1</v>
      </c>
      <c r="G99" s="6">
        <v>18</v>
      </c>
      <c r="H99">
        <v>27</v>
      </c>
      <c r="I99">
        <v>66.7</v>
      </c>
      <c r="J99" t="s">
        <v>175</v>
      </c>
      <c r="K99" t="s">
        <v>120</v>
      </c>
      <c r="L99" t="s">
        <v>123</v>
      </c>
      <c r="M99" t="s">
        <v>121</v>
      </c>
      <c r="N99">
        <v>0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121</v>
      </c>
      <c r="U99" t="s">
        <v>121</v>
      </c>
      <c r="V99">
        <v>1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121</v>
      </c>
      <c r="AC99" t="s">
        <v>121</v>
      </c>
      <c r="AD99">
        <v>1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121</v>
      </c>
      <c r="AS99" t="s">
        <v>121</v>
      </c>
      <c r="AT99">
        <v>1</v>
      </c>
      <c r="AU99">
        <v>1</v>
      </c>
      <c r="AV99" t="s">
        <v>121</v>
      </c>
      <c r="AW99" t="s">
        <v>121</v>
      </c>
      <c r="AX99">
        <v>1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121</v>
      </c>
      <c r="BM99" t="s">
        <v>121</v>
      </c>
      <c r="BN99">
        <v>1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123</v>
      </c>
      <c r="BY99" t="s">
        <v>121</v>
      </c>
      <c r="BZ99">
        <v>0</v>
      </c>
      <c r="CA99">
        <v>1</v>
      </c>
      <c r="CB99" t="s">
        <v>121</v>
      </c>
      <c r="CC99" t="s">
        <v>121</v>
      </c>
      <c r="CD99">
        <v>1</v>
      </c>
      <c r="CE99">
        <v>1</v>
      </c>
      <c r="CF99" t="s">
        <v>121</v>
      </c>
      <c r="CG99" t="s">
        <v>121</v>
      </c>
      <c r="CH99">
        <v>1</v>
      </c>
      <c r="CI99">
        <v>1</v>
      </c>
      <c r="CJ99" t="s">
        <v>123</v>
      </c>
      <c r="CK99" t="s">
        <v>121</v>
      </c>
      <c r="CL99">
        <v>0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123</v>
      </c>
      <c r="CS99" t="s">
        <v>121</v>
      </c>
      <c r="CT99">
        <v>0</v>
      </c>
      <c r="CU99">
        <v>1</v>
      </c>
      <c r="CV99" t="s">
        <v>121</v>
      </c>
      <c r="CW99" t="s">
        <v>121</v>
      </c>
      <c r="CX99">
        <v>1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121</v>
      </c>
      <c r="DE99" t="s">
        <v>121</v>
      </c>
      <c r="DF99">
        <v>1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121</v>
      </c>
      <c r="DM99" t="s">
        <v>121</v>
      </c>
      <c r="DN99">
        <v>1</v>
      </c>
      <c r="DO99">
        <v>1</v>
      </c>
      <c r="DP99" s="1">
        <f t="shared" si="5"/>
        <v>0</v>
      </c>
    </row>
    <row r="100" spans="1:120" x14ac:dyDescent="0.3">
      <c r="A100" t="s">
        <v>118</v>
      </c>
      <c r="B100" s="3">
        <v>109130</v>
      </c>
      <c r="C100" s="4">
        <v>109</v>
      </c>
      <c r="D100">
        <v>13</v>
      </c>
      <c r="E100">
        <v>0</v>
      </c>
      <c r="F100" s="2">
        <f t="shared" si="6"/>
        <v>0</v>
      </c>
      <c r="G100" s="6">
        <v>11</v>
      </c>
      <c r="H100">
        <v>27</v>
      </c>
      <c r="I100">
        <v>40.700000000000003</v>
      </c>
      <c r="J100" t="s">
        <v>176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123</v>
      </c>
      <c r="U100" t="s">
        <v>121</v>
      </c>
      <c r="V100">
        <v>0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122</v>
      </c>
      <c r="AC100" t="s">
        <v>121</v>
      </c>
      <c r="AD100">
        <v>0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122</v>
      </c>
      <c r="AW100" t="s">
        <v>121</v>
      </c>
      <c r="AX100">
        <v>0</v>
      </c>
      <c r="AY100">
        <v>1</v>
      </c>
      <c r="AZ100" t="s">
        <v>122</v>
      </c>
      <c r="BA100" t="s">
        <v>121</v>
      </c>
      <c r="BB100">
        <v>0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123</v>
      </c>
      <c r="BM100" t="s">
        <v>121</v>
      </c>
      <c r="BN100">
        <v>0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121</v>
      </c>
      <c r="BU100" t="s">
        <v>121</v>
      </c>
      <c r="BV100">
        <v>1</v>
      </c>
      <c r="BW100">
        <v>1</v>
      </c>
      <c r="BX100" t="s">
        <v>121</v>
      </c>
      <c r="BY100" t="s">
        <v>121</v>
      </c>
      <c r="BZ100">
        <v>1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123</v>
      </c>
      <c r="CG100" t="s">
        <v>121</v>
      </c>
      <c r="CH100">
        <v>0</v>
      </c>
      <c r="CI100">
        <v>1</v>
      </c>
      <c r="CJ100" t="s">
        <v>121</v>
      </c>
      <c r="CK100" t="s">
        <v>121</v>
      </c>
      <c r="CL100">
        <v>1</v>
      </c>
      <c r="CM100">
        <v>1</v>
      </c>
      <c r="CN100" t="s">
        <v>122</v>
      </c>
      <c r="CO100" t="s">
        <v>121</v>
      </c>
      <c r="CP100">
        <v>0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122</v>
      </c>
      <c r="DA100" t="s">
        <v>121</v>
      </c>
      <c r="DB100">
        <v>0</v>
      </c>
      <c r="DC100">
        <v>1</v>
      </c>
      <c r="DD100" t="s">
        <v>122</v>
      </c>
      <c r="DE100" t="s">
        <v>121</v>
      </c>
      <c r="DF100">
        <v>0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123</v>
      </c>
      <c r="DM100" t="s">
        <v>121</v>
      </c>
      <c r="DN100">
        <v>0</v>
      </c>
      <c r="DO100">
        <v>1</v>
      </c>
      <c r="DP100" s="1">
        <f t="shared" si="5"/>
        <v>0</v>
      </c>
    </row>
    <row r="101" spans="1:120" x14ac:dyDescent="0.3">
      <c r="A101" t="s">
        <v>118</v>
      </c>
      <c r="B101" s="3">
        <v>110130</v>
      </c>
      <c r="C101" s="4">
        <v>110</v>
      </c>
      <c r="D101">
        <v>13</v>
      </c>
      <c r="E101">
        <v>0</v>
      </c>
      <c r="F101" s="2">
        <f t="shared" si="6"/>
        <v>0</v>
      </c>
      <c r="G101" s="6">
        <v>5</v>
      </c>
      <c r="H101">
        <v>27</v>
      </c>
      <c r="I101">
        <v>18.5</v>
      </c>
      <c r="J101" t="s">
        <v>177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122</v>
      </c>
      <c r="AO101" t="s">
        <v>121</v>
      </c>
      <c r="AP101">
        <v>0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123</v>
      </c>
      <c r="BE101" t="s">
        <v>121</v>
      </c>
      <c r="BF101">
        <v>0</v>
      </c>
      <c r="BG101">
        <v>1</v>
      </c>
      <c r="BH101" t="s">
        <v>122</v>
      </c>
      <c r="BI101" t="s">
        <v>121</v>
      </c>
      <c r="BJ101">
        <v>0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122</v>
      </c>
      <c r="BU101" t="s">
        <v>121</v>
      </c>
      <c r="BV101">
        <v>0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123</v>
      </c>
      <c r="CK101" t="s">
        <v>121</v>
      </c>
      <c r="CL101">
        <v>0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123</v>
      </c>
      <c r="CW101" t="s">
        <v>121</v>
      </c>
      <c r="CX101">
        <v>0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5"/>
        <v>0</v>
      </c>
    </row>
    <row r="102" spans="1:120" x14ac:dyDescent="0.3">
      <c r="A102" t="s">
        <v>118</v>
      </c>
      <c r="B102" s="3">
        <v>111130</v>
      </c>
      <c r="C102" s="4">
        <v>111</v>
      </c>
      <c r="D102">
        <v>13</v>
      </c>
      <c r="E102">
        <v>0</v>
      </c>
      <c r="F102" s="2">
        <f t="shared" si="6"/>
        <v>1</v>
      </c>
      <c r="G102" s="6">
        <v>27</v>
      </c>
      <c r="H102">
        <v>27</v>
      </c>
      <c r="I102">
        <v>100</v>
      </c>
      <c r="J102" t="s">
        <v>175</v>
      </c>
      <c r="K102" t="s">
        <v>120</v>
      </c>
      <c r="L102" t="s">
        <v>121</v>
      </c>
      <c r="M102" t="s">
        <v>121</v>
      </c>
      <c r="N102">
        <v>1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122</v>
      </c>
      <c r="Y102" t="s">
        <v>121</v>
      </c>
      <c r="Z102">
        <v>2</v>
      </c>
      <c r="AA102">
        <v>1</v>
      </c>
      <c r="AB102" t="s">
        <v>121</v>
      </c>
      <c r="AC102" t="s">
        <v>121</v>
      </c>
      <c r="AD102">
        <v>1</v>
      </c>
      <c r="AE102">
        <v>1</v>
      </c>
      <c r="AF102" t="s">
        <v>122</v>
      </c>
      <c r="AG102" t="s">
        <v>121</v>
      </c>
      <c r="AH102">
        <v>2</v>
      </c>
      <c r="AI102">
        <v>1</v>
      </c>
      <c r="AJ102" t="s">
        <v>121</v>
      </c>
      <c r="AK102" t="s">
        <v>121</v>
      </c>
      <c r="AL102">
        <v>1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123</v>
      </c>
      <c r="AS102" t="s">
        <v>121</v>
      </c>
      <c r="AT102">
        <v>0</v>
      </c>
      <c r="AU102">
        <v>1</v>
      </c>
      <c r="AV102" t="s">
        <v>121</v>
      </c>
      <c r="AW102" t="s">
        <v>121</v>
      </c>
      <c r="AX102">
        <v>1</v>
      </c>
      <c r="AY102">
        <v>1</v>
      </c>
      <c r="AZ102" t="s">
        <v>121</v>
      </c>
      <c r="BA102" t="s">
        <v>121</v>
      </c>
      <c r="BB102">
        <v>1</v>
      </c>
      <c r="BC102">
        <v>1</v>
      </c>
      <c r="BD102" t="s">
        <v>122</v>
      </c>
      <c r="BE102" t="s">
        <v>121</v>
      </c>
      <c r="BF102">
        <v>2</v>
      </c>
      <c r="BG102">
        <v>1</v>
      </c>
      <c r="BH102" t="s">
        <v>123</v>
      </c>
      <c r="BI102" t="s">
        <v>121</v>
      </c>
      <c r="BJ102">
        <v>2</v>
      </c>
      <c r="BK102">
        <v>1</v>
      </c>
      <c r="BL102" t="s">
        <v>121</v>
      </c>
      <c r="BM102" t="s">
        <v>121</v>
      </c>
      <c r="BN102">
        <v>1</v>
      </c>
      <c r="BO102">
        <v>1</v>
      </c>
      <c r="BP102" t="s">
        <v>123</v>
      </c>
      <c r="BQ102" t="s">
        <v>121</v>
      </c>
      <c r="BR102">
        <v>2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122</v>
      </c>
      <c r="CK102" t="s">
        <v>121</v>
      </c>
      <c r="CL102">
        <v>2</v>
      </c>
      <c r="CM102">
        <v>1</v>
      </c>
      <c r="CN102" t="s">
        <v>123</v>
      </c>
      <c r="CO102" t="s">
        <v>121</v>
      </c>
      <c r="CP102">
        <v>2</v>
      </c>
      <c r="CQ102">
        <v>1</v>
      </c>
      <c r="CR102" t="s">
        <v>121</v>
      </c>
      <c r="CS102" t="s">
        <v>121</v>
      </c>
      <c r="CT102">
        <v>1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121</v>
      </c>
      <c r="DE102" t="s">
        <v>121</v>
      </c>
      <c r="DF102">
        <v>1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122</v>
      </c>
      <c r="DM102" t="s">
        <v>121</v>
      </c>
      <c r="DN102">
        <v>2</v>
      </c>
      <c r="DO102">
        <v>1</v>
      </c>
      <c r="DP102" s="1">
        <f t="shared" si="5"/>
        <v>0</v>
      </c>
    </row>
    <row r="103" spans="1:120" x14ac:dyDescent="0.3">
      <c r="A103" t="s">
        <v>118</v>
      </c>
      <c r="B103" s="3">
        <v>112130</v>
      </c>
      <c r="C103" s="4">
        <v>112</v>
      </c>
      <c r="D103">
        <v>13</v>
      </c>
      <c r="E103">
        <v>0</v>
      </c>
      <c r="F103" s="2">
        <f t="shared" si="6"/>
        <v>0</v>
      </c>
      <c r="G103" s="6">
        <v>13</v>
      </c>
      <c r="H103">
        <v>27</v>
      </c>
      <c r="I103">
        <v>48.1</v>
      </c>
      <c r="J103" t="s">
        <v>176</v>
      </c>
      <c r="K103" t="s">
        <v>120</v>
      </c>
      <c r="L103" t="s">
        <v>123</v>
      </c>
      <c r="M103" t="s">
        <v>121</v>
      </c>
      <c r="N103">
        <v>0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121</v>
      </c>
      <c r="Y103" t="s">
        <v>121</v>
      </c>
      <c r="Z103">
        <v>1</v>
      </c>
      <c r="AA103">
        <v>1</v>
      </c>
      <c r="AB103" t="s">
        <v>122</v>
      </c>
      <c r="AC103" t="s">
        <v>121</v>
      </c>
      <c r="AD103">
        <v>0</v>
      </c>
      <c r="AE103">
        <v>1</v>
      </c>
      <c r="AF103" t="s">
        <v>123</v>
      </c>
      <c r="AG103" t="s">
        <v>121</v>
      </c>
      <c r="AH103">
        <v>0</v>
      </c>
      <c r="AI103">
        <v>1</v>
      </c>
      <c r="AJ103" t="s">
        <v>122</v>
      </c>
      <c r="AK103" t="s">
        <v>121</v>
      </c>
      <c r="AL103">
        <v>0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121</v>
      </c>
      <c r="AS103" t="s">
        <v>121</v>
      </c>
      <c r="AT103">
        <v>1</v>
      </c>
      <c r="AU103">
        <v>1</v>
      </c>
      <c r="AV103" t="s">
        <v>122</v>
      </c>
      <c r="AW103" t="s">
        <v>121</v>
      </c>
      <c r="AX103">
        <v>0</v>
      </c>
      <c r="AY103">
        <v>1</v>
      </c>
      <c r="AZ103" t="s">
        <v>122</v>
      </c>
      <c r="BA103" t="s">
        <v>121</v>
      </c>
      <c r="BB103">
        <v>0</v>
      </c>
      <c r="BC103">
        <v>1</v>
      </c>
      <c r="BD103" t="s">
        <v>121</v>
      </c>
      <c r="BE103" t="s">
        <v>121</v>
      </c>
      <c r="BF103">
        <v>1</v>
      </c>
      <c r="BG103">
        <v>1</v>
      </c>
      <c r="BH103" t="s">
        <v>121</v>
      </c>
      <c r="BI103" t="s">
        <v>121</v>
      </c>
      <c r="BJ103">
        <v>1</v>
      </c>
      <c r="BK103">
        <v>1</v>
      </c>
      <c r="BL103" t="s">
        <v>123</v>
      </c>
      <c r="BM103" t="s">
        <v>121</v>
      </c>
      <c r="BN103">
        <v>0</v>
      </c>
      <c r="BO103">
        <v>1</v>
      </c>
      <c r="BP103" t="s">
        <v>122</v>
      </c>
      <c r="BQ103" t="s">
        <v>121</v>
      </c>
      <c r="BR103">
        <v>0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123</v>
      </c>
      <c r="BY103" t="s">
        <v>121</v>
      </c>
      <c r="BZ103">
        <v>0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123</v>
      </c>
      <c r="CK103" t="s">
        <v>121</v>
      </c>
      <c r="CL103">
        <v>0</v>
      </c>
      <c r="CM103">
        <v>1</v>
      </c>
      <c r="CN103" t="s">
        <v>121</v>
      </c>
      <c r="CO103" t="s">
        <v>121</v>
      </c>
      <c r="CP103">
        <v>1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121</v>
      </c>
      <c r="CW103" t="s">
        <v>121</v>
      </c>
      <c r="CX103">
        <v>1</v>
      </c>
      <c r="CY103">
        <v>1</v>
      </c>
      <c r="CZ103" t="s">
        <v>123</v>
      </c>
      <c r="DA103" t="s">
        <v>121</v>
      </c>
      <c r="DB103">
        <v>2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121</v>
      </c>
      <c r="DI103" t="s">
        <v>121</v>
      </c>
      <c r="DJ103">
        <v>1</v>
      </c>
      <c r="DK103">
        <v>1</v>
      </c>
      <c r="DL103" t="s">
        <v>123</v>
      </c>
      <c r="DM103" t="s">
        <v>121</v>
      </c>
      <c r="DN103">
        <v>0</v>
      </c>
      <c r="DO103">
        <v>1</v>
      </c>
      <c r="DP103" s="1">
        <f t="shared" si="5"/>
        <v>0</v>
      </c>
    </row>
    <row r="104" spans="1:120" x14ac:dyDescent="0.3">
      <c r="A104" t="s">
        <v>118</v>
      </c>
      <c r="B104" s="3">
        <v>113120</v>
      </c>
      <c r="C104" s="4">
        <v>113</v>
      </c>
      <c r="D104">
        <v>12</v>
      </c>
      <c r="E104">
        <v>0</v>
      </c>
      <c r="F104" s="2">
        <f t="shared" si="6"/>
        <v>1</v>
      </c>
      <c r="G104" s="6">
        <v>18</v>
      </c>
      <c r="H104">
        <v>27</v>
      </c>
      <c r="I104">
        <v>66.7</v>
      </c>
      <c r="J104" t="s">
        <v>176</v>
      </c>
      <c r="K104" t="s">
        <v>120</v>
      </c>
      <c r="L104" t="s">
        <v>121</v>
      </c>
      <c r="M104" t="s">
        <v>121</v>
      </c>
      <c r="N104">
        <v>1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121</v>
      </c>
      <c r="AK104" t="s">
        <v>121</v>
      </c>
      <c r="AL104">
        <v>1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123</v>
      </c>
      <c r="AS104" t="s">
        <v>121</v>
      </c>
      <c r="AT104">
        <v>0</v>
      </c>
      <c r="AU104">
        <v>1</v>
      </c>
      <c r="AV104" t="s">
        <v>121</v>
      </c>
      <c r="AW104" t="s">
        <v>121</v>
      </c>
      <c r="AX104">
        <v>1</v>
      </c>
      <c r="AY104">
        <v>1</v>
      </c>
      <c r="AZ104" t="s">
        <v>121</v>
      </c>
      <c r="BA104" t="s">
        <v>121</v>
      </c>
      <c r="BB104">
        <v>1</v>
      </c>
      <c r="BC104">
        <v>1</v>
      </c>
      <c r="BD104" t="s">
        <v>122</v>
      </c>
      <c r="BE104" t="s">
        <v>121</v>
      </c>
      <c r="BF104">
        <v>2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121</v>
      </c>
      <c r="BM104" t="s">
        <v>121</v>
      </c>
      <c r="BN104">
        <v>1</v>
      </c>
      <c r="BO104">
        <v>1</v>
      </c>
      <c r="BP104" t="s">
        <v>121</v>
      </c>
      <c r="BQ104" t="s">
        <v>121</v>
      </c>
      <c r="BR104">
        <v>1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123</v>
      </c>
      <c r="CC104" t="s">
        <v>121</v>
      </c>
      <c r="CD104">
        <v>2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121</v>
      </c>
      <c r="CK104" t="s">
        <v>121</v>
      </c>
      <c r="CL104">
        <v>1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123</v>
      </c>
      <c r="CS104" t="s">
        <v>121</v>
      </c>
      <c r="CT104">
        <v>0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121</v>
      </c>
      <c r="DA104" t="s">
        <v>121</v>
      </c>
      <c r="DB104">
        <v>1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123</v>
      </c>
      <c r="DI104" t="s">
        <v>121</v>
      </c>
      <c r="DJ104">
        <v>0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5"/>
        <v>0</v>
      </c>
    </row>
    <row r="105" spans="1:120" x14ac:dyDescent="0.3">
      <c r="A105" t="s">
        <v>118</v>
      </c>
      <c r="B105" s="3">
        <v>114130</v>
      </c>
      <c r="C105" s="4">
        <v>114</v>
      </c>
      <c r="D105">
        <v>13</v>
      </c>
      <c r="E105">
        <v>0</v>
      </c>
      <c r="F105" s="2">
        <f t="shared" si="6"/>
        <v>1</v>
      </c>
      <c r="G105" s="6">
        <v>25</v>
      </c>
      <c r="H105">
        <v>27</v>
      </c>
      <c r="I105">
        <v>92.6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121</v>
      </c>
      <c r="U105" t="s">
        <v>121</v>
      </c>
      <c r="V105">
        <v>1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121</v>
      </c>
      <c r="AC105" t="s">
        <v>121</v>
      </c>
      <c r="AD105">
        <v>1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121</v>
      </c>
      <c r="AO105" t="s">
        <v>121</v>
      </c>
      <c r="AP105">
        <v>1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122</v>
      </c>
      <c r="BI105" t="s">
        <v>121</v>
      </c>
      <c r="BJ105">
        <v>0</v>
      </c>
      <c r="BK105">
        <v>1</v>
      </c>
      <c r="BL105" t="s">
        <v>122</v>
      </c>
      <c r="BM105" t="s">
        <v>121</v>
      </c>
      <c r="BN105">
        <v>2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121</v>
      </c>
      <c r="BY105" t="s">
        <v>121</v>
      </c>
      <c r="BZ105">
        <v>1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123</v>
      </c>
      <c r="CK105" t="s">
        <v>121</v>
      </c>
      <c r="CL105">
        <v>0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121</v>
      </c>
      <c r="CS105" t="s">
        <v>121</v>
      </c>
      <c r="CT105">
        <v>1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123</v>
      </c>
      <c r="DA105" t="s">
        <v>121</v>
      </c>
      <c r="DB105">
        <v>2</v>
      </c>
      <c r="DC105">
        <v>1</v>
      </c>
      <c r="DD105" t="s">
        <v>123</v>
      </c>
      <c r="DE105" t="s">
        <v>121</v>
      </c>
      <c r="DF105">
        <v>2</v>
      </c>
      <c r="DG105">
        <v>1</v>
      </c>
      <c r="DH105" t="s">
        <v>121</v>
      </c>
      <c r="DI105" t="s">
        <v>121</v>
      </c>
      <c r="DJ105">
        <v>1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5"/>
        <v>0</v>
      </c>
    </row>
    <row r="106" spans="1:120" x14ac:dyDescent="0.3">
      <c r="A106" t="s">
        <v>118</v>
      </c>
      <c r="B106" s="3">
        <v>115130</v>
      </c>
      <c r="C106" s="4">
        <v>115</v>
      </c>
      <c r="D106">
        <v>13</v>
      </c>
      <c r="E106">
        <v>0</v>
      </c>
      <c r="F106" s="2">
        <f t="shared" si="6"/>
        <v>1</v>
      </c>
      <c r="G106" s="6">
        <v>19</v>
      </c>
      <c r="H106">
        <v>27</v>
      </c>
      <c r="I106">
        <v>70.400000000000006</v>
      </c>
      <c r="J106" t="s">
        <v>177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123</v>
      </c>
      <c r="U106" t="s">
        <v>121</v>
      </c>
      <c r="V106">
        <v>0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122</v>
      </c>
      <c r="AC106" t="s">
        <v>121</v>
      </c>
      <c r="AD106">
        <v>0</v>
      </c>
      <c r="AE106">
        <v>1</v>
      </c>
      <c r="AF106" t="s">
        <v>121</v>
      </c>
      <c r="AG106" t="s">
        <v>121</v>
      </c>
      <c r="AH106">
        <v>1</v>
      </c>
      <c r="AI106">
        <v>1</v>
      </c>
      <c r="AJ106" t="s">
        <v>122</v>
      </c>
      <c r="AK106" t="s">
        <v>121</v>
      </c>
      <c r="AL106">
        <v>0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121</v>
      </c>
      <c r="AS106" t="s">
        <v>121</v>
      </c>
      <c r="AT106">
        <v>1</v>
      </c>
      <c r="AU106">
        <v>1</v>
      </c>
      <c r="AV106" t="s">
        <v>122</v>
      </c>
      <c r="AW106" t="s">
        <v>121</v>
      </c>
      <c r="AX106">
        <v>0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123</v>
      </c>
      <c r="BE106" t="s">
        <v>121</v>
      </c>
      <c r="BF106">
        <v>0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121</v>
      </c>
      <c r="BM106" t="s">
        <v>121</v>
      </c>
      <c r="BN106">
        <v>1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123</v>
      </c>
      <c r="BY106" t="s">
        <v>121</v>
      </c>
      <c r="BZ106">
        <v>0</v>
      </c>
      <c r="CA106">
        <v>1</v>
      </c>
      <c r="CB106" t="s">
        <v>121</v>
      </c>
      <c r="CC106" t="s">
        <v>121</v>
      </c>
      <c r="CD106">
        <v>1</v>
      </c>
      <c r="CE106">
        <v>1</v>
      </c>
      <c r="CF106" t="s">
        <v>121</v>
      </c>
      <c r="CG106" t="s">
        <v>121</v>
      </c>
      <c r="CH106">
        <v>1</v>
      </c>
      <c r="CI106">
        <v>1</v>
      </c>
      <c r="CJ106" t="s">
        <v>122</v>
      </c>
      <c r="CK106" t="s">
        <v>121</v>
      </c>
      <c r="CL106">
        <v>2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121</v>
      </c>
      <c r="DA106" t="s">
        <v>121</v>
      </c>
      <c r="DB106">
        <v>1</v>
      </c>
      <c r="DC106">
        <v>1</v>
      </c>
      <c r="DD106" t="s">
        <v>121</v>
      </c>
      <c r="DE106" t="s">
        <v>121</v>
      </c>
      <c r="DF106">
        <v>1</v>
      </c>
      <c r="DG106">
        <v>1</v>
      </c>
      <c r="DH106" t="s">
        <v>123</v>
      </c>
      <c r="DI106" t="s">
        <v>121</v>
      </c>
      <c r="DJ106">
        <v>0</v>
      </c>
      <c r="DK106">
        <v>1</v>
      </c>
      <c r="DL106" t="s">
        <v>121</v>
      </c>
      <c r="DM106" t="s">
        <v>121</v>
      </c>
      <c r="DN106">
        <v>1</v>
      </c>
      <c r="DO106">
        <v>1</v>
      </c>
      <c r="DP106" s="1">
        <f t="shared" si="5"/>
        <v>0</v>
      </c>
    </row>
    <row r="107" spans="1:120" x14ac:dyDescent="0.3">
      <c r="A107" t="s">
        <v>118</v>
      </c>
      <c r="B107" s="3">
        <v>116131</v>
      </c>
      <c r="C107" s="4">
        <v>116</v>
      </c>
      <c r="D107">
        <v>13</v>
      </c>
      <c r="E107">
        <v>1</v>
      </c>
      <c r="F107" s="2">
        <f t="shared" si="6"/>
        <v>1</v>
      </c>
      <c r="G107" s="6">
        <v>29</v>
      </c>
      <c r="H107">
        <v>27</v>
      </c>
      <c r="I107">
        <v>107.4</v>
      </c>
      <c r="J107" t="s">
        <v>176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121</v>
      </c>
      <c r="U107" t="s">
        <v>121</v>
      </c>
      <c r="V107">
        <v>1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121</v>
      </c>
      <c r="AC107" t="s">
        <v>121</v>
      </c>
      <c r="AD107">
        <v>1</v>
      </c>
      <c r="AE107">
        <v>1</v>
      </c>
      <c r="AF107" t="s">
        <v>122</v>
      </c>
      <c r="AG107" t="s">
        <v>121</v>
      </c>
      <c r="AH107">
        <v>2</v>
      </c>
      <c r="AI107">
        <v>1</v>
      </c>
      <c r="AJ107" t="s">
        <v>121</v>
      </c>
      <c r="AK107" t="s">
        <v>121</v>
      </c>
      <c r="AL107">
        <v>1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123</v>
      </c>
      <c r="AS107" t="s">
        <v>121</v>
      </c>
      <c r="AT107">
        <v>0</v>
      </c>
      <c r="AU107">
        <v>1</v>
      </c>
      <c r="AV107" t="s">
        <v>121</v>
      </c>
      <c r="AW107" t="s">
        <v>121</v>
      </c>
      <c r="AX107">
        <v>1</v>
      </c>
      <c r="AY107">
        <v>1</v>
      </c>
      <c r="AZ107" t="s">
        <v>123</v>
      </c>
      <c r="BA107" t="s">
        <v>121</v>
      </c>
      <c r="BB107">
        <v>2</v>
      </c>
      <c r="BC107">
        <v>1</v>
      </c>
      <c r="BD107" t="s">
        <v>121</v>
      </c>
      <c r="BE107" t="s">
        <v>121</v>
      </c>
      <c r="BF107">
        <v>1</v>
      </c>
      <c r="BG107">
        <v>1</v>
      </c>
      <c r="BH107" t="s">
        <v>123</v>
      </c>
      <c r="BI107" t="s">
        <v>121</v>
      </c>
      <c r="BJ107">
        <v>2</v>
      </c>
      <c r="BK107">
        <v>1</v>
      </c>
      <c r="BL107" t="s">
        <v>122</v>
      </c>
      <c r="BM107" t="s">
        <v>121</v>
      </c>
      <c r="BN107">
        <v>2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121</v>
      </c>
      <c r="BY107" t="s">
        <v>121</v>
      </c>
      <c r="BZ107">
        <v>1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123</v>
      </c>
      <c r="CS107" t="s">
        <v>121</v>
      </c>
      <c r="CT107">
        <v>0</v>
      </c>
      <c r="CU107">
        <v>1</v>
      </c>
      <c r="CV107" t="s">
        <v>123</v>
      </c>
      <c r="CW107" t="s">
        <v>121</v>
      </c>
      <c r="CX107">
        <v>0</v>
      </c>
      <c r="CY107">
        <v>1</v>
      </c>
      <c r="CZ107" t="s">
        <v>123</v>
      </c>
      <c r="DA107" t="s">
        <v>121</v>
      </c>
      <c r="DB107">
        <v>2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121</v>
      </c>
      <c r="DI107" t="s">
        <v>121</v>
      </c>
      <c r="DJ107">
        <v>1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5"/>
        <v>0</v>
      </c>
    </row>
    <row r="108" spans="1:120" x14ac:dyDescent="0.3">
      <c r="A108" t="s">
        <v>118</v>
      </c>
      <c r="B108" s="3">
        <v>117131</v>
      </c>
      <c r="C108" s="4">
        <v>117</v>
      </c>
      <c r="D108">
        <v>13</v>
      </c>
      <c r="E108">
        <v>1</v>
      </c>
      <c r="F108" s="2">
        <f t="shared" si="6"/>
        <v>1</v>
      </c>
      <c r="G108" s="6">
        <v>21</v>
      </c>
      <c r="H108">
        <v>27</v>
      </c>
      <c r="I108">
        <v>77.8</v>
      </c>
      <c r="J108" t="s">
        <v>177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123</v>
      </c>
      <c r="Y108" t="s">
        <v>121</v>
      </c>
      <c r="Z108">
        <v>0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123</v>
      </c>
      <c r="AG108" t="s">
        <v>121</v>
      </c>
      <c r="AH108">
        <v>0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121</v>
      </c>
      <c r="AS108" t="s">
        <v>121</v>
      </c>
      <c r="AT108">
        <v>1</v>
      </c>
      <c r="AU108">
        <v>1</v>
      </c>
      <c r="AV108" t="s">
        <v>123</v>
      </c>
      <c r="AW108" t="s">
        <v>121</v>
      </c>
      <c r="AX108">
        <v>2</v>
      </c>
      <c r="AY108">
        <v>1</v>
      </c>
      <c r="AZ108" t="s">
        <v>122</v>
      </c>
      <c r="BA108" t="s">
        <v>121</v>
      </c>
      <c r="BB108">
        <v>0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121</v>
      </c>
      <c r="BI108" t="s">
        <v>121</v>
      </c>
      <c r="BJ108">
        <v>1</v>
      </c>
      <c r="BK108">
        <v>1</v>
      </c>
      <c r="BL108" t="s">
        <v>121</v>
      </c>
      <c r="BM108" t="s">
        <v>121</v>
      </c>
      <c r="BN108">
        <v>1</v>
      </c>
      <c r="BO108">
        <v>1</v>
      </c>
      <c r="BP108" t="s">
        <v>122</v>
      </c>
      <c r="BQ108" t="s">
        <v>121</v>
      </c>
      <c r="BR108">
        <v>0</v>
      </c>
      <c r="BS108">
        <v>1</v>
      </c>
      <c r="BT108" t="s">
        <v>123</v>
      </c>
      <c r="BU108" t="s">
        <v>121</v>
      </c>
      <c r="BV108">
        <v>2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122</v>
      </c>
      <c r="CC108" t="s">
        <v>121</v>
      </c>
      <c r="CD108">
        <v>0</v>
      </c>
      <c r="CE108">
        <v>1</v>
      </c>
      <c r="CF108" t="s">
        <v>123</v>
      </c>
      <c r="CG108" t="s">
        <v>121</v>
      </c>
      <c r="CH108">
        <v>0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122</v>
      </c>
      <c r="CO108" t="s">
        <v>121</v>
      </c>
      <c r="CP108">
        <v>0</v>
      </c>
      <c r="CQ108">
        <v>1</v>
      </c>
      <c r="CR108" t="s">
        <v>121</v>
      </c>
      <c r="CS108" t="s">
        <v>121</v>
      </c>
      <c r="CT108">
        <v>1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121</v>
      </c>
      <c r="DA108" t="s">
        <v>121</v>
      </c>
      <c r="DB108">
        <v>1</v>
      </c>
      <c r="DC108">
        <v>1</v>
      </c>
      <c r="DD108" t="s">
        <v>122</v>
      </c>
      <c r="DE108" t="s">
        <v>121</v>
      </c>
      <c r="DF108">
        <v>0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5"/>
        <v>0</v>
      </c>
    </row>
    <row r="109" spans="1:120" x14ac:dyDescent="0.3">
      <c r="A109" t="s">
        <v>118</v>
      </c>
      <c r="B109" s="3">
        <v>118131</v>
      </c>
      <c r="C109" s="4">
        <v>118</v>
      </c>
      <c r="D109">
        <v>13</v>
      </c>
      <c r="E109">
        <v>1</v>
      </c>
      <c r="F109" s="2">
        <f t="shared" si="6"/>
        <v>1</v>
      </c>
      <c r="G109" s="6">
        <v>19</v>
      </c>
      <c r="H109">
        <v>27</v>
      </c>
      <c r="I109">
        <v>70.400000000000006</v>
      </c>
      <c r="J109" t="s">
        <v>175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123</v>
      </c>
      <c r="Q109" t="s">
        <v>121</v>
      </c>
      <c r="R109">
        <v>2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122</v>
      </c>
      <c r="AW109" t="s">
        <v>121</v>
      </c>
      <c r="AX109">
        <v>0</v>
      </c>
      <c r="AY109">
        <v>1</v>
      </c>
      <c r="AZ109" t="s">
        <v>121</v>
      </c>
      <c r="BA109" t="s">
        <v>121</v>
      </c>
      <c r="BB109">
        <v>1</v>
      </c>
      <c r="BC109">
        <v>1</v>
      </c>
      <c r="BD109" t="s">
        <v>123</v>
      </c>
      <c r="BE109" t="s">
        <v>121</v>
      </c>
      <c r="BF109">
        <v>0</v>
      </c>
      <c r="BG109">
        <v>1</v>
      </c>
      <c r="BH109" t="s">
        <v>122</v>
      </c>
      <c r="BI109" t="s">
        <v>121</v>
      </c>
      <c r="BJ109">
        <v>0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122</v>
      </c>
      <c r="BU109" t="s">
        <v>121</v>
      </c>
      <c r="BV109">
        <v>0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123</v>
      </c>
      <c r="CC109" t="s">
        <v>121</v>
      </c>
      <c r="CD109">
        <v>2</v>
      </c>
      <c r="CE109">
        <v>1</v>
      </c>
      <c r="CF109" t="s">
        <v>121</v>
      </c>
      <c r="CG109" t="s">
        <v>121</v>
      </c>
      <c r="CH109">
        <v>1</v>
      </c>
      <c r="CI109">
        <v>1</v>
      </c>
      <c r="CJ109" t="s">
        <v>121</v>
      </c>
      <c r="CK109" t="s">
        <v>121</v>
      </c>
      <c r="CL109">
        <v>1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123</v>
      </c>
      <c r="CS109" t="s">
        <v>121</v>
      </c>
      <c r="CT109">
        <v>0</v>
      </c>
      <c r="CU109">
        <v>1</v>
      </c>
      <c r="CV109" t="s">
        <v>121</v>
      </c>
      <c r="CW109" t="s">
        <v>121</v>
      </c>
      <c r="CX109">
        <v>1</v>
      </c>
      <c r="CY109">
        <v>1</v>
      </c>
      <c r="CZ109" t="s">
        <v>123</v>
      </c>
      <c r="DA109" t="s">
        <v>121</v>
      </c>
      <c r="DB109">
        <v>2</v>
      </c>
      <c r="DC109">
        <v>1</v>
      </c>
      <c r="DD109" t="s">
        <v>121</v>
      </c>
      <c r="DE109" t="s">
        <v>121</v>
      </c>
      <c r="DF109">
        <v>1</v>
      </c>
      <c r="DG109">
        <v>1</v>
      </c>
      <c r="DH109" t="s">
        <v>123</v>
      </c>
      <c r="DI109" t="s">
        <v>121</v>
      </c>
      <c r="DJ109">
        <v>0</v>
      </c>
      <c r="DK109">
        <v>1</v>
      </c>
      <c r="DL109" t="s">
        <v>123</v>
      </c>
      <c r="DM109" t="s">
        <v>121</v>
      </c>
      <c r="DN109">
        <v>0</v>
      </c>
      <c r="DO109">
        <v>1</v>
      </c>
      <c r="DP109" s="1">
        <f t="shared" si="5"/>
        <v>0</v>
      </c>
    </row>
    <row r="110" spans="1:120" x14ac:dyDescent="0.3">
      <c r="A110" t="s">
        <v>118</v>
      </c>
      <c r="B110" s="3">
        <v>119131</v>
      </c>
      <c r="C110" s="4">
        <v>119</v>
      </c>
      <c r="D110">
        <v>13</v>
      </c>
      <c r="E110">
        <v>1</v>
      </c>
      <c r="F110" s="2">
        <f t="shared" si="6"/>
        <v>0</v>
      </c>
      <c r="G110" s="6">
        <v>14</v>
      </c>
      <c r="H110">
        <v>27</v>
      </c>
      <c r="I110">
        <v>51.9</v>
      </c>
      <c r="J110" t="s">
        <v>177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122</v>
      </c>
      <c r="Q110" t="s">
        <v>121</v>
      </c>
      <c r="R110">
        <v>0</v>
      </c>
      <c r="S110">
        <v>1</v>
      </c>
      <c r="T110" t="s">
        <v>122</v>
      </c>
      <c r="U110" t="s">
        <v>121</v>
      </c>
      <c r="V110">
        <v>2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122</v>
      </c>
      <c r="AO110" t="s">
        <v>121</v>
      </c>
      <c r="AP110">
        <v>0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121</v>
      </c>
      <c r="AW110" t="s">
        <v>121</v>
      </c>
      <c r="AX110">
        <v>1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121</v>
      </c>
      <c r="BQ110" t="s">
        <v>121</v>
      </c>
      <c r="BR110">
        <v>1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122</v>
      </c>
      <c r="CC110" t="s">
        <v>121</v>
      </c>
      <c r="CD110">
        <v>0</v>
      </c>
      <c r="CE110">
        <v>1</v>
      </c>
      <c r="CF110" t="s">
        <v>123</v>
      </c>
      <c r="CG110" t="s">
        <v>121</v>
      </c>
      <c r="CH110">
        <v>0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123</v>
      </c>
      <c r="CW110" t="s">
        <v>121</v>
      </c>
      <c r="CX110">
        <v>0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122</v>
      </c>
      <c r="DE110" t="s">
        <v>121</v>
      </c>
      <c r="DF110">
        <v>0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5"/>
        <v>0</v>
      </c>
    </row>
    <row r="111" spans="1:120" x14ac:dyDescent="0.3">
      <c r="A111" t="s">
        <v>118</v>
      </c>
      <c r="B111" s="3">
        <v>120121</v>
      </c>
      <c r="C111" s="4">
        <v>120</v>
      </c>
      <c r="D111">
        <v>12</v>
      </c>
      <c r="E111">
        <v>1</v>
      </c>
      <c r="F111" s="2">
        <f t="shared" si="6"/>
        <v>0</v>
      </c>
      <c r="G111" s="6">
        <v>9</v>
      </c>
      <c r="H111">
        <v>27</v>
      </c>
      <c r="I111">
        <v>33.299999999999997</v>
      </c>
      <c r="J111" t="s">
        <v>175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123</v>
      </c>
      <c r="U111" t="s">
        <v>121</v>
      </c>
      <c r="V111">
        <v>0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122</v>
      </c>
      <c r="AC111" t="s">
        <v>121</v>
      </c>
      <c r="AD111">
        <v>0</v>
      </c>
      <c r="AE111">
        <v>1</v>
      </c>
      <c r="AF111" t="s">
        <v>121</v>
      </c>
      <c r="AG111" t="s">
        <v>121</v>
      </c>
      <c r="AH111">
        <v>1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121</v>
      </c>
      <c r="AO111" t="s">
        <v>121</v>
      </c>
      <c r="AP111">
        <v>1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122</v>
      </c>
      <c r="BQ111" t="s">
        <v>121</v>
      </c>
      <c r="BR111">
        <v>0</v>
      </c>
      <c r="BS111">
        <v>1</v>
      </c>
      <c r="BT111" t="s">
        <v>121</v>
      </c>
      <c r="BU111" t="s">
        <v>121</v>
      </c>
      <c r="BV111">
        <v>1</v>
      </c>
      <c r="BW111">
        <v>1</v>
      </c>
      <c r="BX111" t="s">
        <v>123</v>
      </c>
      <c r="BY111" t="s">
        <v>121</v>
      </c>
      <c r="BZ111">
        <v>0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123</v>
      </c>
      <c r="CK111" t="s">
        <v>121</v>
      </c>
      <c r="CL111">
        <v>0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122</v>
      </c>
      <c r="DA111" t="s">
        <v>121</v>
      </c>
      <c r="DB111">
        <v>0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5"/>
        <v>0</v>
      </c>
    </row>
    <row r="112" spans="1:120" x14ac:dyDescent="0.3">
      <c r="A112" t="s">
        <v>118</v>
      </c>
      <c r="B112" s="3">
        <v>121131</v>
      </c>
      <c r="C112" s="4">
        <v>121</v>
      </c>
      <c r="D112">
        <v>13</v>
      </c>
      <c r="E112">
        <v>1</v>
      </c>
      <c r="F112" s="2">
        <f t="shared" si="6"/>
        <v>1</v>
      </c>
      <c r="G112" s="6">
        <v>37</v>
      </c>
      <c r="H112">
        <v>27</v>
      </c>
      <c r="I112">
        <v>137</v>
      </c>
      <c r="J112" t="s">
        <v>176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121</v>
      </c>
      <c r="Q112" t="s">
        <v>121</v>
      </c>
      <c r="R112">
        <v>1</v>
      </c>
      <c r="S112">
        <v>1</v>
      </c>
      <c r="T112" t="s">
        <v>121</v>
      </c>
      <c r="U112" t="s">
        <v>121</v>
      </c>
      <c r="V112">
        <v>1</v>
      </c>
      <c r="W112">
        <v>1</v>
      </c>
      <c r="X112" t="s">
        <v>122</v>
      </c>
      <c r="Y112" t="s">
        <v>121</v>
      </c>
      <c r="Z112">
        <v>2</v>
      </c>
      <c r="AA112">
        <v>1</v>
      </c>
      <c r="AB112" t="s">
        <v>123</v>
      </c>
      <c r="AC112" t="s">
        <v>121</v>
      </c>
      <c r="AD112">
        <v>2</v>
      </c>
      <c r="AE112">
        <v>1</v>
      </c>
      <c r="AF112" t="s">
        <v>122</v>
      </c>
      <c r="AG112" t="s">
        <v>121</v>
      </c>
      <c r="AH112">
        <v>2</v>
      </c>
      <c r="AI112">
        <v>1</v>
      </c>
      <c r="AJ112" t="s">
        <v>123</v>
      </c>
      <c r="AK112" t="s">
        <v>121</v>
      </c>
      <c r="AL112">
        <v>2</v>
      </c>
      <c r="AM112">
        <v>1</v>
      </c>
      <c r="AN112" t="s">
        <v>123</v>
      </c>
      <c r="AO112" t="s">
        <v>121</v>
      </c>
      <c r="AP112">
        <v>2</v>
      </c>
      <c r="AQ112">
        <v>1</v>
      </c>
      <c r="AR112" t="s">
        <v>123</v>
      </c>
      <c r="AS112" t="s">
        <v>121</v>
      </c>
      <c r="AT112">
        <v>0</v>
      </c>
      <c r="AU112">
        <v>1</v>
      </c>
      <c r="AV112" t="s">
        <v>123</v>
      </c>
      <c r="AW112" t="s">
        <v>121</v>
      </c>
      <c r="AX112">
        <v>2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122</v>
      </c>
      <c r="BE112" t="s">
        <v>121</v>
      </c>
      <c r="BF112">
        <v>2</v>
      </c>
      <c r="BG112">
        <v>1</v>
      </c>
      <c r="BH112" t="s">
        <v>121</v>
      </c>
      <c r="BI112" t="s">
        <v>121</v>
      </c>
      <c r="BJ112">
        <v>1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123</v>
      </c>
      <c r="BQ112" t="s">
        <v>121</v>
      </c>
      <c r="BR112">
        <v>2</v>
      </c>
      <c r="BS112">
        <v>1</v>
      </c>
      <c r="BT112" t="s">
        <v>123</v>
      </c>
      <c r="BU112" t="s">
        <v>121</v>
      </c>
      <c r="BV112">
        <v>2</v>
      </c>
      <c r="BW112">
        <v>1</v>
      </c>
      <c r="BX112" t="s">
        <v>121</v>
      </c>
      <c r="BY112" t="s">
        <v>121</v>
      </c>
      <c r="BZ112">
        <v>1</v>
      </c>
      <c r="CA112">
        <v>1</v>
      </c>
      <c r="CB112" t="s">
        <v>121</v>
      </c>
      <c r="CC112" t="s">
        <v>121</v>
      </c>
      <c r="CD112">
        <v>1</v>
      </c>
      <c r="CE112">
        <v>1</v>
      </c>
      <c r="CF112" t="s">
        <v>121</v>
      </c>
      <c r="CG112" t="s">
        <v>121</v>
      </c>
      <c r="CH112">
        <v>1</v>
      </c>
      <c r="CI112">
        <v>1</v>
      </c>
      <c r="CJ112" t="s">
        <v>122</v>
      </c>
      <c r="CK112" t="s">
        <v>121</v>
      </c>
      <c r="CL112">
        <v>2</v>
      </c>
      <c r="CM112">
        <v>1</v>
      </c>
      <c r="CN112" t="s">
        <v>121</v>
      </c>
      <c r="CO112" t="s">
        <v>121</v>
      </c>
      <c r="CP112">
        <v>1</v>
      </c>
      <c r="CQ112">
        <v>1</v>
      </c>
      <c r="CR112" t="s">
        <v>121</v>
      </c>
      <c r="CS112" t="s">
        <v>121</v>
      </c>
      <c r="CT112">
        <v>1</v>
      </c>
      <c r="CU112">
        <v>1</v>
      </c>
      <c r="CV112" t="s">
        <v>122</v>
      </c>
      <c r="CW112" t="s">
        <v>121</v>
      </c>
      <c r="CX112">
        <v>2</v>
      </c>
      <c r="CY112">
        <v>1</v>
      </c>
      <c r="CZ112" t="s">
        <v>123</v>
      </c>
      <c r="DA112" t="s">
        <v>121</v>
      </c>
      <c r="DB112">
        <v>2</v>
      </c>
      <c r="DC112">
        <v>1</v>
      </c>
      <c r="DD112" t="s">
        <v>123</v>
      </c>
      <c r="DE112" t="s">
        <v>121</v>
      </c>
      <c r="DF112">
        <v>2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5"/>
        <v>0</v>
      </c>
    </row>
    <row r="113" spans="1:120" x14ac:dyDescent="0.3">
      <c r="A113" t="s">
        <v>118</v>
      </c>
      <c r="B113" s="3">
        <v>122130</v>
      </c>
      <c r="C113" s="4">
        <v>122</v>
      </c>
      <c r="D113">
        <v>13</v>
      </c>
      <c r="E113">
        <v>0</v>
      </c>
      <c r="F113" s="2">
        <f t="shared" si="6"/>
        <v>1</v>
      </c>
      <c r="G113" s="6">
        <v>21</v>
      </c>
      <c r="H113">
        <v>27</v>
      </c>
      <c r="I113">
        <v>77.8</v>
      </c>
      <c r="J113" t="s">
        <v>176</v>
      </c>
      <c r="K113" t="s">
        <v>120</v>
      </c>
      <c r="L113" t="s">
        <v>123</v>
      </c>
      <c r="M113" t="s">
        <v>121</v>
      </c>
      <c r="N113">
        <v>0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122</v>
      </c>
      <c r="U113" t="s">
        <v>121</v>
      </c>
      <c r="V113">
        <v>2</v>
      </c>
      <c r="W113">
        <v>1</v>
      </c>
      <c r="X113" t="s">
        <v>121</v>
      </c>
      <c r="Y113" t="s">
        <v>121</v>
      </c>
      <c r="Z113">
        <v>1</v>
      </c>
      <c r="AA113">
        <v>1</v>
      </c>
      <c r="AB113" t="s">
        <v>121</v>
      </c>
      <c r="AC113" t="s">
        <v>121</v>
      </c>
      <c r="AD113">
        <v>1</v>
      </c>
      <c r="AE113">
        <v>1</v>
      </c>
      <c r="AF113" t="s">
        <v>123</v>
      </c>
      <c r="AG113" t="s">
        <v>121</v>
      </c>
      <c r="AH113">
        <v>0</v>
      </c>
      <c r="AI113">
        <v>1</v>
      </c>
      <c r="AJ113" t="s">
        <v>122</v>
      </c>
      <c r="AK113" t="s">
        <v>121</v>
      </c>
      <c r="AL113">
        <v>0</v>
      </c>
      <c r="AM113">
        <v>1</v>
      </c>
      <c r="AN113" t="s">
        <v>122</v>
      </c>
      <c r="AO113" t="s">
        <v>121</v>
      </c>
      <c r="AP113">
        <v>0</v>
      </c>
      <c r="AQ113">
        <v>1</v>
      </c>
      <c r="AR113" t="s">
        <v>121</v>
      </c>
      <c r="AS113" t="s">
        <v>121</v>
      </c>
      <c r="AT113">
        <v>1</v>
      </c>
      <c r="AU113">
        <v>1</v>
      </c>
      <c r="AV113" t="s">
        <v>121</v>
      </c>
      <c r="AW113" t="s">
        <v>121</v>
      </c>
      <c r="AX113">
        <v>1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123</v>
      </c>
      <c r="BE113" t="s">
        <v>121</v>
      </c>
      <c r="BF113">
        <v>0</v>
      </c>
      <c r="BG113">
        <v>1</v>
      </c>
      <c r="BH113" t="s">
        <v>122</v>
      </c>
      <c r="BI113" t="s">
        <v>121</v>
      </c>
      <c r="BJ113">
        <v>0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121</v>
      </c>
      <c r="BQ113" t="s">
        <v>121</v>
      </c>
      <c r="BR113">
        <v>1</v>
      </c>
      <c r="BS113">
        <v>1</v>
      </c>
      <c r="BT113" t="s">
        <v>121</v>
      </c>
      <c r="BU113" t="s">
        <v>121</v>
      </c>
      <c r="BV113">
        <v>1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123</v>
      </c>
      <c r="CC113" t="s">
        <v>121</v>
      </c>
      <c r="CD113">
        <v>2</v>
      </c>
      <c r="CE113">
        <v>1</v>
      </c>
      <c r="CF113" t="s">
        <v>122</v>
      </c>
      <c r="CG113" t="s">
        <v>121</v>
      </c>
      <c r="CH113">
        <v>2</v>
      </c>
      <c r="CI113">
        <v>1</v>
      </c>
      <c r="CJ113" t="s">
        <v>121</v>
      </c>
      <c r="CK113" t="s">
        <v>121</v>
      </c>
      <c r="CL113">
        <v>1</v>
      </c>
      <c r="CM113">
        <v>1</v>
      </c>
      <c r="CN113" t="s">
        <v>123</v>
      </c>
      <c r="CO113" t="s">
        <v>121</v>
      </c>
      <c r="CP113">
        <v>2</v>
      </c>
      <c r="CQ113">
        <v>1</v>
      </c>
      <c r="CR113" t="s">
        <v>123</v>
      </c>
      <c r="CS113" t="s">
        <v>121</v>
      </c>
      <c r="CT113">
        <v>0</v>
      </c>
      <c r="CU113">
        <v>1</v>
      </c>
      <c r="CV113" t="s">
        <v>121</v>
      </c>
      <c r="CW113" t="s">
        <v>121</v>
      </c>
      <c r="CX113">
        <v>1</v>
      </c>
      <c r="CY113">
        <v>1</v>
      </c>
      <c r="CZ113" t="s">
        <v>122</v>
      </c>
      <c r="DA113" t="s">
        <v>121</v>
      </c>
      <c r="DB113">
        <v>0</v>
      </c>
      <c r="DC113">
        <v>1</v>
      </c>
      <c r="DD113" t="s">
        <v>122</v>
      </c>
      <c r="DE113" t="s">
        <v>121</v>
      </c>
      <c r="DF113">
        <v>0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121</v>
      </c>
      <c r="DM113" t="s">
        <v>121</v>
      </c>
      <c r="DN113">
        <v>1</v>
      </c>
      <c r="DO113">
        <v>1</v>
      </c>
      <c r="DP113" s="1">
        <f t="shared" si="5"/>
        <v>0</v>
      </c>
    </row>
    <row r="114" spans="1:120" x14ac:dyDescent="0.3">
      <c r="A114" t="s">
        <v>118</v>
      </c>
      <c r="B114" s="3">
        <v>123131</v>
      </c>
      <c r="C114" s="4">
        <v>123</v>
      </c>
      <c r="D114">
        <v>13</v>
      </c>
      <c r="E114">
        <v>1</v>
      </c>
      <c r="F114" s="2">
        <f t="shared" si="6"/>
        <v>0</v>
      </c>
      <c r="G114" s="6">
        <v>7</v>
      </c>
      <c r="H114">
        <v>27</v>
      </c>
      <c r="I114">
        <v>25.9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122</v>
      </c>
      <c r="Q114" t="s">
        <v>121</v>
      </c>
      <c r="R114">
        <v>0</v>
      </c>
      <c r="S114">
        <v>1</v>
      </c>
      <c r="T114" t="s">
        <v>123</v>
      </c>
      <c r="U114" t="s">
        <v>121</v>
      </c>
      <c r="V114">
        <v>0</v>
      </c>
      <c r="W114">
        <v>1</v>
      </c>
      <c r="X114" t="s">
        <v>123</v>
      </c>
      <c r="Y114" t="s">
        <v>121</v>
      </c>
      <c r="Z114">
        <v>0</v>
      </c>
      <c r="AA114">
        <v>1</v>
      </c>
      <c r="AB114" t="s">
        <v>122</v>
      </c>
      <c r="AC114" t="s">
        <v>121</v>
      </c>
      <c r="AD114">
        <v>0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121</v>
      </c>
      <c r="AO114" t="s">
        <v>121</v>
      </c>
      <c r="AP114">
        <v>1</v>
      </c>
      <c r="AQ114">
        <v>1</v>
      </c>
      <c r="AR114" t="s">
        <v>122</v>
      </c>
      <c r="AS114" t="s">
        <v>121</v>
      </c>
      <c r="AT114">
        <v>2</v>
      </c>
      <c r="AU114">
        <v>1</v>
      </c>
      <c r="AV114" t="s">
        <v>122</v>
      </c>
      <c r="AW114" t="s">
        <v>121</v>
      </c>
      <c r="AX114">
        <v>0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121</v>
      </c>
      <c r="BE114" t="s">
        <v>121</v>
      </c>
      <c r="BF114">
        <v>1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122</v>
      </c>
      <c r="BQ114" t="s">
        <v>121</v>
      </c>
      <c r="BR114">
        <v>0</v>
      </c>
      <c r="BS114">
        <v>1</v>
      </c>
      <c r="BT114" t="s">
        <v>122</v>
      </c>
      <c r="BU114" t="s">
        <v>121</v>
      </c>
      <c r="BV114">
        <v>0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122</v>
      </c>
      <c r="CC114" t="s">
        <v>121</v>
      </c>
      <c r="CD114">
        <v>0</v>
      </c>
      <c r="CE114">
        <v>1</v>
      </c>
      <c r="CF114" t="s">
        <v>123</v>
      </c>
      <c r="CG114" t="s">
        <v>121</v>
      </c>
      <c r="CH114">
        <v>0</v>
      </c>
      <c r="CI114">
        <v>1</v>
      </c>
      <c r="CJ114" t="s">
        <v>123</v>
      </c>
      <c r="CK114" t="s">
        <v>121</v>
      </c>
      <c r="CL114">
        <v>0</v>
      </c>
      <c r="CM114">
        <v>1</v>
      </c>
      <c r="CN114" t="s">
        <v>122</v>
      </c>
      <c r="CO114" t="s">
        <v>121</v>
      </c>
      <c r="CP114">
        <v>0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123</v>
      </c>
      <c r="CW114" t="s">
        <v>121</v>
      </c>
      <c r="CX114">
        <v>0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123</v>
      </c>
      <c r="DM114" t="s">
        <v>121</v>
      </c>
      <c r="DN114">
        <v>0</v>
      </c>
      <c r="DO114">
        <v>1</v>
      </c>
      <c r="DP114" s="1">
        <f t="shared" si="5"/>
        <v>0</v>
      </c>
    </row>
    <row r="115" spans="1:120" x14ac:dyDescent="0.3">
      <c r="A115" t="s">
        <v>118</v>
      </c>
      <c r="B115" s="3">
        <v>124121</v>
      </c>
      <c r="C115" s="4">
        <v>124</v>
      </c>
      <c r="D115">
        <v>12</v>
      </c>
      <c r="E115">
        <v>1</v>
      </c>
      <c r="F115" s="2">
        <f t="shared" si="6"/>
        <v>1</v>
      </c>
      <c r="G115" s="6">
        <v>23</v>
      </c>
      <c r="H115">
        <v>27</v>
      </c>
      <c r="I115">
        <v>85.2</v>
      </c>
      <c r="J115" t="s">
        <v>177</v>
      </c>
      <c r="K115" t="s">
        <v>120</v>
      </c>
      <c r="L115" t="s">
        <v>122</v>
      </c>
      <c r="M115" t="s">
        <v>121</v>
      </c>
      <c r="N115">
        <v>2</v>
      </c>
      <c r="O115">
        <v>1</v>
      </c>
      <c r="P115" t="s">
        <v>121</v>
      </c>
      <c r="Q115" t="s">
        <v>121</v>
      </c>
      <c r="R115">
        <v>1</v>
      </c>
      <c r="S115">
        <v>1</v>
      </c>
      <c r="T115" t="s">
        <v>121</v>
      </c>
      <c r="U115" t="s">
        <v>121</v>
      </c>
      <c r="V115">
        <v>1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121</v>
      </c>
      <c r="AC115" t="s">
        <v>121</v>
      </c>
      <c r="AD115">
        <v>1</v>
      </c>
      <c r="AE115">
        <v>1</v>
      </c>
      <c r="AF115" t="s">
        <v>122</v>
      </c>
      <c r="AG115" t="s">
        <v>121</v>
      </c>
      <c r="AH115">
        <v>2</v>
      </c>
      <c r="AI115">
        <v>1</v>
      </c>
      <c r="AJ115" t="s">
        <v>121</v>
      </c>
      <c r="AK115" t="s">
        <v>121</v>
      </c>
      <c r="AL115">
        <v>1</v>
      </c>
      <c r="AM115">
        <v>1</v>
      </c>
      <c r="AN115" t="s">
        <v>122</v>
      </c>
      <c r="AO115" t="s">
        <v>121</v>
      </c>
      <c r="AP115">
        <v>0</v>
      </c>
      <c r="AQ115">
        <v>1</v>
      </c>
      <c r="AR115" t="s">
        <v>123</v>
      </c>
      <c r="AS115" t="s">
        <v>121</v>
      </c>
      <c r="AT115">
        <v>0</v>
      </c>
      <c r="AU115">
        <v>1</v>
      </c>
      <c r="AV115" t="s">
        <v>123</v>
      </c>
      <c r="AW115" t="s">
        <v>121</v>
      </c>
      <c r="AX115">
        <v>2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123</v>
      </c>
      <c r="BE115" t="s">
        <v>121</v>
      </c>
      <c r="BF115">
        <v>0</v>
      </c>
      <c r="BG115">
        <v>1</v>
      </c>
      <c r="BH115" t="s">
        <v>121</v>
      </c>
      <c r="BI115" t="s">
        <v>121</v>
      </c>
      <c r="BJ115">
        <v>1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121</v>
      </c>
      <c r="BQ115" t="s">
        <v>121</v>
      </c>
      <c r="BR115">
        <v>1</v>
      </c>
      <c r="BS115">
        <v>1</v>
      </c>
      <c r="BT115" t="s">
        <v>121</v>
      </c>
      <c r="BU115" t="s">
        <v>121</v>
      </c>
      <c r="BV115">
        <v>1</v>
      </c>
      <c r="BW115">
        <v>1</v>
      </c>
      <c r="BX115" t="s">
        <v>122</v>
      </c>
      <c r="BY115" t="s">
        <v>121</v>
      </c>
      <c r="BZ115">
        <v>2</v>
      </c>
      <c r="CA115">
        <v>1</v>
      </c>
      <c r="CB115" t="s">
        <v>123</v>
      </c>
      <c r="CC115" t="s">
        <v>121</v>
      </c>
      <c r="CD115">
        <v>2</v>
      </c>
      <c r="CE115">
        <v>1</v>
      </c>
      <c r="CF115" t="s">
        <v>121</v>
      </c>
      <c r="CG115" t="s">
        <v>121</v>
      </c>
      <c r="CH115">
        <v>1</v>
      </c>
      <c r="CI115">
        <v>1</v>
      </c>
      <c r="CJ115" t="s">
        <v>121</v>
      </c>
      <c r="CK115" t="s">
        <v>121</v>
      </c>
      <c r="CL115">
        <v>1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121</v>
      </c>
      <c r="CW115" t="s">
        <v>121</v>
      </c>
      <c r="CX115">
        <v>1</v>
      </c>
      <c r="CY115">
        <v>1</v>
      </c>
      <c r="CZ115" t="s">
        <v>121</v>
      </c>
      <c r="DA115" t="s">
        <v>121</v>
      </c>
      <c r="DB115">
        <v>1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5"/>
        <v>0</v>
      </c>
    </row>
    <row r="116" spans="1:120" x14ac:dyDescent="0.3">
      <c r="A116" t="s">
        <v>118</v>
      </c>
      <c r="B116" s="3">
        <v>125121</v>
      </c>
      <c r="C116" s="4">
        <v>125</v>
      </c>
      <c r="D116">
        <v>12</v>
      </c>
      <c r="E116">
        <v>1</v>
      </c>
      <c r="F116" s="2">
        <f t="shared" si="6"/>
        <v>1</v>
      </c>
      <c r="G116" s="6">
        <v>37</v>
      </c>
      <c r="H116">
        <v>27</v>
      </c>
      <c r="I116">
        <v>137</v>
      </c>
      <c r="J116" t="s">
        <v>175</v>
      </c>
      <c r="K116" t="s">
        <v>120</v>
      </c>
      <c r="L116" t="s">
        <v>121</v>
      </c>
      <c r="M116" t="s">
        <v>121</v>
      </c>
      <c r="N116">
        <v>1</v>
      </c>
      <c r="O116">
        <v>1</v>
      </c>
      <c r="P116" t="s">
        <v>123</v>
      </c>
      <c r="Q116" t="s">
        <v>121</v>
      </c>
      <c r="R116">
        <v>2</v>
      </c>
      <c r="S116">
        <v>1</v>
      </c>
      <c r="T116" t="s">
        <v>122</v>
      </c>
      <c r="U116" t="s">
        <v>121</v>
      </c>
      <c r="V116">
        <v>2</v>
      </c>
      <c r="W116">
        <v>1</v>
      </c>
      <c r="X116" t="s">
        <v>121</v>
      </c>
      <c r="Y116" t="s">
        <v>121</v>
      </c>
      <c r="Z116">
        <v>1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121</v>
      </c>
      <c r="AO116" t="s">
        <v>121</v>
      </c>
      <c r="AP116">
        <v>1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121</v>
      </c>
      <c r="AW116" t="s">
        <v>121</v>
      </c>
      <c r="AX116">
        <v>1</v>
      </c>
      <c r="AY116">
        <v>1</v>
      </c>
      <c r="AZ116" t="s">
        <v>123</v>
      </c>
      <c r="BA116" t="s">
        <v>121</v>
      </c>
      <c r="BB116">
        <v>2</v>
      </c>
      <c r="BC116">
        <v>1</v>
      </c>
      <c r="BD116" t="s">
        <v>122</v>
      </c>
      <c r="BE116" t="s">
        <v>121</v>
      </c>
      <c r="BF116">
        <v>2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122</v>
      </c>
      <c r="BM116" t="s">
        <v>121</v>
      </c>
      <c r="BN116">
        <v>2</v>
      </c>
      <c r="BO116">
        <v>1</v>
      </c>
      <c r="BP116" t="s">
        <v>123</v>
      </c>
      <c r="BQ116" t="s">
        <v>121</v>
      </c>
      <c r="BR116">
        <v>2</v>
      </c>
      <c r="BS116">
        <v>1</v>
      </c>
      <c r="BT116" t="s">
        <v>123</v>
      </c>
      <c r="BU116" t="s">
        <v>121</v>
      </c>
      <c r="BV116">
        <v>2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122</v>
      </c>
      <c r="CC116" t="s">
        <v>121</v>
      </c>
      <c r="CD116">
        <v>0</v>
      </c>
      <c r="CE116">
        <v>1</v>
      </c>
      <c r="CF116" t="s">
        <v>122</v>
      </c>
      <c r="CG116" t="s">
        <v>121</v>
      </c>
      <c r="CH116">
        <v>2</v>
      </c>
      <c r="CI116">
        <v>1</v>
      </c>
      <c r="CJ116" t="s">
        <v>122</v>
      </c>
      <c r="CK116" t="s">
        <v>121</v>
      </c>
      <c r="CL116">
        <v>2</v>
      </c>
      <c r="CM116">
        <v>1</v>
      </c>
      <c r="CN116" t="s">
        <v>121</v>
      </c>
      <c r="CO116" t="s">
        <v>121</v>
      </c>
      <c r="CP116">
        <v>1</v>
      </c>
      <c r="CQ116">
        <v>1</v>
      </c>
      <c r="CR116" t="s">
        <v>122</v>
      </c>
      <c r="CS116" t="s">
        <v>121</v>
      </c>
      <c r="CT116">
        <v>2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123</v>
      </c>
      <c r="DA116" t="s">
        <v>121</v>
      </c>
      <c r="DB116">
        <v>2</v>
      </c>
      <c r="DC116">
        <v>1</v>
      </c>
      <c r="DD116" t="s">
        <v>123</v>
      </c>
      <c r="DE116" t="s">
        <v>121</v>
      </c>
      <c r="DF116">
        <v>2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5"/>
        <v>0</v>
      </c>
    </row>
    <row r="117" spans="1:120" x14ac:dyDescent="0.3">
      <c r="A117" t="s">
        <v>118</v>
      </c>
      <c r="B117" s="3">
        <v>126121</v>
      </c>
      <c r="C117" s="4">
        <v>126</v>
      </c>
      <c r="D117">
        <v>12</v>
      </c>
      <c r="E117">
        <v>1</v>
      </c>
      <c r="F117" s="2">
        <f t="shared" si="6"/>
        <v>0</v>
      </c>
      <c r="G117" s="6">
        <v>11</v>
      </c>
      <c r="H117">
        <v>27</v>
      </c>
      <c r="I117">
        <v>40.700000000000003</v>
      </c>
      <c r="J117" t="s">
        <v>175</v>
      </c>
      <c r="K117" t="s">
        <v>120</v>
      </c>
      <c r="L117" t="s">
        <v>123</v>
      </c>
      <c r="M117" t="s">
        <v>121</v>
      </c>
      <c r="N117">
        <v>0</v>
      </c>
      <c r="O117">
        <v>1</v>
      </c>
      <c r="P117" t="s">
        <v>121</v>
      </c>
      <c r="Q117" t="s">
        <v>121</v>
      </c>
      <c r="R117">
        <v>1</v>
      </c>
      <c r="S117">
        <v>1</v>
      </c>
      <c r="T117" t="s">
        <v>121</v>
      </c>
      <c r="U117" t="s">
        <v>121</v>
      </c>
      <c r="V117">
        <v>1</v>
      </c>
      <c r="W117">
        <v>1</v>
      </c>
      <c r="X117" t="s">
        <v>123</v>
      </c>
      <c r="Y117" t="s">
        <v>121</v>
      </c>
      <c r="Z117">
        <v>0</v>
      </c>
      <c r="AA117">
        <v>1</v>
      </c>
      <c r="AB117" t="s">
        <v>122</v>
      </c>
      <c r="AC117" t="s">
        <v>121</v>
      </c>
      <c r="AD117">
        <v>0</v>
      </c>
      <c r="AE117">
        <v>1</v>
      </c>
      <c r="AF117" t="s">
        <v>121</v>
      </c>
      <c r="AG117" t="s">
        <v>121</v>
      </c>
      <c r="AH117">
        <v>1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122</v>
      </c>
      <c r="AO117" t="s">
        <v>121</v>
      </c>
      <c r="AP117">
        <v>0</v>
      </c>
      <c r="AQ117">
        <v>1</v>
      </c>
      <c r="AR117" t="s">
        <v>121</v>
      </c>
      <c r="AS117" t="s">
        <v>121</v>
      </c>
      <c r="AT117">
        <v>1</v>
      </c>
      <c r="AU117">
        <v>1</v>
      </c>
      <c r="AV117" t="s">
        <v>122</v>
      </c>
      <c r="AW117" t="s">
        <v>121</v>
      </c>
      <c r="AX117">
        <v>0</v>
      </c>
      <c r="AY117">
        <v>1</v>
      </c>
      <c r="AZ117" t="s">
        <v>121</v>
      </c>
      <c r="BA117" t="s">
        <v>121</v>
      </c>
      <c r="BB117">
        <v>1</v>
      </c>
      <c r="BC117">
        <v>1</v>
      </c>
      <c r="BD117" t="s">
        <v>123</v>
      </c>
      <c r="BE117" t="s">
        <v>121</v>
      </c>
      <c r="BF117">
        <v>0</v>
      </c>
      <c r="BG117">
        <v>1</v>
      </c>
      <c r="BH117" t="s">
        <v>122</v>
      </c>
      <c r="BI117" t="s">
        <v>121</v>
      </c>
      <c r="BJ117">
        <v>0</v>
      </c>
      <c r="BK117">
        <v>1</v>
      </c>
      <c r="BL117" t="s">
        <v>121</v>
      </c>
      <c r="BM117" t="s">
        <v>121</v>
      </c>
      <c r="BN117">
        <v>1</v>
      </c>
      <c r="BO117">
        <v>1</v>
      </c>
      <c r="BP117" t="s">
        <v>122</v>
      </c>
      <c r="BQ117" t="s">
        <v>121</v>
      </c>
      <c r="BR117">
        <v>0</v>
      </c>
      <c r="BS117">
        <v>1</v>
      </c>
      <c r="BT117" t="s">
        <v>122</v>
      </c>
      <c r="BU117" t="s">
        <v>121</v>
      </c>
      <c r="BV117">
        <v>0</v>
      </c>
      <c r="BW117">
        <v>1</v>
      </c>
      <c r="BX117" t="s">
        <v>121</v>
      </c>
      <c r="BY117" t="s">
        <v>121</v>
      </c>
      <c r="BZ117">
        <v>1</v>
      </c>
      <c r="CA117">
        <v>1</v>
      </c>
      <c r="CB117" t="s">
        <v>121</v>
      </c>
      <c r="CC117" t="s">
        <v>121</v>
      </c>
      <c r="CD117">
        <v>1</v>
      </c>
      <c r="CE117">
        <v>1</v>
      </c>
      <c r="CF117" t="s">
        <v>123</v>
      </c>
      <c r="CG117" t="s">
        <v>121</v>
      </c>
      <c r="CH117">
        <v>0</v>
      </c>
      <c r="CI117">
        <v>1</v>
      </c>
      <c r="CJ117" t="s">
        <v>121</v>
      </c>
      <c r="CK117" t="s">
        <v>121</v>
      </c>
      <c r="CL117">
        <v>1</v>
      </c>
      <c r="CM117">
        <v>1</v>
      </c>
      <c r="CN117" t="s">
        <v>122</v>
      </c>
      <c r="CO117" t="s">
        <v>121</v>
      </c>
      <c r="CP117">
        <v>0</v>
      </c>
      <c r="CQ117">
        <v>1</v>
      </c>
      <c r="CR117" t="s">
        <v>121</v>
      </c>
      <c r="CS117" t="s">
        <v>121</v>
      </c>
      <c r="CT117">
        <v>1</v>
      </c>
      <c r="CU117">
        <v>1</v>
      </c>
      <c r="CV117" t="s">
        <v>123</v>
      </c>
      <c r="CW117" t="s">
        <v>121</v>
      </c>
      <c r="CX117">
        <v>0</v>
      </c>
      <c r="CY117">
        <v>1</v>
      </c>
      <c r="CZ117" t="s">
        <v>122</v>
      </c>
      <c r="DA117" t="s">
        <v>121</v>
      </c>
      <c r="DB117">
        <v>0</v>
      </c>
      <c r="DC117">
        <v>1</v>
      </c>
      <c r="DD117" t="s">
        <v>122</v>
      </c>
      <c r="DE117" t="s">
        <v>121</v>
      </c>
      <c r="DF117">
        <v>0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5"/>
        <v>0</v>
      </c>
    </row>
    <row r="118" spans="1:120" x14ac:dyDescent="0.3">
      <c r="A118" t="s">
        <v>118</v>
      </c>
      <c r="B118" s="3">
        <v>127131</v>
      </c>
      <c r="C118" s="4">
        <v>127</v>
      </c>
      <c r="D118">
        <v>13</v>
      </c>
      <c r="E118">
        <v>1</v>
      </c>
      <c r="F118" s="2">
        <f t="shared" si="6"/>
        <v>1</v>
      </c>
      <c r="G118" s="6">
        <v>17</v>
      </c>
      <c r="H118">
        <v>27</v>
      </c>
      <c r="I118">
        <v>63</v>
      </c>
      <c r="J118" t="s">
        <v>177</v>
      </c>
      <c r="K118" t="s">
        <v>120</v>
      </c>
      <c r="L118" t="s">
        <v>121</v>
      </c>
      <c r="M118" t="s">
        <v>121</v>
      </c>
      <c r="N118">
        <v>1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121</v>
      </c>
      <c r="Y118" t="s">
        <v>121</v>
      </c>
      <c r="Z118">
        <v>1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123</v>
      </c>
      <c r="AG118" t="s">
        <v>121</v>
      </c>
      <c r="AH118">
        <v>0</v>
      </c>
      <c r="AI118">
        <v>1</v>
      </c>
      <c r="AJ118" t="s">
        <v>122</v>
      </c>
      <c r="AK118" t="s">
        <v>121</v>
      </c>
      <c r="AL118">
        <v>0</v>
      </c>
      <c r="AM118">
        <v>1</v>
      </c>
      <c r="AN118" t="s">
        <v>121</v>
      </c>
      <c r="AO118" t="s">
        <v>121</v>
      </c>
      <c r="AP118">
        <v>1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123</v>
      </c>
      <c r="AW118" t="s">
        <v>121</v>
      </c>
      <c r="AX118">
        <v>2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121</v>
      </c>
      <c r="BI118" t="s">
        <v>121</v>
      </c>
      <c r="BJ118">
        <v>1</v>
      </c>
      <c r="BK118">
        <v>1</v>
      </c>
      <c r="BL118" t="s">
        <v>123</v>
      </c>
      <c r="BM118" t="s">
        <v>121</v>
      </c>
      <c r="BN118">
        <v>0</v>
      </c>
      <c r="BO118">
        <v>1</v>
      </c>
      <c r="BP118" t="s">
        <v>121</v>
      </c>
      <c r="BQ118" t="s">
        <v>121</v>
      </c>
      <c r="BR118">
        <v>1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123</v>
      </c>
      <c r="CC118" t="s">
        <v>121</v>
      </c>
      <c r="CD118">
        <v>2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123</v>
      </c>
      <c r="CS118" t="s">
        <v>121</v>
      </c>
      <c r="CT118">
        <v>0</v>
      </c>
      <c r="CU118">
        <v>1</v>
      </c>
      <c r="CV118" t="s">
        <v>121</v>
      </c>
      <c r="CW118" t="s">
        <v>121</v>
      </c>
      <c r="CX118">
        <v>1</v>
      </c>
      <c r="CY118">
        <v>1</v>
      </c>
      <c r="CZ118" t="s">
        <v>121</v>
      </c>
      <c r="DA118" t="s">
        <v>121</v>
      </c>
      <c r="DB118">
        <v>1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5"/>
        <v>0</v>
      </c>
    </row>
    <row r="119" spans="1:120" x14ac:dyDescent="0.3">
      <c r="A119" t="s">
        <v>118</v>
      </c>
      <c r="B119" s="3">
        <v>128121</v>
      </c>
      <c r="C119" s="4">
        <v>128</v>
      </c>
      <c r="D119">
        <v>12</v>
      </c>
      <c r="E119">
        <v>1</v>
      </c>
      <c r="F119" s="2">
        <f t="shared" si="6"/>
        <v>1</v>
      </c>
      <c r="G119" s="6">
        <v>27</v>
      </c>
      <c r="H119">
        <v>27</v>
      </c>
      <c r="I119">
        <v>100</v>
      </c>
      <c r="J119" t="s">
        <v>177</v>
      </c>
      <c r="K119" t="s">
        <v>120</v>
      </c>
      <c r="L119" t="s">
        <v>123</v>
      </c>
      <c r="M119" t="s">
        <v>121</v>
      </c>
      <c r="N119">
        <v>0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123</v>
      </c>
      <c r="AC119" t="s">
        <v>121</v>
      </c>
      <c r="AD119">
        <v>2</v>
      </c>
      <c r="AE119">
        <v>1</v>
      </c>
      <c r="AF119" t="s">
        <v>121</v>
      </c>
      <c r="AG119" t="s">
        <v>121</v>
      </c>
      <c r="AH119">
        <v>1</v>
      </c>
      <c r="AI119">
        <v>1</v>
      </c>
      <c r="AJ119" t="s">
        <v>121</v>
      </c>
      <c r="AK119" t="s">
        <v>121</v>
      </c>
      <c r="AL119">
        <v>1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123</v>
      </c>
      <c r="AS119" t="s">
        <v>121</v>
      </c>
      <c r="AT119">
        <v>0</v>
      </c>
      <c r="AU119">
        <v>1</v>
      </c>
      <c r="AV119" t="s">
        <v>121</v>
      </c>
      <c r="AW119" t="s">
        <v>121</v>
      </c>
      <c r="AX119">
        <v>1</v>
      </c>
      <c r="AY119">
        <v>1</v>
      </c>
      <c r="AZ119" t="s">
        <v>122</v>
      </c>
      <c r="BA119" t="s">
        <v>121</v>
      </c>
      <c r="BB119">
        <v>0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122</v>
      </c>
      <c r="BQ119" t="s">
        <v>121</v>
      </c>
      <c r="BR119">
        <v>0</v>
      </c>
      <c r="BS119">
        <v>1</v>
      </c>
      <c r="BT119" t="s">
        <v>123</v>
      </c>
      <c r="BU119" t="s">
        <v>121</v>
      </c>
      <c r="BV119">
        <v>2</v>
      </c>
      <c r="BW119">
        <v>1</v>
      </c>
      <c r="BX119" t="s">
        <v>122</v>
      </c>
      <c r="BY119" t="s">
        <v>121</v>
      </c>
      <c r="BZ119">
        <v>2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123</v>
      </c>
      <c r="CO119" t="s">
        <v>121</v>
      </c>
      <c r="CP119">
        <v>2</v>
      </c>
      <c r="CQ119">
        <v>1</v>
      </c>
      <c r="CR119" t="s">
        <v>122</v>
      </c>
      <c r="CS119" t="s">
        <v>121</v>
      </c>
      <c r="CT119">
        <v>2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123</v>
      </c>
      <c r="DE119" t="s">
        <v>121</v>
      </c>
      <c r="DF119">
        <v>2</v>
      </c>
      <c r="DG119">
        <v>1</v>
      </c>
      <c r="DH119" t="s">
        <v>122</v>
      </c>
      <c r="DI119" t="s">
        <v>121</v>
      </c>
      <c r="DJ119">
        <v>2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5"/>
        <v>0</v>
      </c>
    </row>
    <row r="120" spans="1:120" x14ac:dyDescent="0.3">
      <c r="A120" t="s">
        <v>118</v>
      </c>
      <c r="B120" s="3">
        <v>129131</v>
      </c>
      <c r="C120" s="4">
        <v>129</v>
      </c>
      <c r="D120">
        <v>13</v>
      </c>
      <c r="E120">
        <v>1</v>
      </c>
      <c r="F120" s="2">
        <f t="shared" si="6"/>
        <v>0</v>
      </c>
      <c r="G120" s="6">
        <v>14</v>
      </c>
      <c r="H120">
        <v>27</v>
      </c>
      <c r="I120">
        <v>51.9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123</v>
      </c>
      <c r="U120" t="s">
        <v>121</v>
      </c>
      <c r="V120">
        <v>0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121</v>
      </c>
      <c r="AC120" t="s">
        <v>121</v>
      </c>
      <c r="AD120">
        <v>1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122</v>
      </c>
      <c r="AK120" t="s">
        <v>121</v>
      </c>
      <c r="AL120">
        <v>0</v>
      </c>
      <c r="AM120">
        <v>1</v>
      </c>
      <c r="AN120" t="s">
        <v>122</v>
      </c>
      <c r="AO120" t="s">
        <v>121</v>
      </c>
      <c r="AP120">
        <v>0</v>
      </c>
      <c r="AQ120">
        <v>1</v>
      </c>
      <c r="AR120" t="s">
        <v>121</v>
      </c>
      <c r="AS120" t="s">
        <v>121</v>
      </c>
      <c r="AT120">
        <v>1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121</v>
      </c>
      <c r="BA120" t="s">
        <v>121</v>
      </c>
      <c r="BB120">
        <v>1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122</v>
      </c>
      <c r="BU120" t="s">
        <v>121</v>
      </c>
      <c r="BV120">
        <v>0</v>
      </c>
      <c r="BW120">
        <v>1</v>
      </c>
      <c r="BX120" t="s">
        <v>121</v>
      </c>
      <c r="BY120" t="s">
        <v>121</v>
      </c>
      <c r="BZ120">
        <v>1</v>
      </c>
      <c r="CA120">
        <v>1</v>
      </c>
      <c r="CB120" t="s">
        <v>121</v>
      </c>
      <c r="CC120" t="s">
        <v>121</v>
      </c>
      <c r="CD120">
        <v>1</v>
      </c>
      <c r="CE120">
        <v>1</v>
      </c>
      <c r="CF120" t="s">
        <v>121</v>
      </c>
      <c r="CG120" t="s">
        <v>121</v>
      </c>
      <c r="CH120">
        <v>1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122</v>
      </c>
      <c r="CO120" t="s">
        <v>121</v>
      </c>
      <c r="CP120">
        <v>0</v>
      </c>
      <c r="CQ120">
        <v>1</v>
      </c>
      <c r="CR120" t="s">
        <v>123</v>
      </c>
      <c r="CS120" t="s">
        <v>121</v>
      </c>
      <c r="CT120">
        <v>0</v>
      </c>
      <c r="CU120">
        <v>1</v>
      </c>
      <c r="CV120" t="s">
        <v>123</v>
      </c>
      <c r="CW120" t="s">
        <v>121</v>
      </c>
      <c r="CX120">
        <v>0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121</v>
      </c>
      <c r="DE120" t="s">
        <v>121</v>
      </c>
      <c r="DF120">
        <v>1</v>
      </c>
      <c r="DG120">
        <v>1</v>
      </c>
      <c r="DH120" t="s">
        <v>123</v>
      </c>
      <c r="DI120" t="s">
        <v>121</v>
      </c>
      <c r="DJ120">
        <v>0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5"/>
        <v>0</v>
      </c>
    </row>
    <row r="121" spans="1:120" x14ac:dyDescent="0.3">
      <c r="A121" t="s">
        <v>118</v>
      </c>
      <c r="B121" s="3">
        <v>130131</v>
      </c>
      <c r="C121" s="4">
        <v>130</v>
      </c>
      <c r="D121">
        <v>13</v>
      </c>
      <c r="E121">
        <v>1</v>
      </c>
      <c r="F121" s="2">
        <f t="shared" si="6"/>
        <v>0</v>
      </c>
      <c r="G121" s="6">
        <v>5</v>
      </c>
      <c r="H121">
        <v>27</v>
      </c>
      <c r="I121">
        <v>18.5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123</v>
      </c>
      <c r="Y121" t="s">
        <v>121</v>
      </c>
      <c r="Z121">
        <v>0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123</v>
      </c>
      <c r="AG121" t="s">
        <v>121</v>
      </c>
      <c r="AH121">
        <v>0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122</v>
      </c>
      <c r="AW121" t="s">
        <v>121</v>
      </c>
      <c r="AX121">
        <v>0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123</v>
      </c>
      <c r="BY121" t="s">
        <v>121</v>
      </c>
      <c r="BZ121">
        <v>0</v>
      </c>
      <c r="CA121">
        <v>1</v>
      </c>
      <c r="CB121" t="s">
        <v>122</v>
      </c>
      <c r="CC121" t="s">
        <v>121</v>
      </c>
      <c r="CD121">
        <v>0</v>
      </c>
      <c r="CE121">
        <v>1</v>
      </c>
      <c r="CF121" t="s">
        <v>123</v>
      </c>
      <c r="CG121" t="s">
        <v>121</v>
      </c>
      <c r="CH121">
        <v>0</v>
      </c>
      <c r="CI121">
        <v>1</v>
      </c>
      <c r="CJ121" t="s">
        <v>123</v>
      </c>
      <c r="CK121" t="s">
        <v>121</v>
      </c>
      <c r="CL121">
        <v>0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122</v>
      </c>
      <c r="DA121" t="s">
        <v>121</v>
      </c>
      <c r="DB121">
        <v>0</v>
      </c>
      <c r="DC121">
        <v>1</v>
      </c>
      <c r="DD121" t="s">
        <v>122</v>
      </c>
      <c r="DE121" t="s">
        <v>121</v>
      </c>
      <c r="DF121">
        <v>0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5"/>
        <v>0</v>
      </c>
    </row>
    <row r="122" spans="1:120" x14ac:dyDescent="0.3">
      <c r="A122" t="s">
        <v>118</v>
      </c>
      <c r="B122" s="3">
        <v>131131</v>
      </c>
      <c r="C122" s="4">
        <v>131</v>
      </c>
      <c r="D122">
        <v>13</v>
      </c>
      <c r="E122">
        <v>1</v>
      </c>
      <c r="F122" s="2">
        <f t="shared" si="6"/>
        <v>0</v>
      </c>
      <c r="G122" s="6">
        <v>12</v>
      </c>
      <c r="H122">
        <v>27</v>
      </c>
      <c r="I122">
        <v>44.4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121</v>
      </c>
      <c r="Y122" t="s">
        <v>121</v>
      </c>
      <c r="Z122">
        <v>1</v>
      </c>
      <c r="AA122">
        <v>1</v>
      </c>
      <c r="AB122" t="s">
        <v>122</v>
      </c>
      <c r="AC122" t="s">
        <v>121</v>
      </c>
      <c r="AD122">
        <v>0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121</v>
      </c>
      <c r="AO122" t="s">
        <v>121</v>
      </c>
      <c r="AP122">
        <v>1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122</v>
      </c>
      <c r="BA122" t="s">
        <v>121</v>
      </c>
      <c r="BB122">
        <v>0</v>
      </c>
      <c r="BC122">
        <v>1</v>
      </c>
      <c r="BD122" t="s">
        <v>121</v>
      </c>
      <c r="BE122" t="s">
        <v>121</v>
      </c>
      <c r="BF122">
        <v>1</v>
      </c>
      <c r="BG122">
        <v>1</v>
      </c>
      <c r="BH122" t="s">
        <v>122</v>
      </c>
      <c r="BI122" t="s">
        <v>121</v>
      </c>
      <c r="BJ122">
        <v>0</v>
      </c>
      <c r="BK122">
        <v>1</v>
      </c>
      <c r="BL122" t="s">
        <v>121</v>
      </c>
      <c r="BM122" t="s">
        <v>121</v>
      </c>
      <c r="BN122">
        <v>1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121</v>
      </c>
      <c r="BY122" t="s">
        <v>121</v>
      </c>
      <c r="BZ122">
        <v>1</v>
      </c>
      <c r="CA122">
        <v>1</v>
      </c>
      <c r="CB122" t="s">
        <v>121</v>
      </c>
      <c r="CC122" t="s">
        <v>121</v>
      </c>
      <c r="CD122">
        <v>1</v>
      </c>
      <c r="CE122">
        <v>1</v>
      </c>
      <c r="CF122" t="s">
        <v>121</v>
      </c>
      <c r="CG122" t="s">
        <v>121</v>
      </c>
      <c r="CH122">
        <v>1</v>
      </c>
      <c r="CI122">
        <v>1</v>
      </c>
      <c r="CJ122" t="s">
        <v>121</v>
      </c>
      <c r="CK122" t="s">
        <v>121</v>
      </c>
      <c r="CL122">
        <v>1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121</v>
      </c>
      <c r="CS122" t="s">
        <v>121</v>
      </c>
      <c r="CT122">
        <v>1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121</v>
      </c>
      <c r="DE122" t="s">
        <v>121</v>
      </c>
      <c r="DF122">
        <v>1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5"/>
        <v>0</v>
      </c>
    </row>
    <row r="123" spans="1:120" x14ac:dyDescent="0.3">
      <c r="A123" t="s">
        <v>118</v>
      </c>
      <c r="B123" s="3">
        <v>132131</v>
      </c>
      <c r="C123" s="4">
        <v>132</v>
      </c>
      <c r="D123">
        <v>13</v>
      </c>
      <c r="E123">
        <v>1</v>
      </c>
      <c r="F123" s="2">
        <f t="shared" si="6"/>
        <v>1</v>
      </c>
      <c r="G123" s="6">
        <v>23</v>
      </c>
      <c r="H123">
        <v>27</v>
      </c>
      <c r="I123">
        <v>85.2</v>
      </c>
      <c r="J123" t="s">
        <v>176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121</v>
      </c>
      <c r="U123" t="s">
        <v>121</v>
      </c>
      <c r="V123">
        <v>1</v>
      </c>
      <c r="W123">
        <v>1</v>
      </c>
      <c r="X123" t="s">
        <v>122</v>
      </c>
      <c r="Y123" t="s">
        <v>121</v>
      </c>
      <c r="Z123">
        <v>2</v>
      </c>
      <c r="AA123">
        <v>1</v>
      </c>
      <c r="AB123" t="s">
        <v>121</v>
      </c>
      <c r="AC123" t="s">
        <v>121</v>
      </c>
      <c r="AD123">
        <v>1</v>
      </c>
      <c r="AE123">
        <v>1</v>
      </c>
      <c r="AF123" t="s">
        <v>121</v>
      </c>
      <c r="AG123" t="s">
        <v>121</v>
      </c>
      <c r="AH123">
        <v>1</v>
      </c>
      <c r="AI123">
        <v>1</v>
      </c>
      <c r="AJ123" t="s">
        <v>121</v>
      </c>
      <c r="AK123" t="s">
        <v>121</v>
      </c>
      <c r="AL123">
        <v>1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123</v>
      </c>
      <c r="BA123" t="s">
        <v>121</v>
      </c>
      <c r="BB123">
        <v>2</v>
      </c>
      <c r="BC123">
        <v>1</v>
      </c>
      <c r="BD123" t="s">
        <v>123</v>
      </c>
      <c r="BE123" t="s">
        <v>121</v>
      </c>
      <c r="BF123">
        <v>0</v>
      </c>
      <c r="BG123">
        <v>1</v>
      </c>
      <c r="BH123" t="s">
        <v>121</v>
      </c>
      <c r="BI123" t="s">
        <v>121</v>
      </c>
      <c r="BJ123">
        <v>1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123</v>
      </c>
      <c r="CC123" t="s">
        <v>121</v>
      </c>
      <c r="CD123">
        <v>2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123</v>
      </c>
      <c r="CK123" t="s">
        <v>121</v>
      </c>
      <c r="CL123">
        <v>0</v>
      </c>
      <c r="CM123">
        <v>1</v>
      </c>
      <c r="CN123" t="s">
        <v>121</v>
      </c>
      <c r="CO123" t="s">
        <v>121</v>
      </c>
      <c r="CP123">
        <v>1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121</v>
      </c>
      <c r="CW123" t="s">
        <v>121</v>
      </c>
      <c r="CX123">
        <v>1</v>
      </c>
      <c r="CY123">
        <v>1</v>
      </c>
      <c r="CZ123" t="s">
        <v>121</v>
      </c>
      <c r="DA123" t="s">
        <v>121</v>
      </c>
      <c r="DB123">
        <v>1</v>
      </c>
      <c r="DC123">
        <v>1</v>
      </c>
      <c r="DD123" t="s">
        <v>122</v>
      </c>
      <c r="DE123" t="s">
        <v>121</v>
      </c>
      <c r="DF123">
        <v>0</v>
      </c>
      <c r="DG123">
        <v>1</v>
      </c>
      <c r="DH123" t="s">
        <v>122</v>
      </c>
      <c r="DI123" t="s">
        <v>121</v>
      </c>
      <c r="DJ123">
        <v>2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5"/>
        <v>0</v>
      </c>
    </row>
    <row r="124" spans="1:120" x14ac:dyDescent="0.3">
      <c r="A124" t="s">
        <v>118</v>
      </c>
      <c r="B124" s="3">
        <v>133130</v>
      </c>
      <c r="C124" s="4">
        <v>133</v>
      </c>
      <c r="D124">
        <v>13</v>
      </c>
      <c r="E124">
        <v>0</v>
      </c>
      <c r="F124" s="2">
        <f t="shared" si="6"/>
        <v>1</v>
      </c>
      <c r="G124" s="6">
        <v>18</v>
      </c>
      <c r="H124">
        <v>27</v>
      </c>
      <c r="I124">
        <v>66.7</v>
      </c>
      <c r="J124" t="s">
        <v>175</v>
      </c>
      <c r="K124" t="s">
        <v>120</v>
      </c>
      <c r="L124" t="s">
        <v>121</v>
      </c>
      <c r="M124" t="s">
        <v>121</v>
      </c>
      <c r="N124">
        <v>1</v>
      </c>
      <c r="O124">
        <v>1</v>
      </c>
      <c r="P124" t="s">
        <v>123</v>
      </c>
      <c r="Q124" t="s">
        <v>121</v>
      </c>
      <c r="R124">
        <v>2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121</v>
      </c>
      <c r="Y124" t="s">
        <v>121</v>
      </c>
      <c r="Z124">
        <v>1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123</v>
      </c>
      <c r="AG124" t="s">
        <v>121</v>
      </c>
      <c r="AH124">
        <v>0</v>
      </c>
      <c r="AI124">
        <v>1</v>
      </c>
      <c r="AJ124" t="s">
        <v>122</v>
      </c>
      <c r="AK124" t="s">
        <v>121</v>
      </c>
      <c r="AL124">
        <v>0</v>
      </c>
      <c r="AM124">
        <v>1</v>
      </c>
      <c r="AN124" t="s">
        <v>123</v>
      </c>
      <c r="AO124" t="s">
        <v>121</v>
      </c>
      <c r="AP124">
        <v>2</v>
      </c>
      <c r="AQ124">
        <v>1</v>
      </c>
      <c r="AR124" t="s">
        <v>123</v>
      </c>
      <c r="AS124" t="s">
        <v>121</v>
      </c>
      <c r="AT124">
        <v>0</v>
      </c>
      <c r="AU124">
        <v>1</v>
      </c>
      <c r="AV124" t="s">
        <v>121</v>
      </c>
      <c r="AW124" t="s">
        <v>121</v>
      </c>
      <c r="AX124">
        <v>1</v>
      </c>
      <c r="AY124">
        <v>1</v>
      </c>
      <c r="AZ124" t="s">
        <v>121</v>
      </c>
      <c r="BA124" t="s">
        <v>121</v>
      </c>
      <c r="BB124">
        <v>1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122</v>
      </c>
      <c r="BI124" t="s">
        <v>121</v>
      </c>
      <c r="BJ124">
        <v>0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121</v>
      </c>
      <c r="BQ124" t="s">
        <v>121</v>
      </c>
      <c r="BR124">
        <v>1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122</v>
      </c>
      <c r="CC124" t="s">
        <v>121</v>
      </c>
      <c r="CD124">
        <v>0</v>
      </c>
      <c r="CE124">
        <v>1</v>
      </c>
      <c r="CF124" t="s">
        <v>123</v>
      </c>
      <c r="CG124" t="s">
        <v>121</v>
      </c>
      <c r="CH124">
        <v>0</v>
      </c>
      <c r="CI124">
        <v>1</v>
      </c>
      <c r="CJ124" t="s">
        <v>121</v>
      </c>
      <c r="CK124" t="s">
        <v>121</v>
      </c>
      <c r="CL124">
        <v>1</v>
      </c>
      <c r="CM124">
        <v>1</v>
      </c>
      <c r="CN124" t="s">
        <v>122</v>
      </c>
      <c r="CO124" t="s">
        <v>121</v>
      </c>
      <c r="CP124">
        <v>0</v>
      </c>
      <c r="CQ124">
        <v>1</v>
      </c>
      <c r="CR124" t="s">
        <v>123</v>
      </c>
      <c r="CS124" t="s">
        <v>121</v>
      </c>
      <c r="CT124">
        <v>0</v>
      </c>
      <c r="CU124">
        <v>1</v>
      </c>
      <c r="CV124" t="s">
        <v>123</v>
      </c>
      <c r="CW124" t="s">
        <v>121</v>
      </c>
      <c r="CX124">
        <v>0</v>
      </c>
      <c r="CY124">
        <v>1</v>
      </c>
      <c r="CZ124" t="s">
        <v>123</v>
      </c>
      <c r="DA124" t="s">
        <v>121</v>
      </c>
      <c r="DB124">
        <v>2</v>
      </c>
      <c r="DC124">
        <v>1</v>
      </c>
      <c r="DD124" t="s">
        <v>123</v>
      </c>
      <c r="DE124" t="s">
        <v>121</v>
      </c>
      <c r="DF124">
        <v>2</v>
      </c>
      <c r="DG124">
        <v>1</v>
      </c>
      <c r="DH124" t="s">
        <v>123</v>
      </c>
      <c r="DI124" t="s">
        <v>121</v>
      </c>
      <c r="DJ124">
        <v>0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5"/>
        <v>0</v>
      </c>
    </row>
    <row r="125" spans="1:120" x14ac:dyDescent="0.3">
      <c r="A125" t="s">
        <v>118</v>
      </c>
      <c r="B125" s="3">
        <v>134130</v>
      </c>
      <c r="C125" s="4">
        <v>134</v>
      </c>
      <c r="D125">
        <v>13</v>
      </c>
      <c r="E125">
        <v>0</v>
      </c>
      <c r="F125" s="2">
        <f t="shared" si="6"/>
        <v>1</v>
      </c>
      <c r="G125" s="6">
        <v>24</v>
      </c>
      <c r="H125">
        <v>27</v>
      </c>
      <c r="I125">
        <v>88.9</v>
      </c>
      <c r="J125" t="s">
        <v>176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121</v>
      </c>
      <c r="AG125" t="s">
        <v>121</v>
      </c>
      <c r="AH125">
        <v>1</v>
      </c>
      <c r="AI125">
        <v>1</v>
      </c>
      <c r="AJ125" t="s">
        <v>121</v>
      </c>
      <c r="AK125" t="s">
        <v>121</v>
      </c>
      <c r="AL125">
        <v>1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121</v>
      </c>
      <c r="AS125" t="s">
        <v>121</v>
      </c>
      <c r="AT125">
        <v>1</v>
      </c>
      <c r="AU125">
        <v>1</v>
      </c>
      <c r="AV125" t="s">
        <v>123</v>
      </c>
      <c r="AW125" t="s">
        <v>121</v>
      </c>
      <c r="AX125">
        <v>2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123</v>
      </c>
      <c r="BY125" t="s">
        <v>121</v>
      </c>
      <c r="BZ125">
        <v>0</v>
      </c>
      <c r="CA125">
        <v>1</v>
      </c>
      <c r="CB125" t="s">
        <v>121</v>
      </c>
      <c r="CC125" t="s">
        <v>121</v>
      </c>
      <c r="CD125">
        <v>1</v>
      </c>
      <c r="CE125">
        <v>1</v>
      </c>
      <c r="CF125" t="s">
        <v>121</v>
      </c>
      <c r="CG125" t="s">
        <v>121</v>
      </c>
      <c r="CH125">
        <v>1</v>
      </c>
      <c r="CI125">
        <v>1</v>
      </c>
      <c r="CJ125" t="s">
        <v>123</v>
      </c>
      <c r="CK125" t="s">
        <v>121</v>
      </c>
      <c r="CL125">
        <v>0</v>
      </c>
      <c r="CM125">
        <v>1</v>
      </c>
      <c r="CN125" t="s">
        <v>121</v>
      </c>
      <c r="CO125" t="s">
        <v>121</v>
      </c>
      <c r="CP125">
        <v>1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121</v>
      </c>
      <c r="CW125" t="s">
        <v>121</v>
      </c>
      <c r="CX125">
        <v>1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122</v>
      </c>
      <c r="DE125" t="s">
        <v>121</v>
      </c>
      <c r="DF125">
        <v>0</v>
      </c>
      <c r="DG125">
        <v>1</v>
      </c>
      <c r="DH125" t="s">
        <v>121</v>
      </c>
      <c r="DI125" t="s">
        <v>121</v>
      </c>
      <c r="DJ125">
        <v>1</v>
      </c>
      <c r="DK125">
        <v>1</v>
      </c>
      <c r="DL125" t="s">
        <v>121</v>
      </c>
      <c r="DM125" t="s">
        <v>121</v>
      </c>
      <c r="DN125">
        <v>1</v>
      </c>
      <c r="DO125">
        <v>1</v>
      </c>
      <c r="DP125" s="1">
        <f t="shared" si="5"/>
        <v>0</v>
      </c>
    </row>
    <row r="126" spans="1:120" x14ac:dyDescent="0.3">
      <c r="A126" t="s">
        <v>118</v>
      </c>
      <c r="B126" s="3">
        <v>135130</v>
      </c>
      <c r="C126" s="4">
        <v>135</v>
      </c>
      <c r="D126">
        <v>13</v>
      </c>
      <c r="E126">
        <v>0</v>
      </c>
      <c r="F126" s="2">
        <f t="shared" si="6"/>
        <v>0</v>
      </c>
      <c r="G126" s="6">
        <v>9</v>
      </c>
      <c r="H126">
        <v>27</v>
      </c>
      <c r="I126">
        <v>33.299999999999997</v>
      </c>
      <c r="J126" t="s">
        <v>175</v>
      </c>
      <c r="K126" t="s">
        <v>120</v>
      </c>
      <c r="L126" t="s">
        <v>123</v>
      </c>
      <c r="M126" t="s">
        <v>121</v>
      </c>
      <c r="N126">
        <v>0</v>
      </c>
      <c r="O126">
        <v>1</v>
      </c>
      <c r="P126" t="s">
        <v>121</v>
      </c>
      <c r="Q126" t="s">
        <v>121</v>
      </c>
      <c r="R126">
        <v>1</v>
      </c>
      <c r="S126">
        <v>1</v>
      </c>
      <c r="T126" t="s">
        <v>123</v>
      </c>
      <c r="U126" t="s">
        <v>121</v>
      </c>
      <c r="V126">
        <v>0</v>
      </c>
      <c r="W126">
        <v>1</v>
      </c>
      <c r="X126" t="s">
        <v>123</v>
      </c>
      <c r="Y126" t="s">
        <v>121</v>
      </c>
      <c r="Z126">
        <v>0</v>
      </c>
      <c r="AA126">
        <v>1</v>
      </c>
      <c r="AB126" t="s">
        <v>122</v>
      </c>
      <c r="AC126" t="s">
        <v>121</v>
      </c>
      <c r="AD126">
        <v>0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122</v>
      </c>
      <c r="AK126" t="s">
        <v>121</v>
      </c>
      <c r="AL126">
        <v>0</v>
      </c>
      <c r="AM126">
        <v>1</v>
      </c>
      <c r="AN126" t="s">
        <v>122</v>
      </c>
      <c r="AO126" t="s">
        <v>121</v>
      </c>
      <c r="AP126">
        <v>0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122</v>
      </c>
      <c r="AW126" t="s">
        <v>121</v>
      </c>
      <c r="AX126">
        <v>0</v>
      </c>
      <c r="AY126">
        <v>1</v>
      </c>
      <c r="AZ126" t="s">
        <v>122</v>
      </c>
      <c r="BA126" t="s">
        <v>121</v>
      </c>
      <c r="BB126">
        <v>0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122</v>
      </c>
      <c r="BQ126" t="s">
        <v>121</v>
      </c>
      <c r="BR126">
        <v>0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121</v>
      </c>
      <c r="BY126" t="s">
        <v>121</v>
      </c>
      <c r="BZ126">
        <v>1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123</v>
      </c>
      <c r="CG126" t="s">
        <v>121</v>
      </c>
      <c r="CH126">
        <v>0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122</v>
      </c>
      <c r="CO126" t="s">
        <v>121</v>
      </c>
      <c r="CP126">
        <v>0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123</v>
      </c>
      <c r="CW126" t="s">
        <v>121</v>
      </c>
      <c r="CX126">
        <v>0</v>
      </c>
      <c r="CY126">
        <v>1</v>
      </c>
      <c r="CZ126" t="s">
        <v>121</v>
      </c>
      <c r="DA126" t="s">
        <v>121</v>
      </c>
      <c r="DB126">
        <v>1</v>
      </c>
      <c r="DC126">
        <v>1</v>
      </c>
      <c r="DD126" t="s">
        <v>121</v>
      </c>
      <c r="DE126" t="s">
        <v>121</v>
      </c>
      <c r="DF126">
        <v>1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123</v>
      </c>
      <c r="DM126" t="s">
        <v>121</v>
      </c>
      <c r="DN126">
        <v>0</v>
      </c>
      <c r="DO126">
        <v>1</v>
      </c>
      <c r="DP126" s="1">
        <f t="shared" si="5"/>
        <v>0</v>
      </c>
    </row>
    <row r="127" spans="1:120" x14ac:dyDescent="0.3">
      <c r="A127" t="s">
        <v>118</v>
      </c>
      <c r="B127" s="3">
        <v>136120</v>
      </c>
      <c r="C127" s="4">
        <v>136</v>
      </c>
      <c r="D127">
        <v>12</v>
      </c>
      <c r="E127">
        <v>0</v>
      </c>
      <c r="F127" s="2">
        <f t="shared" si="6"/>
        <v>0</v>
      </c>
      <c r="G127" s="6">
        <v>13</v>
      </c>
      <c r="H127">
        <v>27</v>
      </c>
      <c r="I127">
        <v>48.1</v>
      </c>
      <c r="J127" t="s">
        <v>175</v>
      </c>
      <c r="K127" t="s">
        <v>120</v>
      </c>
      <c r="L127" t="s">
        <v>121</v>
      </c>
      <c r="M127" t="s">
        <v>121</v>
      </c>
      <c r="N127">
        <v>1</v>
      </c>
      <c r="O127">
        <v>1</v>
      </c>
      <c r="P127" t="s">
        <v>122</v>
      </c>
      <c r="Q127" t="s">
        <v>121</v>
      </c>
      <c r="R127">
        <v>0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121</v>
      </c>
      <c r="Y127" t="s">
        <v>121</v>
      </c>
      <c r="Z127">
        <v>1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123</v>
      </c>
      <c r="AG127" t="s">
        <v>121</v>
      </c>
      <c r="AH127">
        <v>0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121</v>
      </c>
      <c r="AO127" t="s">
        <v>121</v>
      </c>
      <c r="AP127">
        <v>1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121</v>
      </c>
      <c r="AW127" t="s">
        <v>121</v>
      </c>
      <c r="AX127">
        <v>1</v>
      </c>
      <c r="AY127">
        <v>1</v>
      </c>
      <c r="AZ127" t="s">
        <v>123</v>
      </c>
      <c r="BA127" t="s">
        <v>121</v>
      </c>
      <c r="BB127">
        <v>2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123</v>
      </c>
      <c r="BI127" t="s">
        <v>121</v>
      </c>
      <c r="BJ127">
        <v>2</v>
      </c>
      <c r="BK127">
        <v>1</v>
      </c>
      <c r="BL127" t="s">
        <v>123</v>
      </c>
      <c r="BM127" t="s">
        <v>121</v>
      </c>
      <c r="BN127">
        <v>0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123</v>
      </c>
      <c r="BY127" t="s">
        <v>121</v>
      </c>
      <c r="BZ127">
        <v>0</v>
      </c>
      <c r="CA127">
        <v>1</v>
      </c>
      <c r="CB127" t="s">
        <v>122</v>
      </c>
      <c r="CC127" t="s">
        <v>121</v>
      </c>
      <c r="CD127">
        <v>0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121</v>
      </c>
      <c r="CK127" t="s">
        <v>121</v>
      </c>
      <c r="CL127">
        <v>1</v>
      </c>
      <c r="CM127">
        <v>1</v>
      </c>
      <c r="CN127" t="s">
        <v>121</v>
      </c>
      <c r="CO127" t="s">
        <v>121</v>
      </c>
      <c r="CP127">
        <v>1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122</v>
      </c>
      <c r="DE127" t="s">
        <v>121</v>
      </c>
      <c r="DF127">
        <v>0</v>
      </c>
      <c r="DG127">
        <v>1</v>
      </c>
      <c r="DH127" t="s">
        <v>123</v>
      </c>
      <c r="DI127" t="s">
        <v>121</v>
      </c>
      <c r="DJ127">
        <v>0</v>
      </c>
      <c r="DK127">
        <v>1</v>
      </c>
      <c r="DL127" t="s">
        <v>121</v>
      </c>
      <c r="DM127" t="s">
        <v>121</v>
      </c>
      <c r="DN127">
        <v>1</v>
      </c>
      <c r="DO127">
        <v>1</v>
      </c>
      <c r="DP127" s="1">
        <f t="shared" si="5"/>
        <v>0</v>
      </c>
    </row>
    <row r="128" spans="1:120" x14ac:dyDescent="0.3">
      <c r="A128" t="s">
        <v>118</v>
      </c>
      <c r="B128" s="3">
        <v>137130</v>
      </c>
      <c r="C128" s="4">
        <v>137</v>
      </c>
      <c r="D128">
        <v>13</v>
      </c>
      <c r="E128">
        <v>0</v>
      </c>
      <c r="F128" s="2">
        <f t="shared" si="6"/>
        <v>1</v>
      </c>
      <c r="G128" s="6">
        <v>21</v>
      </c>
      <c r="H128">
        <v>27</v>
      </c>
      <c r="I128">
        <v>77.8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123</v>
      </c>
      <c r="Q128" t="s">
        <v>121</v>
      </c>
      <c r="R128">
        <v>2</v>
      </c>
      <c r="S128">
        <v>1</v>
      </c>
      <c r="T128" t="s">
        <v>121</v>
      </c>
      <c r="U128" t="s">
        <v>121</v>
      </c>
      <c r="V128">
        <v>1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121</v>
      </c>
      <c r="AG128" t="s">
        <v>121</v>
      </c>
      <c r="AH128">
        <v>1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122</v>
      </c>
      <c r="AO128" t="s">
        <v>121</v>
      </c>
      <c r="AP128">
        <v>0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121</v>
      </c>
      <c r="BA128" t="s">
        <v>121</v>
      </c>
      <c r="BB128">
        <v>1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122</v>
      </c>
      <c r="BI128" t="s">
        <v>121</v>
      </c>
      <c r="BJ128">
        <v>0</v>
      </c>
      <c r="BK128">
        <v>1</v>
      </c>
      <c r="BL128" t="s">
        <v>121</v>
      </c>
      <c r="BM128" t="s">
        <v>121</v>
      </c>
      <c r="BN128">
        <v>1</v>
      </c>
      <c r="BO128">
        <v>1</v>
      </c>
      <c r="BP128" t="s">
        <v>121</v>
      </c>
      <c r="BQ128" t="s">
        <v>121</v>
      </c>
      <c r="BR128">
        <v>1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122</v>
      </c>
      <c r="BY128" t="s">
        <v>121</v>
      </c>
      <c r="BZ128">
        <v>2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121</v>
      </c>
      <c r="CG128" t="s">
        <v>121</v>
      </c>
      <c r="CH128">
        <v>1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122</v>
      </c>
      <c r="CW128" t="s">
        <v>121</v>
      </c>
      <c r="CX128">
        <v>2</v>
      </c>
      <c r="CY128">
        <v>1</v>
      </c>
      <c r="CZ128" t="s">
        <v>123</v>
      </c>
      <c r="DA128" t="s">
        <v>121</v>
      </c>
      <c r="DB128">
        <v>2</v>
      </c>
      <c r="DC128">
        <v>1</v>
      </c>
      <c r="DD128" t="s">
        <v>121</v>
      </c>
      <c r="DE128" t="s">
        <v>121</v>
      </c>
      <c r="DF128">
        <v>1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123</v>
      </c>
      <c r="DM128" t="s">
        <v>121</v>
      </c>
      <c r="DN128">
        <v>0</v>
      </c>
      <c r="DO128">
        <v>1</v>
      </c>
      <c r="DP128" s="1">
        <f t="shared" si="5"/>
        <v>0</v>
      </c>
    </row>
    <row r="129" spans="1:120" x14ac:dyDescent="0.3">
      <c r="A129" t="s">
        <v>118</v>
      </c>
      <c r="B129" s="3">
        <v>178131</v>
      </c>
      <c r="C129" s="4">
        <v>178</v>
      </c>
      <c r="D129">
        <v>13</v>
      </c>
      <c r="E129">
        <v>1</v>
      </c>
      <c r="F129" s="2">
        <f t="shared" si="6"/>
        <v>1</v>
      </c>
      <c r="G129" s="6">
        <v>27</v>
      </c>
      <c r="H129">
        <v>27</v>
      </c>
      <c r="I129">
        <v>100</v>
      </c>
      <c r="J129" t="s">
        <v>128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123</v>
      </c>
      <c r="Y129" t="s">
        <v>121</v>
      </c>
      <c r="Z129">
        <v>0</v>
      </c>
      <c r="AA129">
        <v>1</v>
      </c>
      <c r="AB129" t="s">
        <v>121</v>
      </c>
      <c r="AC129" t="s">
        <v>121</v>
      </c>
      <c r="AD129">
        <v>1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121</v>
      </c>
      <c r="AK129" t="s">
        <v>121</v>
      </c>
      <c r="AL129">
        <v>1</v>
      </c>
      <c r="AM129">
        <v>1</v>
      </c>
      <c r="AN129" t="s">
        <v>121</v>
      </c>
      <c r="AO129" t="s">
        <v>121</v>
      </c>
      <c r="AP129">
        <v>1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123</v>
      </c>
      <c r="BA129" t="s">
        <v>121</v>
      </c>
      <c r="BB129">
        <v>2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121</v>
      </c>
      <c r="BI129" t="s">
        <v>121</v>
      </c>
      <c r="BJ129">
        <v>1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123</v>
      </c>
      <c r="BQ129" t="s">
        <v>121</v>
      </c>
      <c r="BR129">
        <v>2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121</v>
      </c>
      <c r="CC129" t="s">
        <v>121</v>
      </c>
      <c r="CD129">
        <v>1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122</v>
      </c>
      <c r="CO129" t="s">
        <v>121</v>
      </c>
      <c r="CP129">
        <v>0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121</v>
      </c>
      <c r="CW129" t="s">
        <v>121</v>
      </c>
      <c r="CX129">
        <v>1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121</v>
      </c>
      <c r="DI129" t="s">
        <v>121</v>
      </c>
      <c r="DJ129">
        <v>1</v>
      </c>
      <c r="DK129">
        <v>1</v>
      </c>
      <c r="DL129" t="s">
        <v>121</v>
      </c>
      <c r="DM129" t="s">
        <v>121</v>
      </c>
      <c r="DN129">
        <v>1</v>
      </c>
      <c r="DO129">
        <v>1</v>
      </c>
      <c r="DP129" s="1">
        <f t="shared" ref="DP129:DP192" si="7">COUNTBLANK(A129:DO129)</f>
        <v>0</v>
      </c>
    </row>
    <row r="130" spans="1:120" x14ac:dyDescent="0.3">
      <c r="A130" t="s">
        <v>118</v>
      </c>
      <c r="B130" s="3">
        <v>179131</v>
      </c>
      <c r="C130" s="4">
        <v>179</v>
      </c>
      <c r="D130">
        <v>13</v>
      </c>
      <c r="E130">
        <v>1</v>
      </c>
      <c r="F130" s="2">
        <f t="shared" si="6"/>
        <v>1</v>
      </c>
      <c r="G130" s="6">
        <v>28</v>
      </c>
      <c r="H130">
        <v>27</v>
      </c>
      <c r="I130">
        <v>103.7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121</v>
      </c>
      <c r="Q130" t="s">
        <v>121</v>
      </c>
      <c r="R130">
        <v>1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123</v>
      </c>
      <c r="AO130" t="s">
        <v>121</v>
      </c>
      <c r="AP130">
        <v>2</v>
      </c>
      <c r="AQ130">
        <v>1</v>
      </c>
      <c r="AR130" t="s">
        <v>123</v>
      </c>
      <c r="AS130" t="s">
        <v>121</v>
      </c>
      <c r="AT130">
        <v>0</v>
      </c>
      <c r="AU130">
        <v>1</v>
      </c>
      <c r="AV130" t="s">
        <v>123</v>
      </c>
      <c r="AW130" t="s">
        <v>121</v>
      </c>
      <c r="AX130">
        <v>2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121</v>
      </c>
      <c r="BE130" t="s">
        <v>121</v>
      </c>
      <c r="BF130">
        <v>1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121</v>
      </c>
      <c r="BQ130" t="s">
        <v>121</v>
      </c>
      <c r="BR130">
        <v>1</v>
      </c>
      <c r="BS130">
        <v>1</v>
      </c>
      <c r="BT130" t="s">
        <v>121</v>
      </c>
      <c r="BU130" t="s">
        <v>121</v>
      </c>
      <c r="BV130">
        <v>1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si="7"/>
        <v>0</v>
      </c>
    </row>
    <row r="131" spans="1:120" x14ac:dyDescent="0.3">
      <c r="A131" t="s">
        <v>118</v>
      </c>
      <c r="B131" s="3">
        <v>180141</v>
      </c>
      <c r="C131" s="4">
        <v>180</v>
      </c>
      <c r="D131">
        <v>14</v>
      </c>
      <c r="E131">
        <v>1</v>
      </c>
      <c r="F131" s="2">
        <f t="shared" ref="F131:F194" si="8">IF(G131&lt;15,0,1)</f>
        <v>0</v>
      </c>
      <c r="G131" s="6">
        <v>14</v>
      </c>
      <c r="H131">
        <v>27</v>
      </c>
      <c r="I131">
        <v>51.9</v>
      </c>
      <c r="J131" t="s">
        <v>129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123</v>
      </c>
      <c r="U131" t="s">
        <v>121</v>
      </c>
      <c r="V131">
        <v>0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122</v>
      </c>
      <c r="AK131" t="s">
        <v>121</v>
      </c>
      <c r="AL131">
        <v>0</v>
      </c>
      <c r="AM131">
        <v>1</v>
      </c>
      <c r="AN131" t="s">
        <v>122</v>
      </c>
      <c r="AO131" t="s">
        <v>121</v>
      </c>
      <c r="AP131">
        <v>0</v>
      </c>
      <c r="AQ131">
        <v>1</v>
      </c>
      <c r="AR131" t="s">
        <v>121</v>
      </c>
      <c r="AS131" t="s">
        <v>121</v>
      </c>
      <c r="AT131">
        <v>1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121</v>
      </c>
      <c r="BA131" t="s">
        <v>121</v>
      </c>
      <c r="BB131">
        <v>1</v>
      </c>
      <c r="BC131">
        <v>1</v>
      </c>
      <c r="BD131" t="s">
        <v>123</v>
      </c>
      <c r="BE131" t="s">
        <v>121</v>
      </c>
      <c r="BF131">
        <v>0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122</v>
      </c>
      <c r="BQ131" t="s">
        <v>121</v>
      </c>
      <c r="BR131">
        <v>0</v>
      </c>
      <c r="BS131">
        <v>1</v>
      </c>
      <c r="BT131" t="s">
        <v>122</v>
      </c>
      <c r="BU131" t="s">
        <v>121</v>
      </c>
      <c r="BV131">
        <v>0</v>
      </c>
      <c r="BW131">
        <v>1</v>
      </c>
      <c r="BX131" t="s">
        <v>121</v>
      </c>
      <c r="BY131" t="s">
        <v>121</v>
      </c>
      <c r="BZ131">
        <v>1</v>
      </c>
      <c r="CA131">
        <v>1</v>
      </c>
      <c r="CB131" t="s">
        <v>122</v>
      </c>
      <c r="CC131" t="s">
        <v>121</v>
      </c>
      <c r="CD131">
        <v>0</v>
      </c>
      <c r="CE131">
        <v>1</v>
      </c>
      <c r="CF131" t="s">
        <v>123</v>
      </c>
      <c r="CG131" t="s">
        <v>121</v>
      </c>
      <c r="CH131">
        <v>0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123</v>
      </c>
      <c r="CW131" t="s">
        <v>121</v>
      </c>
      <c r="CX131">
        <v>0</v>
      </c>
      <c r="CY131">
        <v>1</v>
      </c>
      <c r="CZ131" t="s">
        <v>121</v>
      </c>
      <c r="DA131" t="s">
        <v>121</v>
      </c>
      <c r="DB131">
        <v>1</v>
      </c>
      <c r="DC131">
        <v>1</v>
      </c>
      <c r="DD131" t="s">
        <v>122</v>
      </c>
      <c r="DE131" t="s">
        <v>121</v>
      </c>
      <c r="DF131">
        <v>0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123</v>
      </c>
      <c r="DM131" t="s">
        <v>121</v>
      </c>
      <c r="DN131">
        <v>0</v>
      </c>
      <c r="DO131">
        <v>1</v>
      </c>
      <c r="DP131" s="1">
        <f t="shared" si="7"/>
        <v>0</v>
      </c>
    </row>
    <row r="132" spans="1:120" x14ac:dyDescent="0.3">
      <c r="A132" t="s">
        <v>118</v>
      </c>
      <c r="B132" s="3">
        <v>181131</v>
      </c>
      <c r="C132" s="4">
        <v>181</v>
      </c>
      <c r="D132">
        <v>13</v>
      </c>
      <c r="E132">
        <v>1</v>
      </c>
      <c r="F132" s="2">
        <f t="shared" si="8"/>
        <v>0</v>
      </c>
      <c r="G132" s="6">
        <v>9</v>
      </c>
      <c r="H132">
        <v>27</v>
      </c>
      <c r="I132">
        <v>33.299999999999997</v>
      </c>
      <c r="J132" t="s">
        <v>128</v>
      </c>
      <c r="K132" t="s">
        <v>120</v>
      </c>
      <c r="L132" t="s">
        <v>123</v>
      </c>
      <c r="M132" t="s">
        <v>121</v>
      </c>
      <c r="N132">
        <v>0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121</v>
      </c>
      <c r="Y132" t="s">
        <v>121</v>
      </c>
      <c r="Z132">
        <v>1</v>
      </c>
      <c r="AA132">
        <v>1</v>
      </c>
      <c r="AB132" t="s">
        <v>122</v>
      </c>
      <c r="AC132" t="s">
        <v>121</v>
      </c>
      <c r="AD132">
        <v>0</v>
      </c>
      <c r="AE132">
        <v>1</v>
      </c>
      <c r="AF132" t="s">
        <v>123</v>
      </c>
      <c r="AG132" t="s">
        <v>121</v>
      </c>
      <c r="AH132">
        <v>0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v>1</v>
      </c>
      <c r="AU132">
        <v>1</v>
      </c>
      <c r="AV132" t="s">
        <v>121</v>
      </c>
      <c r="AW132" t="s">
        <v>121</v>
      </c>
      <c r="AX132">
        <v>1</v>
      </c>
      <c r="AY132">
        <v>1</v>
      </c>
      <c r="AZ132" t="s">
        <v>122</v>
      </c>
      <c r="BA132" t="s">
        <v>121</v>
      </c>
      <c r="BB132">
        <v>0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121</v>
      </c>
      <c r="BQ132" t="s">
        <v>121</v>
      </c>
      <c r="BR132">
        <v>1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123</v>
      </c>
      <c r="BY132" t="s">
        <v>121</v>
      </c>
      <c r="BZ132">
        <v>0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121</v>
      </c>
      <c r="CG132" t="s">
        <v>121</v>
      </c>
      <c r="CH132">
        <v>1</v>
      </c>
      <c r="CI132">
        <v>1</v>
      </c>
      <c r="CJ132" t="s">
        <v>123</v>
      </c>
      <c r="CK132" t="s">
        <v>121</v>
      </c>
      <c r="CL132">
        <v>0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123</v>
      </c>
      <c r="DI132" t="s">
        <v>121</v>
      </c>
      <c r="DJ132">
        <v>0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7"/>
        <v>0</v>
      </c>
    </row>
    <row r="133" spans="1:120" x14ac:dyDescent="0.3">
      <c r="A133" t="s">
        <v>118</v>
      </c>
      <c r="B133" s="3">
        <v>182141</v>
      </c>
      <c r="C133" s="4">
        <v>182</v>
      </c>
      <c r="D133">
        <v>14</v>
      </c>
      <c r="E133">
        <v>1</v>
      </c>
      <c r="F133" s="2">
        <f t="shared" si="8"/>
        <v>0</v>
      </c>
      <c r="G133" s="6">
        <v>11</v>
      </c>
      <c r="H133">
        <v>27</v>
      </c>
      <c r="I133">
        <v>40.700000000000003</v>
      </c>
      <c r="J133" t="s">
        <v>128</v>
      </c>
      <c r="K133" t="s">
        <v>120</v>
      </c>
      <c r="L133" t="s">
        <v>121</v>
      </c>
      <c r="M133" t="s">
        <v>121</v>
      </c>
      <c r="N133">
        <v>1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123</v>
      </c>
      <c r="Y133" t="s">
        <v>121</v>
      </c>
      <c r="Z133">
        <v>0</v>
      </c>
      <c r="AA133">
        <v>1</v>
      </c>
      <c r="AB133" t="s">
        <v>121</v>
      </c>
      <c r="AC133" t="s">
        <v>121</v>
      </c>
      <c r="AD133">
        <v>1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121</v>
      </c>
      <c r="AO133" t="s">
        <v>121</v>
      </c>
      <c r="AP133">
        <v>1</v>
      </c>
      <c r="AQ133">
        <v>1</v>
      </c>
      <c r="AR133" t="s">
        <v>121</v>
      </c>
      <c r="AS133" t="s">
        <v>121</v>
      </c>
      <c r="AT133">
        <v>1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121</v>
      </c>
      <c r="BA133" t="s">
        <v>121</v>
      </c>
      <c r="BB133">
        <v>1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122</v>
      </c>
      <c r="BI133" t="s">
        <v>121</v>
      </c>
      <c r="BJ133">
        <v>0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123</v>
      </c>
      <c r="CG133" t="s">
        <v>121</v>
      </c>
      <c r="CH133">
        <v>0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121</v>
      </c>
      <c r="DI133" t="s">
        <v>121</v>
      </c>
      <c r="DJ133">
        <v>1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7"/>
        <v>0</v>
      </c>
    </row>
    <row r="134" spans="1:120" x14ac:dyDescent="0.3">
      <c r="A134" t="s">
        <v>118</v>
      </c>
      <c r="B134" s="3">
        <v>183141</v>
      </c>
      <c r="C134" s="4">
        <v>183</v>
      </c>
      <c r="D134">
        <v>14</v>
      </c>
      <c r="E134">
        <v>1</v>
      </c>
      <c r="F134" s="2">
        <f t="shared" si="8"/>
        <v>1</v>
      </c>
      <c r="G134" s="6">
        <v>32</v>
      </c>
      <c r="H134">
        <v>27</v>
      </c>
      <c r="I134">
        <v>118.5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123</v>
      </c>
      <c r="Q134" t="s">
        <v>121</v>
      </c>
      <c r="R134">
        <v>2</v>
      </c>
      <c r="S134">
        <v>1</v>
      </c>
      <c r="T134" t="s">
        <v>121</v>
      </c>
      <c r="U134" t="s">
        <v>121</v>
      </c>
      <c r="V134">
        <v>1</v>
      </c>
      <c r="W134">
        <v>1</v>
      </c>
      <c r="X134" t="s">
        <v>121</v>
      </c>
      <c r="Y134" t="s">
        <v>121</v>
      </c>
      <c r="Z134">
        <v>1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121</v>
      </c>
      <c r="AG134" t="s">
        <v>121</v>
      </c>
      <c r="AH134">
        <v>1</v>
      </c>
      <c r="AI134">
        <v>1</v>
      </c>
      <c r="AJ134" t="s">
        <v>121</v>
      </c>
      <c r="AK134" t="s">
        <v>121</v>
      </c>
      <c r="AL134">
        <v>1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123</v>
      </c>
      <c r="AS134" t="s">
        <v>121</v>
      </c>
      <c r="AT134">
        <v>0</v>
      </c>
      <c r="AU134">
        <v>1</v>
      </c>
      <c r="AV134" t="s">
        <v>123</v>
      </c>
      <c r="AW134" t="s">
        <v>121</v>
      </c>
      <c r="AX134">
        <v>2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121</v>
      </c>
      <c r="BE134" t="s">
        <v>121</v>
      </c>
      <c r="BF134">
        <v>1</v>
      </c>
      <c r="BG134">
        <v>1</v>
      </c>
      <c r="BH134" t="s">
        <v>121</v>
      </c>
      <c r="BI134" t="s">
        <v>121</v>
      </c>
      <c r="BJ134">
        <v>1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123</v>
      </c>
      <c r="BQ134" t="s">
        <v>121</v>
      </c>
      <c r="BR134">
        <v>2</v>
      </c>
      <c r="BS134">
        <v>1</v>
      </c>
      <c r="BT134" t="s">
        <v>123</v>
      </c>
      <c r="BU134" t="s">
        <v>121</v>
      </c>
      <c r="BV134">
        <v>2</v>
      </c>
      <c r="BW134">
        <v>1</v>
      </c>
      <c r="BX134" t="s">
        <v>122</v>
      </c>
      <c r="BY134" t="s">
        <v>121</v>
      </c>
      <c r="BZ134">
        <v>2</v>
      </c>
      <c r="CA134">
        <v>1</v>
      </c>
      <c r="CB134" t="s">
        <v>123</v>
      </c>
      <c r="CC134" t="s">
        <v>121</v>
      </c>
      <c r="CD134">
        <v>2</v>
      </c>
      <c r="CE134">
        <v>1</v>
      </c>
      <c r="CF134" t="s">
        <v>121</v>
      </c>
      <c r="CG134" t="s">
        <v>121</v>
      </c>
      <c r="CH134">
        <v>1</v>
      </c>
      <c r="CI134">
        <v>1</v>
      </c>
      <c r="CJ134" t="s">
        <v>122</v>
      </c>
      <c r="CK134" t="s">
        <v>121</v>
      </c>
      <c r="CL134">
        <v>2</v>
      </c>
      <c r="CM134">
        <v>1</v>
      </c>
      <c r="CN134" t="s">
        <v>121</v>
      </c>
      <c r="CO134" t="s">
        <v>121</v>
      </c>
      <c r="CP134">
        <v>1</v>
      </c>
      <c r="CQ134">
        <v>1</v>
      </c>
      <c r="CR134" t="s">
        <v>121</v>
      </c>
      <c r="CS134" t="s">
        <v>121</v>
      </c>
      <c r="CT134">
        <v>1</v>
      </c>
      <c r="CU134">
        <v>1</v>
      </c>
      <c r="CV134" t="s">
        <v>122</v>
      </c>
      <c r="CW134" t="s">
        <v>121</v>
      </c>
      <c r="CX134">
        <v>2</v>
      </c>
      <c r="CY134">
        <v>1</v>
      </c>
      <c r="CZ134" t="s">
        <v>123</v>
      </c>
      <c r="DA134" t="s">
        <v>121</v>
      </c>
      <c r="DB134">
        <v>2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123</v>
      </c>
      <c r="DI134" t="s">
        <v>121</v>
      </c>
      <c r="DJ134">
        <v>0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7"/>
        <v>0</v>
      </c>
    </row>
    <row r="135" spans="1:120" x14ac:dyDescent="0.3">
      <c r="A135" t="s">
        <v>118</v>
      </c>
      <c r="B135" s="3">
        <v>184131</v>
      </c>
      <c r="C135" s="4">
        <v>184</v>
      </c>
      <c r="D135">
        <v>13</v>
      </c>
      <c r="E135">
        <v>1</v>
      </c>
      <c r="F135" s="2">
        <f t="shared" si="8"/>
        <v>1</v>
      </c>
      <c r="G135" s="6">
        <v>17</v>
      </c>
      <c r="H135">
        <v>27</v>
      </c>
      <c r="I135">
        <v>63</v>
      </c>
      <c r="J135" t="s">
        <v>129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121</v>
      </c>
      <c r="Q135" t="s">
        <v>121</v>
      </c>
      <c r="R135">
        <v>1</v>
      </c>
      <c r="S135">
        <v>1</v>
      </c>
      <c r="T135" t="s">
        <v>123</v>
      </c>
      <c r="U135" t="s">
        <v>121</v>
      </c>
      <c r="V135">
        <v>0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122</v>
      </c>
      <c r="AC135" t="s">
        <v>121</v>
      </c>
      <c r="AD135">
        <v>0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123</v>
      </c>
      <c r="AO135" t="s">
        <v>121</v>
      </c>
      <c r="AP135">
        <v>2</v>
      </c>
      <c r="AQ135">
        <v>1</v>
      </c>
      <c r="AR135" t="s">
        <v>121</v>
      </c>
      <c r="AS135" t="s">
        <v>121</v>
      </c>
      <c r="AT135">
        <v>1</v>
      </c>
      <c r="AU135">
        <v>1</v>
      </c>
      <c r="AV135" t="s">
        <v>122</v>
      </c>
      <c r="AW135" t="s">
        <v>121</v>
      </c>
      <c r="AX135">
        <v>0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122</v>
      </c>
      <c r="BQ135" t="s">
        <v>121</v>
      </c>
      <c r="BR135">
        <v>0</v>
      </c>
      <c r="BS135">
        <v>1</v>
      </c>
      <c r="BT135" t="s">
        <v>122</v>
      </c>
      <c r="BU135" t="s">
        <v>121</v>
      </c>
      <c r="BV135">
        <v>0</v>
      </c>
      <c r="BW135">
        <v>1</v>
      </c>
      <c r="BX135" t="s">
        <v>121</v>
      </c>
      <c r="BY135" t="s">
        <v>121</v>
      </c>
      <c r="BZ135">
        <v>1</v>
      </c>
      <c r="CA135">
        <v>1</v>
      </c>
      <c r="CB135" t="s">
        <v>121</v>
      </c>
      <c r="CC135" t="s">
        <v>121</v>
      </c>
      <c r="CD135">
        <v>1</v>
      </c>
      <c r="CE135">
        <v>1</v>
      </c>
      <c r="CF135" t="s">
        <v>123</v>
      </c>
      <c r="CG135" t="s">
        <v>121</v>
      </c>
      <c r="CH135">
        <v>0</v>
      </c>
      <c r="CI135">
        <v>1</v>
      </c>
      <c r="CJ135" t="s">
        <v>121</v>
      </c>
      <c r="CK135" t="s">
        <v>121</v>
      </c>
      <c r="CL135">
        <v>1</v>
      </c>
      <c r="CM135">
        <v>1</v>
      </c>
      <c r="CN135" t="s">
        <v>122</v>
      </c>
      <c r="CO135" t="s">
        <v>121</v>
      </c>
      <c r="CP135">
        <v>0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123</v>
      </c>
      <c r="CW135" t="s">
        <v>121</v>
      </c>
      <c r="CX135">
        <v>0</v>
      </c>
      <c r="CY135">
        <v>1</v>
      </c>
      <c r="CZ135" t="s">
        <v>121</v>
      </c>
      <c r="DA135" t="s">
        <v>121</v>
      </c>
      <c r="DB135">
        <v>1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7"/>
        <v>0</v>
      </c>
    </row>
    <row r="136" spans="1:120" x14ac:dyDescent="0.3">
      <c r="A136" t="s">
        <v>118</v>
      </c>
      <c r="B136" s="3">
        <v>185131</v>
      </c>
      <c r="C136" s="4">
        <v>185</v>
      </c>
      <c r="D136">
        <v>13</v>
      </c>
      <c r="E136">
        <v>1</v>
      </c>
      <c r="F136" s="2">
        <f t="shared" si="8"/>
        <v>0</v>
      </c>
      <c r="G136" s="6">
        <v>12</v>
      </c>
      <c r="H136">
        <v>27</v>
      </c>
      <c r="I136">
        <v>44.4</v>
      </c>
      <c r="J136" t="s">
        <v>127</v>
      </c>
      <c r="K136" t="s">
        <v>120</v>
      </c>
      <c r="L136" t="s">
        <v>123</v>
      </c>
      <c r="M136" t="s">
        <v>121</v>
      </c>
      <c r="N136">
        <v>0</v>
      </c>
      <c r="O136">
        <v>1</v>
      </c>
      <c r="P136" t="s">
        <v>122</v>
      </c>
      <c r="Q136" t="s">
        <v>121</v>
      </c>
      <c r="R136">
        <v>0</v>
      </c>
      <c r="S136">
        <v>1</v>
      </c>
      <c r="T136" t="s">
        <v>121</v>
      </c>
      <c r="U136" t="s">
        <v>121</v>
      </c>
      <c r="V136">
        <v>1</v>
      </c>
      <c r="W136">
        <v>1</v>
      </c>
      <c r="X136" t="s">
        <v>123</v>
      </c>
      <c r="Y136" t="s">
        <v>121</v>
      </c>
      <c r="Z136">
        <v>0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123</v>
      </c>
      <c r="AG136" t="s">
        <v>121</v>
      </c>
      <c r="AH136">
        <v>0</v>
      </c>
      <c r="AI136">
        <v>1</v>
      </c>
      <c r="AJ136" t="s">
        <v>122</v>
      </c>
      <c r="AK136" t="s">
        <v>121</v>
      </c>
      <c r="AL136">
        <v>0</v>
      </c>
      <c r="AM136">
        <v>1</v>
      </c>
      <c r="AN136" t="s">
        <v>121</v>
      </c>
      <c r="AO136" t="s">
        <v>121</v>
      </c>
      <c r="AP136">
        <v>1</v>
      </c>
      <c r="AQ136">
        <v>1</v>
      </c>
      <c r="AR136" t="s">
        <v>121</v>
      </c>
      <c r="AS136" t="s">
        <v>121</v>
      </c>
      <c r="AT136">
        <v>1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122</v>
      </c>
      <c r="BA136" t="s">
        <v>121</v>
      </c>
      <c r="BB136">
        <v>0</v>
      </c>
      <c r="BC136">
        <v>1</v>
      </c>
      <c r="BD136" t="s">
        <v>123</v>
      </c>
      <c r="BE136" t="s">
        <v>121</v>
      </c>
      <c r="BF136">
        <v>0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121</v>
      </c>
      <c r="BQ136" t="s">
        <v>121</v>
      </c>
      <c r="BR136">
        <v>1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123</v>
      </c>
      <c r="BY136" t="s">
        <v>121</v>
      </c>
      <c r="BZ136">
        <v>0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121</v>
      </c>
      <c r="CG136" t="s">
        <v>121</v>
      </c>
      <c r="CH136">
        <v>1</v>
      </c>
      <c r="CI136">
        <v>1</v>
      </c>
      <c r="CJ136" t="s">
        <v>123</v>
      </c>
      <c r="CK136" t="s">
        <v>121</v>
      </c>
      <c r="CL136">
        <v>0</v>
      </c>
      <c r="CM136">
        <v>1</v>
      </c>
      <c r="CN136" t="s">
        <v>121</v>
      </c>
      <c r="CO136" t="s">
        <v>121</v>
      </c>
      <c r="CP136">
        <v>1</v>
      </c>
      <c r="CQ136">
        <v>1</v>
      </c>
      <c r="CR136" t="s">
        <v>123</v>
      </c>
      <c r="CS136" t="s">
        <v>121</v>
      </c>
      <c r="CT136">
        <v>0</v>
      </c>
      <c r="CU136">
        <v>1</v>
      </c>
      <c r="CV136" t="s">
        <v>121</v>
      </c>
      <c r="CW136" t="s">
        <v>121</v>
      </c>
      <c r="CX136">
        <v>1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121</v>
      </c>
      <c r="DI136" t="s">
        <v>121</v>
      </c>
      <c r="DJ136">
        <v>1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7"/>
        <v>0</v>
      </c>
    </row>
    <row r="137" spans="1:120" x14ac:dyDescent="0.3">
      <c r="A137" t="s">
        <v>118</v>
      </c>
      <c r="B137" s="3">
        <v>186140</v>
      </c>
      <c r="C137" s="4">
        <v>186</v>
      </c>
      <c r="D137">
        <v>14</v>
      </c>
      <c r="E137">
        <v>0</v>
      </c>
      <c r="F137" s="2">
        <f t="shared" si="8"/>
        <v>1</v>
      </c>
      <c r="G137" s="6">
        <v>20</v>
      </c>
      <c r="H137">
        <v>27</v>
      </c>
      <c r="I137">
        <v>74.099999999999994</v>
      </c>
      <c r="J137" t="s">
        <v>130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121</v>
      </c>
      <c r="Q137" t="s">
        <v>121</v>
      </c>
      <c r="R137">
        <v>1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121</v>
      </c>
      <c r="Y137" t="s">
        <v>121</v>
      </c>
      <c r="Z137">
        <v>1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121</v>
      </c>
      <c r="AG137" t="s">
        <v>121</v>
      </c>
      <c r="AH137">
        <v>1</v>
      </c>
      <c r="AI137">
        <v>1</v>
      </c>
      <c r="AJ137" t="s">
        <v>121</v>
      </c>
      <c r="AK137" t="s">
        <v>121</v>
      </c>
      <c r="AL137">
        <v>1</v>
      </c>
      <c r="AM137">
        <v>1</v>
      </c>
      <c r="AN137" t="s">
        <v>122</v>
      </c>
      <c r="AO137" t="s">
        <v>121</v>
      </c>
      <c r="AP137">
        <v>0</v>
      </c>
      <c r="AQ137">
        <v>1</v>
      </c>
      <c r="AR137" t="s">
        <v>123</v>
      </c>
      <c r="AS137" t="s">
        <v>121</v>
      </c>
      <c r="AT137">
        <v>0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121</v>
      </c>
      <c r="BA137" t="s">
        <v>121</v>
      </c>
      <c r="BB137">
        <v>1</v>
      </c>
      <c r="BC137">
        <v>1</v>
      </c>
      <c r="BD137" t="s">
        <v>121</v>
      </c>
      <c r="BE137" t="s">
        <v>121</v>
      </c>
      <c r="BF137">
        <v>1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122</v>
      </c>
      <c r="CC137" t="s">
        <v>121</v>
      </c>
      <c r="CD137">
        <v>0</v>
      </c>
      <c r="CE137">
        <v>1</v>
      </c>
      <c r="CF137" t="s">
        <v>122</v>
      </c>
      <c r="CG137" t="s">
        <v>121</v>
      </c>
      <c r="CH137">
        <v>2</v>
      </c>
      <c r="CI137">
        <v>1</v>
      </c>
      <c r="CJ137" t="s">
        <v>122</v>
      </c>
      <c r="CK137" t="s">
        <v>121</v>
      </c>
      <c r="CL137">
        <v>2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121</v>
      </c>
      <c r="CS137" t="s">
        <v>121</v>
      </c>
      <c r="CT137">
        <v>1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123</v>
      </c>
      <c r="DA137" t="s">
        <v>121</v>
      </c>
      <c r="DB137">
        <v>2</v>
      </c>
      <c r="DC137">
        <v>1</v>
      </c>
      <c r="DD137" t="s">
        <v>121</v>
      </c>
      <c r="DE137" t="s">
        <v>121</v>
      </c>
      <c r="DF137">
        <v>1</v>
      </c>
      <c r="DG137">
        <v>1</v>
      </c>
      <c r="DH137" t="s">
        <v>123</v>
      </c>
      <c r="DI137" t="s">
        <v>121</v>
      </c>
      <c r="DJ137">
        <v>0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7"/>
        <v>0</v>
      </c>
    </row>
    <row r="138" spans="1:120" x14ac:dyDescent="0.3">
      <c r="A138" t="s">
        <v>118</v>
      </c>
      <c r="B138" s="3">
        <v>187140</v>
      </c>
      <c r="C138" s="4">
        <v>187</v>
      </c>
      <c r="D138">
        <v>14</v>
      </c>
      <c r="E138">
        <v>0</v>
      </c>
      <c r="F138" s="2">
        <f t="shared" si="8"/>
        <v>0</v>
      </c>
      <c r="G138" s="6">
        <v>11</v>
      </c>
      <c r="H138">
        <v>27</v>
      </c>
      <c r="I138">
        <v>40.700000000000003</v>
      </c>
      <c r="J138" t="s">
        <v>129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122</v>
      </c>
      <c r="AK138" t="s">
        <v>121</v>
      </c>
      <c r="AL138">
        <v>0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121</v>
      </c>
      <c r="AS138" t="s">
        <v>121</v>
      </c>
      <c r="AT138">
        <v>1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122</v>
      </c>
      <c r="BA138" t="s">
        <v>121</v>
      </c>
      <c r="BB138">
        <v>0</v>
      </c>
      <c r="BC138">
        <v>1</v>
      </c>
      <c r="BD138" t="s">
        <v>123</v>
      </c>
      <c r="BE138" t="s">
        <v>121</v>
      </c>
      <c r="BF138">
        <v>0</v>
      </c>
      <c r="BG138">
        <v>1</v>
      </c>
      <c r="BH138" t="s">
        <v>122</v>
      </c>
      <c r="BI138" t="s">
        <v>121</v>
      </c>
      <c r="BJ138">
        <v>0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122</v>
      </c>
      <c r="BQ138" t="s">
        <v>121</v>
      </c>
      <c r="BR138">
        <v>0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121</v>
      </c>
      <c r="BY138" t="s">
        <v>121</v>
      </c>
      <c r="BZ138">
        <v>1</v>
      </c>
      <c r="CA138">
        <v>1</v>
      </c>
      <c r="CB138" t="s">
        <v>123</v>
      </c>
      <c r="CC138" t="s">
        <v>121</v>
      </c>
      <c r="CD138">
        <v>2</v>
      </c>
      <c r="CE138">
        <v>1</v>
      </c>
      <c r="CF138" t="s">
        <v>123</v>
      </c>
      <c r="CG138" t="s">
        <v>121</v>
      </c>
      <c r="CH138">
        <v>0</v>
      </c>
      <c r="CI138">
        <v>1</v>
      </c>
      <c r="CJ138" t="s">
        <v>121</v>
      </c>
      <c r="CK138" t="s">
        <v>121</v>
      </c>
      <c r="CL138">
        <v>1</v>
      </c>
      <c r="CM138">
        <v>1</v>
      </c>
      <c r="CN138" t="s">
        <v>122</v>
      </c>
      <c r="CO138" t="s">
        <v>121</v>
      </c>
      <c r="CP138">
        <v>0</v>
      </c>
      <c r="CQ138">
        <v>1</v>
      </c>
      <c r="CR138" t="s">
        <v>123</v>
      </c>
      <c r="CS138" t="s">
        <v>121</v>
      </c>
      <c r="CT138">
        <v>0</v>
      </c>
      <c r="CU138">
        <v>1</v>
      </c>
      <c r="CV138" t="s">
        <v>123</v>
      </c>
      <c r="CW138" t="s">
        <v>121</v>
      </c>
      <c r="CX138">
        <v>0</v>
      </c>
      <c r="CY138">
        <v>1</v>
      </c>
      <c r="CZ138" t="s">
        <v>121</v>
      </c>
      <c r="DA138" t="s">
        <v>121</v>
      </c>
      <c r="DB138">
        <v>1</v>
      </c>
      <c r="DC138">
        <v>1</v>
      </c>
      <c r="DD138" t="s">
        <v>122</v>
      </c>
      <c r="DE138" t="s">
        <v>121</v>
      </c>
      <c r="DF138">
        <v>0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7"/>
        <v>0</v>
      </c>
    </row>
    <row r="139" spans="1:120" x14ac:dyDescent="0.3">
      <c r="A139" t="s">
        <v>118</v>
      </c>
      <c r="B139" s="3">
        <v>188131</v>
      </c>
      <c r="C139" s="4">
        <v>188</v>
      </c>
      <c r="D139">
        <v>13</v>
      </c>
      <c r="E139">
        <v>1</v>
      </c>
      <c r="F139" s="2">
        <f t="shared" si="8"/>
        <v>0</v>
      </c>
      <c r="G139" s="6">
        <v>9</v>
      </c>
      <c r="H139">
        <v>27</v>
      </c>
      <c r="I139">
        <v>33.299999999999997</v>
      </c>
      <c r="J139" t="s">
        <v>128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123</v>
      </c>
      <c r="U139" t="s">
        <v>121</v>
      </c>
      <c r="V139">
        <v>0</v>
      </c>
      <c r="W139">
        <v>1</v>
      </c>
      <c r="X139" t="s">
        <v>123</v>
      </c>
      <c r="Y139" t="s">
        <v>121</v>
      </c>
      <c r="Z139">
        <v>0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123</v>
      </c>
      <c r="AG139" t="s">
        <v>121</v>
      </c>
      <c r="AH139">
        <v>0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v>1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121</v>
      </c>
      <c r="BI139" t="s">
        <v>121</v>
      </c>
      <c r="BJ139">
        <v>1</v>
      </c>
      <c r="BK139">
        <v>1</v>
      </c>
      <c r="BL139" t="s">
        <v>123</v>
      </c>
      <c r="BM139" t="s">
        <v>121</v>
      </c>
      <c r="BN139">
        <v>0</v>
      </c>
      <c r="BO139">
        <v>1</v>
      </c>
      <c r="BP139" t="s">
        <v>121</v>
      </c>
      <c r="BQ139" t="s">
        <v>121</v>
      </c>
      <c r="BR139">
        <v>1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121</v>
      </c>
      <c r="CC139" t="s">
        <v>121</v>
      </c>
      <c r="CD139">
        <v>1</v>
      </c>
      <c r="CE139">
        <v>1</v>
      </c>
      <c r="CF139" t="s">
        <v>121</v>
      </c>
      <c r="CG139" t="s">
        <v>121</v>
      </c>
      <c r="CH139">
        <v>1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7"/>
        <v>0</v>
      </c>
    </row>
    <row r="140" spans="1:120" x14ac:dyDescent="0.3">
      <c r="A140" t="s">
        <v>118</v>
      </c>
      <c r="B140" s="3">
        <v>189130</v>
      </c>
      <c r="C140" s="4">
        <v>189</v>
      </c>
      <c r="D140">
        <v>13</v>
      </c>
      <c r="E140">
        <v>0</v>
      </c>
      <c r="F140" s="2">
        <f t="shared" si="8"/>
        <v>0</v>
      </c>
      <c r="G140" s="6">
        <v>10</v>
      </c>
      <c r="H140">
        <v>27</v>
      </c>
      <c r="I140">
        <v>37</v>
      </c>
      <c r="J140" t="s">
        <v>129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121</v>
      </c>
      <c r="U140" t="s">
        <v>121</v>
      </c>
      <c r="V140">
        <v>1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121</v>
      </c>
      <c r="AG140" t="s">
        <v>121</v>
      </c>
      <c r="AH140">
        <v>1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v>1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121</v>
      </c>
      <c r="BM140" t="s">
        <v>121</v>
      </c>
      <c r="BN140">
        <v>1</v>
      </c>
      <c r="BO140">
        <v>1</v>
      </c>
      <c r="BP140" t="s">
        <v>122</v>
      </c>
      <c r="BQ140" t="s">
        <v>121</v>
      </c>
      <c r="BR140">
        <v>0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123</v>
      </c>
      <c r="CG140" t="s">
        <v>121</v>
      </c>
      <c r="CH140">
        <v>0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7"/>
        <v>0</v>
      </c>
    </row>
    <row r="141" spans="1:120" x14ac:dyDescent="0.3">
      <c r="A141" t="s">
        <v>118</v>
      </c>
      <c r="B141" s="3">
        <v>190140</v>
      </c>
      <c r="C141" s="4">
        <v>190</v>
      </c>
      <c r="D141">
        <v>14</v>
      </c>
      <c r="E141">
        <v>0</v>
      </c>
      <c r="F141" s="2">
        <f t="shared" si="8"/>
        <v>0</v>
      </c>
      <c r="G141" s="6">
        <v>8</v>
      </c>
      <c r="H141">
        <v>27</v>
      </c>
      <c r="I141">
        <v>29.6</v>
      </c>
      <c r="J141" t="s">
        <v>130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123</v>
      </c>
      <c r="U141" t="s">
        <v>121</v>
      </c>
      <c r="V141">
        <v>0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v>1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123</v>
      </c>
      <c r="BI141" t="s">
        <v>121</v>
      </c>
      <c r="BJ141">
        <v>2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123</v>
      </c>
      <c r="BY141" t="s">
        <v>121</v>
      </c>
      <c r="BZ141">
        <v>0</v>
      </c>
      <c r="CA141">
        <v>1</v>
      </c>
      <c r="CB141" t="s">
        <v>122</v>
      </c>
      <c r="CC141" t="s">
        <v>121</v>
      </c>
      <c r="CD141">
        <v>0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123</v>
      </c>
      <c r="CK141" t="s">
        <v>121</v>
      </c>
      <c r="CL141">
        <v>0</v>
      </c>
      <c r="CM141">
        <v>1</v>
      </c>
      <c r="CN141" t="s">
        <v>121</v>
      </c>
      <c r="CO141" t="s">
        <v>121</v>
      </c>
      <c r="CP141">
        <v>1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7"/>
        <v>0</v>
      </c>
    </row>
    <row r="142" spans="1:120" x14ac:dyDescent="0.3">
      <c r="A142" t="s">
        <v>118</v>
      </c>
      <c r="B142" s="3">
        <v>191130</v>
      </c>
      <c r="C142" s="4">
        <v>191</v>
      </c>
      <c r="D142">
        <v>13</v>
      </c>
      <c r="E142">
        <v>0</v>
      </c>
      <c r="F142" s="2">
        <f t="shared" si="8"/>
        <v>0</v>
      </c>
      <c r="G142" s="6">
        <v>6</v>
      </c>
      <c r="H142">
        <v>27</v>
      </c>
      <c r="I142">
        <v>22.2</v>
      </c>
      <c r="J142" t="s">
        <v>129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123</v>
      </c>
      <c r="AG142" t="s">
        <v>121</v>
      </c>
      <c r="AH142">
        <v>0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121</v>
      </c>
      <c r="AO142" t="s">
        <v>121</v>
      </c>
      <c r="AP142">
        <v>1</v>
      </c>
      <c r="AQ142">
        <v>1</v>
      </c>
      <c r="AR142" t="s">
        <v>121</v>
      </c>
      <c r="AS142" t="s">
        <v>121</v>
      </c>
      <c r="AT142">
        <v>1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121</v>
      </c>
      <c r="BE142" t="s">
        <v>121</v>
      </c>
      <c r="BF142">
        <v>1</v>
      </c>
      <c r="BG142">
        <v>1</v>
      </c>
      <c r="BH142" t="s">
        <v>122</v>
      </c>
      <c r="BI142" t="s">
        <v>121</v>
      </c>
      <c r="BJ142">
        <v>0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122</v>
      </c>
      <c r="CO142" t="s">
        <v>121</v>
      </c>
      <c r="CP142">
        <v>0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122</v>
      </c>
      <c r="DA142" t="s">
        <v>121</v>
      </c>
      <c r="DB142">
        <v>0</v>
      </c>
      <c r="DC142">
        <v>1</v>
      </c>
      <c r="DD142" t="s">
        <v>121</v>
      </c>
      <c r="DE142" t="s">
        <v>121</v>
      </c>
      <c r="DF142">
        <v>1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7"/>
        <v>0</v>
      </c>
    </row>
    <row r="143" spans="1:120" x14ac:dyDescent="0.3">
      <c r="A143" t="s">
        <v>118</v>
      </c>
      <c r="B143" s="3">
        <v>192131</v>
      </c>
      <c r="C143" s="4">
        <v>192</v>
      </c>
      <c r="D143">
        <v>13</v>
      </c>
      <c r="E143">
        <v>1</v>
      </c>
      <c r="F143" s="2">
        <f t="shared" si="8"/>
        <v>0</v>
      </c>
      <c r="G143" s="6">
        <v>11</v>
      </c>
      <c r="H143">
        <v>27</v>
      </c>
      <c r="I143">
        <v>40.700000000000003</v>
      </c>
      <c r="J143" t="s">
        <v>129</v>
      </c>
      <c r="K143" t="s">
        <v>120</v>
      </c>
      <c r="L143" t="s">
        <v>121</v>
      </c>
      <c r="M143" t="s">
        <v>121</v>
      </c>
      <c r="N143">
        <v>1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121</v>
      </c>
      <c r="Y143" t="s">
        <v>121</v>
      </c>
      <c r="Z143">
        <v>1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121</v>
      </c>
      <c r="AG143" t="s">
        <v>121</v>
      </c>
      <c r="AH143">
        <v>1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v>1</v>
      </c>
      <c r="AU143">
        <v>1</v>
      </c>
      <c r="AV143" t="s">
        <v>121</v>
      </c>
      <c r="AW143" t="s">
        <v>121</v>
      </c>
      <c r="AX143">
        <v>1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123</v>
      </c>
      <c r="BE143" t="s">
        <v>121</v>
      </c>
      <c r="BF143">
        <v>0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121</v>
      </c>
      <c r="BY143" t="s">
        <v>121</v>
      </c>
      <c r="BZ143">
        <v>1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121</v>
      </c>
      <c r="CW143" t="s">
        <v>121</v>
      </c>
      <c r="CX143">
        <v>1</v>
      </c>
      <c r="CY143">
        <v>1</v>
      </c>
      <c r="CZ143" t="s">
        <v>121</v>
      </c>
      <c r="DA143" t="s">
        <v>121</v>
      </c>
      <c r="DB143">
        <v>1</v>
      </c>
      <c r="DC143">
        <v>1</v>
      </c>
      <c r="DD143" t="s">
        <v>122</v>
      </c>
      <c r="DE143" t="s">
        <v>121</v>
      </c>
      <c r="DF143">
        <v>0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7"/>
        <v>0</v>
      </c>
    </row>
    <row r="144" spans="1:120" x14ac:dyDescent="0.3">
      <c r="A144" t="s">
        <v>118</v>
      </c>
      <c r="B144" s="3">
        <v>193131</v>
      </c>
      <c r="C144" s="4">
        <v>193</v>
      </c>
      <c r="D144">
        <v>13</v>
      </c>
      <c r="E144">
        <v>1</v>
      </c>
      <c r="F144" s="2">
        <f t="shared" si="8"/>
        <v>1</v>
      </c>
      <c r="G144" s="6">
        <v>24</v>
      </c>
      <c r="H144">
        <v>27</v>
      </c>
      <c r="I144">
        <v>88.9</v>
      </c>
      <c r="J144" t="s">
        <v>127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121</v>
      </c>
      <c r="U144" t="s">
        <v>121</v>
      </c>
      <c r="V144">
        <v>1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121</v>
      </c>
      <c r="AK144" t="s">
        <v>121</v>
      </c>
      <c r="AL144">
        <v>1</v>
      </c>
      <c r="AM144">
        <v>1</v>
      </c>
      <c r="AN144" t="s">
        <v>123</v>
      </c>
      <c r="AO144" t="s">
        <v>121</v>
      </c>
      <c r="AP144">
        <v>2</v>
      </c>
      <c r="AQ144">
        <v>1</v>
      </c>
      <c r="AR144" t="s">
        <v>123</v>
      </c>
      <c r="AS144" t="s">
        <v>121</v>
      </c>
      <c r="AT144">
        <v>0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121</v>
      </c>
      <c r="BA144" t="s">
        <v>121</v>
      </c>
      <c r="BB144">
        <v>1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121</v>
      </c>
      <c r="BI144" t="s">
        <v>121</v>
      </c>
      <c r="BJ144">
        <v>1</v>
      </c>
      <c r="BK144">
        <v>1</v>
      </c>
      <c r="BL144" t="s">
        <v>122</v>
      </c>
      <c r="BM144" t="s">
        <v>121</v>
      </c>
      <c r="BN144">
        <v>2</v>
      </c>
      <c r="BO144">
        <v>1</v>
      </c>
      <c r="BP144" t="s">
        <v>121</v>
      </c>
      <c r="BQ144" t="s">
        <v>121</v>
      </c>
      <c r="BR144">
        <v>1</v>
      </c>
      <c r="BS144">
        <v>1</v>
      </c>
      <c r="BT144" t="s">
        <v>121</v>
      </c>
      <c r="BU144" t="s">
        <v>121</v>
      </c>
      <c r="BV144">
        <v>1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121</v>
      </c>
      <c r="CC144" t="s">
        <v>121</v>
      </c>
      <c r="CD144">
        <v>1</v>
      </c>
      <c r="CE144">
        <v>1</v>
      </c>
      <c r="CF144" t="s">
        <v>121</v>
      </c>
      <c r="CG144" t="s">
        <v>121</v>
      </c>
      <c r="CH144">
        <v>1</v>
      </c>
      <c r="CI144">
        <v>1</v>
      </c>
      <c r="CJ144" t="s">
        <v>121</v>
      </c>
      <c r="CK144" t="s">
        <v>121</v>
      </c>
      <c r="CL144">
        <v>1</v>
      </c>
      <c r="CM144">
        <v>1</v>
      </c>
      <c r="CN144" t="s">
        <v>121</v>
      </c>
      <c r="CO144" t="s">
        <v>121</v>
      </c>
      <c r="CP144">
        <v>1</v>
      </c>
      <c r="CQ144">
        <v>1</v>
      </c>
      <c r="CR144" t="s">
        <v>121</v>
      </c>
      <c r="CS144" t="s">
        <v>121</v>
      </c>
      <c r="CT144">
        <v>1</v>
      </c>
      <c r="CU144">
        <v>1</v>
      </c>
      <c r="CV144" t="s">
        <v>123</v>
      </c>
      <c r="CW144" t="s">
        <v>121</v>
      </c>
      <c r="CX144">
        <v>0</v>
      </c>
      <c r="CY144">
        <v>1</v>
      </c>
      <c r="CZ144" t="s">
        <v>123</v>
      </c>
      <c r="DA144" t="s">
        <v>121</v>
      </c>
      <c r="DB144">
        <v>2</v>
      </c>
      <c r="DC144">
        <v>1</v>
      </c>
      <c r="DD144" t="s">
        <v>121</v>
      </c>
      <c r="DE144" t="s">
        <v>121</v>
      </c>
      <c r="DF144">
        <v>1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7"/>
        <v>0</v>
      </c>
    </row>
    <row r="145" spans="1:120" x14ac:dyDescent="0.3">
      <c r="A145" t="s">
        <v>118</v>
      </c>
      <c r="B145" s="3">
        <v>194140</v>
      </c>
      <c r="C145" s="4">
        <v>194</v>
      </c>
      <c r="D145">
        <v>14</v>
      </c>
      <c r="E145">
        <v>0</v>
      </c>
      <c r="F145" s="2">
        <f t="shared" si="8"/>
        <v>0</v>
      </c>
      <c r="G145" s="6">
        <v>5</v>
      </c>
      <c r="H145">
        <v>27</v>
      </c>
      <c r="I145">
        <v>18.5</v>
      </c>
      <c r="J145" t="s">
        <v>130</v>
      </c>
      <c r="K145" t="s">
        <v>120</v>
      </c>
      <c r="L145" t="s">
        <v>123</v>
      </c>
      <c r="M145" t="s">
        <v>121</v>
      </c>
      <c r="N145">
        <v>0</v>
      </c>
      <c r="O145">
        <v>1</v>
      </c>
      <c r="P145" t="s">
        <v>122</v>
      </c>
      <c r="Q145" t="s">
        <v>121</v>
      </c>
      <c r="R145">
        <v>0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123</v>
      </c>
      <c r="Y145" t="s">
        <v>121</v>
      </c>
      <c r="Z145">
        <v>0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123</v>
      </c>
      <c r="AG145" t="s">
        <v>121</v>
      </c>
      <c r="AH145">
        <v>0</v>
      </c>
      <c r="AI145">
        <v>1</v>
      </c>
      <c r="AJ145" t="s">
        <v>122</v>
      </c>
      <c r="AK145" t="s">
        <v>121</v>
      </c>
      <c r="AL145">
        <v>0</v>
      </c>
      <c r="AM145">
        <v>1</v>
      </c>
      <c r="AN145" t="s">
        <v>122</v>
      </c>
      <c r="AO145" t="s">
        <v>121</v>
      </c>
      <c r="AP145">
        <v>0</v>
      </c>
      <c r="AQ145">
        <v>1</v>
      </c>
      <c r="AR145" t="s">
        <v>121</v>
      </c>
      <c r="AS145" t="s">
        <v>121</v>
      </c>
      <c r="AT145">
        <v>1</v>
      </c>
      <c r="AU145">
        <v>1</v>
      </c>
      <c r="AV145" t="s">
        <v>122</v>
      </c>
      <c r="AW145" t="s">
        <v>121</v>
      </c>
      <c r="AX145">
        <v>0</v>
      </c>
      <c r="AY145">
        <v>1</v>
      </c>
      <c r="AZ145" t="s">
        <v>122</v>
      </c>
      <c r="BA145" t="s">
        <v>121</v>
      </c>
      <c r="BB145">
        <v>0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121</v>
      </c>
      <c r="BM145" t="s">
        <v>121</v>
      </c>
      <c r="BN145">
        <v>1</v>
      </c>
      <c r="BO145">
        <v>1</v>
      </c>
      <c r="BP145" t="s">
        <v>122</v>
      </c>
      <c r="BQ145" t="s">
        <v>121</v>
      </c>
      <c r="BR145">
        <v>0</v>
      </c>
      <c r="BS145">
        <v>1</v>
      </c>
      <c r="BT145" t="s">
        <v>122</v>
      </c>
      <c r="BU145" t="s">
        <v>121</v>
      </c>
      <c r="BV145">
        <v>0</v>
      </c>
      <c r="BW145">
        <v>1</v>
      </c>
      <c r="BX145" t="s">
        <v>123</v>
      </c>
      <c r="BY145" t="s">
        <v>121</v>
      </c>
      <c r="BZ145">
        <v>0</v>
      </c>
      <c r="CA145">
        <v>1</v>
      </c>
      <c r="CB145" t="s">
        <v>122</v>
      </c>
      <c r="CC145" t="s">
        <v>121</v>
      </c>
      <c r="CD145">
        <v>0</v>
      </c>
      <c r="CE145">
        <v>1</v>
      </c>
      <c r="CF145" t="s">
        <v>123</v>
      </c>
      <c r="CG145" t="s">
        <v>121</v>
      </c>
      <c r="CH145">
        <v>0</v>
      </c>
      <c r="CI145">
        <v>1</v>
      </c>
      <c r="CJ145" t="s">
        <v>123</v>
      </c>
      <c r="CK145" t="s">
        <v>121</v>
      </c>
      <c r="CL145">
        <v>0</v>
      </c>
      <c r="CM145">
        <v>1</v>
      </c>
      <c r="CN145" t="s">
        <v>122</v>
      </c>
      <c r="CO145" t="s">
        <v>121</v>
      </c>
      <c r="CP145">
        <v>0</v>
      </c>
      <c r="CQ145">
        <v>1</v>
      </c>
      <c r="CR145" t="s">
        <v>123</v>
      </c>
      <c r="CS145" t="s">
        <v>121</v>
      </c>
      <c r="CT145">
        <v>0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121</v>
      </c>
      <c r="DA145" t="s">
        <v>121</v>
      </c>
      <c r="DB145">
        <v>1</v>
      </c>
      <c r="DC145">
        <v>1</v>
      </c>
      <c r="DD145" t="s">
        <v>122</v>
      </c>
      <c r="DE145" t="s">
        <v>121</v>
      </c>
      <c r="DF145">
        <v>0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7"/>
        <v>0</v>
      </c>
    </row>
    <row r="146" spans="1:120" x14ac:dyDescent="0.3">
      <c r="A146" t="s">
        <v>118</v>
      </c>
      <c r="B146" s="3">
        <v>195140</v>
      </c>
      <c r="C146" s="4">
        <v>195</v>
      </c>
      <c r="D146">
        <v>14</v>
      </c>
      <c r="E146">
        <v>0</v>
      </c>
      <c r="F146" s="2">
        <f t="shared" si="8"/>
        <v>0</v>
      </c>
      <c r="G146" s="6">
        <v>10</v>
      </c>
      <c r="H146">
        <v>27</v>
      </c>
      <c r="I146">
        <v>37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121</v>
      </c>
      <c r="Q146" t="s">
        <v>121</v>
      </c>
      <c r="R146">
        <v>1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121</v>
      </c>
      <c r="Y146" t="s">
        <v>121</v>
      </c>
      <c r="Z146">
        <v>1</v>
      </c>
      <c r="AA146">
        <v>1</v>
      </c>
      <c r="AB146" t="s">
        <v>121</v>
      </c>
      <c r="AC146" t="s">
        <v>121</v>
      </c>
      <c r="AD146">
        <v>1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121</v>
      </c>
      <c r="AO146" t="s">
        <v>121</v>
      </c>
      <c r="AP146">
        <v>1</v>
      </c>
      <c r="AQ146">
        <v>1</v>
      </c>
      <c r="AR146" t="s">
        <v>121</v>
      </c>
      <c r="AS146" t="s">
        <v>121</v>
      </c>
      <c r="AT146">
        <v>1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121</v>
      </c>
      <c r="BA146" t="s">
        <v>121</v>
      </c>
      <c r="BB146">
        <v>1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123</v>
      </c>
      <c r="BM146" t="s">
        <v>121</v>
      </c>
      <c r="BN146">
        <v>0</v>
      </c>
      <c r="BO146">
        <v>1</v>
      </c>
      <c r="BP146" t="s">
        <v>121</v>
      </c>
      <c r="BQ146" t="s">
        <v>121</v>
      </c>
      <c r="BR146">
        <v>1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121</v>
      </c>
      <c r="BY146" t="s">
        <v>121</v>
      </c>
      <c r="BZ146">
        <v>1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131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122</v>
      </c>
      <c r="DA146" t="s">
        <v>121</v>
      </c>
      <c r="DB146">
        <v>0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7"/>
        <v>0</v>
      </c>
    </row>
    <row r="147" spans="1:120" x14ac:dyDescent="0.3">
      <c r="A147" t="s">
        <v>118</v>
      </c>
      <c r="B147" s="3">
        <v>197140</v>
      </c>
      <c r="C147" s="4">
        <v>197</v>
      </c>
      <c r="D147">
        <v>14</v>
      </c>
      <c r="E147">
        <v>0</v>
      </c>
      <c r="F147" s="2">
        <f t="shared" si="8"/>
        <v>0</v>
      </c>
      <c r="G147" s="6">
        <v>2</v>
      </c>
      <c r="H147">
        <v>27</v>
      </c>
      <c r="I147">
        <v>7.4</v>
      </c>
      <c r="J147" t="s">
        <v>129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122</v>
      </c>
      <c r="Q147" t="s">
        <v>121</v>
      </c>
      <c r="R147">
        <v>0</v>
      </c>
      <c r="S147">
        <v>1</v>
      </c>
      <c r="T147" t="s">
        <v>123</v>
      </c>
      <c r="U147" t="s">
        <v>121</v>
      </c>
      <c r="V147">
        <v>0</v>
      </c>
      <c r="W147">
        <v>1</v>
      </c>
      <c r="X147" t="s">
        <v>123</v>
      </c>
      <c r="Y147" t="s">
        <v>121</v>
      </c>
      <c r="Z147">
        <v>0</v>
      </c>
      <c r="AA147">
        <v>1</v>
      </c>
      <c r="AB147" t="s">
        <v>122</v>
      </c>
      <c r="AC147" t="s">
        <v>121</v>
      </c>
      <c r="AD147">
        <v>0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v>1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122</v>
      </c>
      <c r="BA147" t="s">
        <v>121</v>
      </c>
      <c r="BB147">
        <v>0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122</v>
      </c>
      <c r="BI147" t="s">
        <v>121</v>
      </c>
      <c r="BJ147">
        <v>0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122</v>
      </c>
      <c r="BQ147" t="s">
        <v>121</v>
      </c>
      <c r="BR147">
        <v>0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123</v>
      </c>
      <c r="BY147" t="s">
        <v>121</v>
      </c>
      <c r="BZ147">
        <v>0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123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7"/>
        <v>0</v>
      </c>
    </row>
    <row r="148" spans="1:120" x14ac:dyDescent="0.3">
      <c r="A148" t="s">
        <v>118</v>
      </c>
      <c r="B148" s="3">
        <v>198140</v>
      </c>
      <c r="C148" s="4">
        <v>198</v>
      </c>
      <c r="D148">
        <v>14</v>
      </c>
      <c r="E148">
        <v>0</v>
      </c>
      <c r="F148" s="2">
        <f t="shared" si="8"/>
        <v>0</v>
      </c>
      <c r="G148" s="6">
        <v>2</v>
      </c>
      <c r="H148">
        <v>27</v>
      </c>
      <c r="I148">
        <v>7.4</v>
      </c>
      <c r="J148" t="s">
        <v>130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v>1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7"/>
        <v>0</v>
      </c>
    </row>
    <row r="149" spans="1:120" x14ac:dyDescent="0.3">
      <c r="A149" t="s">
        <v>118</v>
      </c>
      <c r="B149" s="3">
        <v>199141</v>
      </c>
      <c r="C149" s="4">
        <v>199</v>
      </c>
      <c r="D149">
        <v>14</v>
      </c>
      <c r="E149">
        <v>1</v>
      </c>
      <c r="F149" s="2">
        <f t="shared" si="8"/>
        <v>0</v>
      </c>
      <c r="G149" s="6">
        <v>11</v>
      </c>
      <c r="H149">
        <v>27</v>
      </c>
      <c r="I149">
        <v>40.700000000000003</v>
      </c>
      <c r="J149" t="s">
        <v>127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121</v>
      </c>
      <c r="Y149" t="s">
        <v>121</v>
      </c>
      <c r="Z149">
        <v>1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121</v>
      </c>
      <c r="AG149" t="s">
        <v>121</v>
      </c>
      <c r="AH149">
        <v>1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122</v>
      </c>
      <c r="AO149" t="s">
        <v>121</v>
      </c>
      <c r="AP149">
        <v>0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121</v>
      </c>
      <c r="BA149" t="s">
        <v>121</v>
      </c>
      <c r="BB149">
        <v>1</v>
      </c>
      <c r="BC149">
        <v>1</v>
      </c>
      <c r="BD149" t="s">
        <v>121</v>
      </c>
      <c r="BE149" t="s">
        <v>121</v>
      </c>
      <c r="BF149">
        <v>1</v>
      </c>
      <c r="BG149">
        <v>1</v>
      </c>
      <c r="BH149" t="s">
        <v>121</v>
      </c>
      <c r="BI149" t="s">
        <v>121</v>
      </c>
      <c r="BJ149">
        <v>1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121</v>
      </c>
      <c r="BQ149" t="s">
        <v>121</v>
      </c>
      <c r="BR149">
        <v>1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122</v>
      </c>
      <c r="BY149" t="s">
        <v>121</v>
      </c>
      <c r="BZ149">
        <v>2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121</v>
      </c>
      <c r="CW149" t="s">
        <v>121</v>
      </c>
      <c r="CX149">
        <v>1</v>
      </c>
      <c r="CY149">
        <v>1</v>
      </c>
      <c r="CZ149" t="s">
        <v>121</v>
      </c>
      <c r="DA149" t="s">
        <v>121</v>
      </c>
      <c r="DB149">
        <v>1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7"/>
        <v>0</v>
      </c>
    </row>
    <row r="150" spans="1:120" x14ac:dyDescent="0.3">
      <c r="A150" t="s">
        <v>118</v>
      </c>
      <c r="B150" s="3">
        <v>200131</v>
      </c>
      <c r="C150" s="4">
        <v>200</v>
      </c>
      <c r="D150">
        <v>13</v>
      </c>
      <c r="E150">
        <v>1</v>
      </c>
      <c r="F150" s="2">
        <f t="shared" si="8"/>
        <v>0</v>
      </c>
      <c r="G150" s="6">
        <v>14</v>
      </c>
      <c r="H150">
        <v>27</v>
      </c>
      <c r="I150">
        <v>51.9</v>
      </c>
      <c r="J150" t="s">
        <v>129</v>
      </c>
      <c r="K150" t="s">
        <v>120</v>
      </c>
      <c r="L150" t="s">
        <v>121</v>
      </c>
      <c r="M150" t="s">
        <v>121</v>
      </c>
      <c r="N150">
        <v>1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121</v>
      </c>
      <c r="U150" t="s">
        <v>121</v>
      </c>
      <c r="V150">
        <v>1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121</v>
      </c>
      <c r="AK150" t="s">
        <v>121</v>
      </c>
      <c r="AL150">
        <v>1</v>
      </c>
      <c r="AM150">
        <v>1</v>
      </c>
      <c r="AN150" t="s">
        <v>121</v>
      </c>
      <c r="AO150" t="s">
        <v>121</v>
      </c>
      <c r="AP150">
        <v>1</v>
      </c>
      <c r="AQ150">
        <v>1</v>
      </c>
      <c r="AR150" t="s">
        <v>121</v>
      </c>
      <c r="AS150" t="s">
        <v>121</v>
      </c>
      <c r="AT150">
        <v>1</v>
      </c>
      <c r="AU150">
        <v>1</v>
      </c>
      <c r="AV150" t="s">
        <v>121</v>
      </c>
      <c r="AW150" t="s">
        <v>121</v>
      </c>
      <c r="AX150">
        <v>1</v>
      </c>
      <c r="AY150">
        <v>1</v>
      </c>
      <c r="AZ150" t="s">
        <v>122</v>
      </c>
      <c r="BA150" t="s">
        <v>121</v>
      </c>
      <c r="BB150">
        <v>0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122</v>
      </c>
      <c r="BI150" t="s">
        <v>121</v>
      </c>
      <c r="BJ150">
        <v>0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121</v>
      </c>
      <c r="BU150" t="s">
        <v>121</v>
      </c>
      <c r="BV150">
        <v>1</v>
      </c>
      <c r="BW150">
        <v>1</v>
      </c>
      <c r="BX150" t="s">
        <v>123</v>
      </c>
      <c r="BY150" t="s">
        <v>121</v>
      </c>
      <c r="BZ150">
        <v>0</v>
      </c>
      <c r="CA150">
        <v>1</v>
      </c>
      <c r="CB150" t="s">
        <v>121</v>
      </c>
      <c r="CC150" t="s">
        <v>121</v>
      </c>
      <c r="CD150">
        <v>1</v>
      </c>
      <c r="CE150">
        <v>1</v>
      </c>
      <c r="CF150" t="s">
        <v>121</v>
      </c>
      <c r="CG150" t="s">
        <v>121</v>
      </c>
      <c r="CH150">
        <v>1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123</v>
      </c>
      <c r="CW150" t="s">
        <v>121</v>
      </c>
      <c r="CX150">
        <v>0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7"/>
        <v>0</v>
      </c>
    </row>
    <row r="151" spans="1:120" x14ac:dyDescent="0.3">
      <c r="A151" t="s">
        <v>118</v>
      </c>
      <c r="B151" s="3">
        <v>201131</v>
      </c>
      <c r="C151" s="4">
        <v>201</v>
      </c>
      <c r="D151">
        <v>13</v>
      </c>
      <c r="E151">
        <v>1</v>
      </c>
      <c r="F151" s="2">
        <f t="shared" si="8"/>
        <v>0</v>
      </c>
      <c r="G151" s="6">
        <v>10</v>
      </c>
      <c r="H151">
        <v>27</v>
      </c>
      <c r="I151">
        <v>37</v>
      </c>
      <c r="J151" t="s">
        <v>127</v>
      </c>
      <c r="K151" t="s">
        <v>120</v>
      </c>
      <c r="L151" t="s">
        <v>123</v>
      </c>
      <c r="M151" t="s">
        <v>121</v>
      </c>
      <c r="N151">
        <v>0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123</v>
      </c>
      <c r="AG151" t="s">
        <v>121</v>
      </c>
      <c r="AH151">
        <v>0</v>
      </c>
      <c r="AI151">
        <v>1</v>
      </c>
      <c r="AJ151" t="s">
        <v>122</v>
      </c>
      <c r="AK151" t="s">
        <v>121</v>
      </c>
      <c r="AL151">
        <v>0</v>
      </c>
      <c r="AM151">
        <v>1</v>
      </c>
      <c r="AN151" t="s">
        <v>122</v>
      </c>
      <c r="AO151" t="s">
        <v>121</v>
      </c>
      <c r="AP151">
        <v>0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121</v>
      </c>
      <c r="BA151" t="s">
        <v>121</v>
      </c>
      <c r="BB151">
        <v>1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121</v>
      </c>
      <c r="BM151" t="s">
        <v>121</v>
      </c>
      <c r="BN151">
        <v>1</v>
      </c>
      <c r="BO151">
        <v>1</v>
      </c>
      <c r="BP151" t="s">
        <v>122</v>
      </c>
      <c r="BQ151" t="s">
        <v>121</v>
      </c>
      <c r="BR151">
        <v>0</v>
      </c>
      <c r="BS151">
        <v>1</v>
      </c>
      <c r="BT151" t="s">
        <v>122</v>
      </c>
      <c r="BU151" t="s">
        <v>121</v>
      </c>
      <c r="BV151">
        <v>0</v>
      </c>
      <c r="BW151">
        <v>1</v>
      </c>
      <c r="BX151" t="s">
        <v>121</v>
      </c>
      <c r="BY151" t="s">
        <v>121</v>
      </c>
      <c r="BZ151">
        <v>1</v>
      </c>
      <c r="CA151">
        <v>1</v>
      </c>
      <c r="CB151" t="s">
        <v>122</v>
      </c>
      <c r="CC151" t="s">
        <v>121</v>
      </c>
      <c r="CD151">
        <v>0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7"/>
        <v>0</v>
      </c>
    </row>
    <row r="152" spans="1:120" x14ac:dyDescent="0.3">
      <c r="A152" t="s">
        <v>118</v>
      </c>
      <c r="B152" s="3">
        <v>202141</v>
      </c>
      <c r="C152" s="4">
        <v>202</v>
      </c>
      <c r="D152">
        <v>14</v>
      </c>
      <c r="E152">
        <v>1</v>
      </c>
      <c r="F152" s="2">
        <f t="shared" si="8"/>
        <v>0</v>
      </c>
      <c r="G152" s="6">
        <v>9</v>
      </c>
      <c r="H152">
        <v>27</v>
      </c>
      <c r="I152">
        <v>33.299999999999997</v>
      </c>
      <c r="J152" t="s">
        <v>128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121</v>
      </c>
      <c r="Q152" t="s">
        <v>121</v>
      </c>
      <c r="R152">
        <v>1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123</v>
      </c>
      <c r="Y152" t="s">
        <v>121</v>
      </c>
      <c r="Z152">
        <v>0</v>
      </c>
      <c r="AA152">
        <v>1</v>
      </c>
      <c r="AB152" t="s">
        <v>121</v>
      </c>
      <c r="AC152" t="s">
        <v>121</v>
      </c>
      <c r="AD152">
        <v>1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122</v>
      </c>
      <c r="AW152" t="s">
        <v>121</v>
      </c>
      <c r="AX152">
        <v>0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121</v>
      </c>
      <c r="BQ152" t="s">
        <v>121</v>
      </c>
      <c r="BR152">
        <v>1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123</v>
      </c>
      <c r="CG152" t="s">
        <v>121</v>
      </c>
      <c r="CH152">
        <v>0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122</v>
      </c>
      <c r="DA152" t="s">
        <v>121</v>
      </c>
      <c r="DB152">
        <v>0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7"/>
        <v>0</v>
      </c>
    </row>
    <row r="153" spans="1:120" x14ac:dyDescent="0.3">
      <c r="A153" t="s">
        <v>118</v>
      </c>
      <c r="B153" s="3">
        <v>203141</v>
      </c>
      <c r="C153" s="4">
        <v>203</v>
      </c>
      <c r="D153">
        <v>14</v>
      </c>
      <c r="E153">
        <v>1</v>
      </c>
      <c r="F153" s="2">
        <f t="shared" si="8"/>
        <v>1</v>
      </c>
      <c r="G153" s="6">
        <v>15</v>
      </c>
      <c r="H153">
        <v>27</v>
      </c>
      <c r="I153">
        <v>55.6</v>
      </c>
      <c r="J153" t="s">
        <v>127</v>
      </c>
      <c r="K153" t="s">
        <v>120</v>
      </c>
      <c r="L153" t="s">
        <v>121</v>
      </c>
      <c r="M153" t="s">
        <v>121</v>
      </c>
      <c r="N153">
        <v>1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122</v>
      </c>
      <c r="AC153" t="s">
        <v>121</v>
      </c>
      <c r="AD153">
        <v>0</v>
      </c>
      <c r="AE153">
        <v>1</v>
      </c>
      <c r="AF153" t="s">
        <v>122</v>
      </c>
      <c r="AG153" t="s">
        <v>121</v>
      </c>
      <c r="AH153">
        <v>2</v>
      </c>
      <c r="AI153">
        <v>1</v>
      </c>
      <c r="AJ153" t="s">
        <v>121</v>
      </c>
      <c r="AK153" t="s">
        <v>121</v>
      </c>
      <c r="AL153">
        <v>1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123</v>
      </c>
      <c r="AS153" t="s">
        <v>121</v>
      </c>
      <c r="AT153">
        <v>0</v>
      </c>
      <c r="AU153">
        <v>1</v>
      </c>
      <c r="AV153" t="s">
        <v>121</v>
      </c>
      <c r="AW153" t="s">
        <v>121</v>
      </c>
      <c r="AX153">
        <v>1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123</v>
      </c>
      <c r="BE153" t="s">
        <v>121</v>
      </c>
      <c r="BF153">
        <v>0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122</v>
      </c>
      <c r="BQ153" t="s">
        <v>121</v>
      </c>
      <c r="BR153">
        <v>0</v>
      </c>
      <c r="BS153">
        <v>1</v>
      </c>
      <c r="BT153" t="s">
        <v>121</v>
      </c>
      <c r="BU153" t="s">
        <v>121</v>
      </c>
      <c r="BV153">
        <v>1</v>
      </c>
      <c r="BW153">
        <v>1</v>
      </c>
      <c r="BX153" t="s">
        <v>122</v>
      </c>
      <c r="BY153" t="s">
        <v>121</v>
      </c>
      <c r="BZ153">
        <v>2</v>
      </c>
      <c r="CA153">
        <v>1</v>
      </c>
      <c r="CB153" t="s">
        <v>121</v>
      </c>
      <c r="CC153" t="s">
        <v>121</v>
      </c>
      <c r="CD153">
        <v>1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121</v>
      </c>
      <c r="DA153" t="s">
        <v>121</v>
      </c>
      <c r="DB153">
        <v>1</v>
      </c>
      <c r="DC153">
        <v>1</v>
      </c>
      <c r="DD153" t="s">
        <v>121</v>
      </c>
      <c r="DE153" t="s">
        <v>121</v>
      </c>
      <c r="DF153">
        <v>1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7"/>
        <v>0</v>
      </c>
    </row>
    <row r="154" spans="1:120" x14ac:dyDescent="0.3">
      <c r="A154" t="s">
        <v>118</v>
      </c>
      <c r="B154" s="3">
        <v>204141</v>
      </c>
      <c r="C154" s="4">
        <v>204</v>
      </c>
      <c r="D154">
        <v>14</v>
      </c>
      <c r="E154">
        <v>1</v>
      </c>
      <c r="F154" s="2">
        <f t="shared" si="8"/>
        <v>0</v>
      </c>
      <c r="G154" s="6">
        <v>12</v>
      </c>
      <c r="H154">
        <v>27</v>
      </c>
      <c r="I154">
        <v>44.4</v>
      </c>
      <c r="J154" t="s">
        <v>128</v>
      </c>
      <c r="K154" t="s">
        <v>120</v>
      </c>
      <c r="L154" t="s">
        <v>123</v>
      </c>
      <c r="M154" t="s">
        <v>121</v>
      </c>
      <c r="N154">
        <v>0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123</v>
      </c>
      <c r="U154" t="s">
        <v>121</v>
      </c>
      <c r="V154">
        <v>0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121</v>
      </c>
      <c r="AG154" t="s">
        <v>121</v>
      </c>
      <c r="AH154">
        <v>1</v>
      </c>
      <c r="AI154">
        <v>1</v>
      </c>
      <c r="AJ154" t="s">
        <v>122</v>
      </c>
      <c r="AK154" t="s">
        <v>121</v>
      </c>
      <c r="AL154">
        <v>0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121</v>
      </c>
      <c r="AS154" t="s">
        <v>121</v>
      </c>
      <c r="AT154">
        <v>1</v>
      </c>
      <c r="AU154">
        <v>1</v>
      </c>
      <c r="AV154" t="s">
        <v>122</v>
      </c>
      <c r="AW154" t="s">
        <v>121</v>
      </c>
      <c r="AX154">
        <v>0</v>
      </c>
      <c r="AY154">
        <v>1</v>
      </c>
      <c r="AZ154" t="s">
        <v>122</v>
      </c>
      <c r="BA154" t="s">
        <v>121</v>
      </c>
      <c r="BB154">
        <v>0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121</v>
      </c>
      <c r="BI154" t="s">
        <v>121</v>
      </c>
      <c r="BJ154">
        <v>1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121</v>
      </c>
      <c r="BQ154" t="s">
        <v>121</v>
      </c>
      <c r="BR154">
        <v>1</v>
      </c>
      <c r="BS154">
        <v>1</v>
      </c>
      <c r="BT154" t="s">
        <v>122</v>
      </c>
      <c r="BU154" t="s">
        <v>121</v>
      </c>
      <c r="BV154">
        <v>0</v>
      </c>
      <c r="BW154">
        <v>1</v>
      </c>
      <c r="BX154" t="s">
        <v>121</v>
      </c>
      <c r="BY154" t="s">
        <v>121</v>
      </c>
      <c r="BZ154">
        <v>1</v>
      </c>
      <c r="CA154">
        <v>1</v>
      </c>
      <c r="CB154" t="s">
        <v>122</v>
      </c>
      <c r="CC154" t="s">
        <v>121</v>
      </c>
      <c r="CD154">
        <v>0</v>
      </c>
      <c r="CE154">
        <v>1</v>
      </c>
      <c r="CF154" t="s">
        <v>121</v>
      </c>
      <c r="CG154" t="s">
        <v>121</v>
      </c>
      <c r="CH154">
        <v>1</v>
      </c>
      <c r="CI154">
        <v>1</v>
      </c>
      <c r="CJ154" t="s">
        <v>121</v>
      </c>
      <c r="CK154" t="s">
        <v>121</v>
      </c>
      <c r="CL154">
        <v>1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121</v>
      </c>
      <c r="CW154" t="s">
        <v>121</v>
      </c>
      <c r="CX154">
        <v>1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122</v>
      </c>
      <c r="DE154" t="s">
        <v>121</v>
      </c>
      <c r="DF154">
        <v>0</v>
      </c>
      <c r="DG154">
        <v>1</v>
      </c>
      <c r="DH154" t="s">
        <v>121</v>
      </c>
      <c r="DI154" t="s">
        <v>121</v>
      </c>
      <c r="DJ154">
        <v>1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7"/>
        <v>0</v>
      </c>
    </row>
    <row r="155" spans="1:120" x14ac:dyDescent="0.3">
      <c r="A155" t="s">
        <v>118</v>
      </c>
      <c r="B155" s="3">
        <v>205141</v>
      </c>
      <c r="C155" s="4">
        <v>205</v>
      </c>
      <c r="D155">
        <v>14</v>
      </c>
      <c r="E155">
        <v>1</v>
      </c>
      <c r="F155" s="2">
        <f t="shared" si="8"/>
        <v>0</v>
      </c>
      <c r="G155" s="6">
        <v>11</v>
      </c>
      <c r="H155">
        <v>27</v>
      </c>
      <c r="I155">
        <v>40.700000000000003</v>
      </c>
      <c r="J155" t="s">
        <v>127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122</v>
      </c>
      <c r="Q155" t="s">
        <v>121</v>
      </c>
      <c r="R155">
        <v>0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121</v>
      </c>
      <c r="AC155" t="s">
        <v>121</v>
      </c>
      <c r="AD155">
        <v>1</v>
      </c>
      <c r="AE155">
        <v>1</v>
      </c>
      <c r="AF155" t="s">
        <v>123</v>
      </c>
      <c r="AG155" t="s">
        <v>121</v>
      </c>
      <c r="AH155">
        <v>0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121</v>
      </c>
      <c r="AO155" t="s">
        <v>121</v>
      </c>
      <c r="AP155">
        <v>1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121</v>
      </c>
      <c r="BA155" t="s">
        <v>121</v>
      </c>
      <c r="BB155">
        <v>1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123</v>
      </c>
      <c r="BM155" t="s">
        <v>121</v>
      </c>
      <c r="BN155">
        <v>0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123</v>
      </c>
      <c r="BY155" t="s">
        <v>121</v>
      </c>
      <c r="BZ155">
        <v>0</v>
      </c>
      <c r="CA155">
        <v>1</v>
      </c>
      <c r="CB155" t="s">
        <v>121</v>
      </c>
      <c r="CC155" t="s">
        <v>121</v>
      </c>
      <c r="CD155">
        <v>1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123</v>
      </c>
      <c r="CW155" t="s">
        <v>121</v>
      </c>
      <c r="CX155">
        <v>0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7"/>
        <v>0</v>
      </c>
    </row>
    <row r="156" spans="1:120" x14ac:dyDescent="0.3">
      <c r="A156" t="s">
        <v>118</v>
      </c>
      <c r="B156" s="3">
        <v>206141</v>
      </c>
      <c r="C156" s="4">
        <v>206</v>
      </c>
      <c r="D156">
        <v>14</v>
      </c>
      <c r="E156">
        <v>1</v>
      </c>
      <c r="F156" s="2">
        <f t="shared" si="8"/>
        <v>1</v>
      </c>
      <c r="G156" s="6">
        <v>17</v>
      </c>
      <c r="H156">
        <v>27</v>
      </c>
      <c r="I156">
        <v>63</v>
      </c>
      <c r="J156" t="s">
        <v>128</v>
      </c>
      <c r="K156" t="s">
        <v>120</v>
      </c>
      <c r="L156" t="s">
        <v>121</v>
      </c>
      <c r="M156" t="s">
        <v>121</v>
      </c>
      <c r="N156">
        <v>1</v>
      </c>
      <c r="O156">
        <v>1</v>
      </c>
      <c r="P156" t="s">
        <v>121</v>
      </c>
      <c r="Q156" t="s">
        <v>121</v>
      </c>
      <c r="R156">
        <v>1</v>
      </c>
      <c r="S156">
        <v>1</v>
      </c>
      <c r="T156" t="s">
        <v>121</v>
      </c>
      <c r="U156" t="s">
        <v>121</v>
      </c>
      <c r="V156">
        <v>1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121</v>
      </c>
      <c r="AG156" t="s">
        <v>121</v>
      </c>
      <c r="AH156">
        <v>1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121</v>
      </c>
      <c r="AW156" t="s">
        <v>121</v>
      </c>
      <c r="AX156">
        <v>1</v>
      </c>
      <c r="AY156">
        <v>1</v>
      </c>
      <c r="AZ156" t="s">
        <v>122</v>
      </c>
      <c r="BA156" t="s">
        <v>121</v>
      </c>
      <c r="BB156">
        <v>0</v>
      </c>
      <c r="BC156">
        <v>1</v>
      </c>
      <c r="BD156" t="s">
        <v>121</v>
      </c>
      <c r="BE156" t="s">
        <v>121</v>
      </c>
      <c r="BF156">
        <v>1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121</v>
      </c>
      <c r="BY156" t="s">
        <v>121</v>
      </c>
      <c r="BZ156">
        <v>1</v>
      </c>
      <c r="CA156">
        <v>1</v>
      </c>
      <c r="CB156" t="s">
        <v>122</v>
      </c>
      <c r="CC156" t="s">
        <v>121</v>
      </c>
      <c r="CD156">
        <v>0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123</v>
      </c>
      <c r="CK156" t="s">
        <v>121</v>
      </c>
      <c r="CL156">
        <v>0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121</v>
      </c>
      <c r="CW156" t="s">
        <v>121</v>
      </c>
      <c r="CX156">
        <v>1</v>
      </c>
      <c r="CY156">
        <v>1</v>
      </c>
      <c r="CZ156" t="s">
        <v>123</v>
      </c>
      <c r="DA156" t="s">
        <v>121</v>
      </c>
      <c r="DB156">
        <v>2</v>
      </c>
      <c r="DC156">
        <v>1</v>
      </c>
      <c r="DD156" t="s">
        <v>121</v>
      </c>
      <c r="DE156" t="s">
        <v>121</v>
      </c>
      <c r="DF156">
        <v>1</v>
      </c>
      <c r="DG156">
        <v>1</v>
      </c>
      <c r="DH156" t="s">
        <v>123</v>
      </c>
      <c r="DI156" t="s">
        <v>121</v>
      </c>
      <c r="DJ156">
        <v>0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7"/>
        <v>0</v>
      </c>
    </row>
    <row r="157" spans="1:120" x14ac:dyDescent="0.3">
      <c r="A157" t="s">
        <v>118</v>
      </c>
      <c r="B157" s="3">
        <v>207131</v>
      </c>
      <c r="C157" s="4">
        <v>207</v>
      </c>
      <c r="D157">
        <v>13</v>
      </c>
      <c r="E157">
        <v>1</v>
      </c>
      <c r="F157" s="2">
        <f t="shared" si="8"/>
        <v>0</v>
      </c>
      <c r="G157" s="6">
        <v>11</v>
      </c>
      <c r="H157">
        <v>27</v>
      </c>
      <c r="I157">
        <v>40.700000000000003</v>
      </c>
      <c r="J157" t="s">
        <v>128</v>
      </c>
      <c r="K157" t="s">
        <v>120</v>
      </c>
      <c r="L157" t="s">
        <v>123</v>
      </c>
      <c r="M157" t="s">
        <v>121</v>
      </c>
      <c r="N157">
        <v>0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121</v>
      </c>
      <c r="Y157" t="s">
        <v>121</v>
      </c>
      <c r="Z157">
        <v>1</v>
      </c>
      <c r="AA157">
        <v>1</v>
      </c>
      <c r="AB157" t="s">
        <v>122</v>
      </c>
      <c r="AC157" t="s">
        <v>121</v>
      </c>
      <c r="AD157">
        <v>0</v>
      </c>
      <c r="AE157">
        <v>1</v>
      </c>
      <c r="AF157" t="s">
        <v>123</v>
      </c>
      <c r="AG157" t="s">
        <v>121</v>
      </c>
      <c r="AH157">
        <v>0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v>1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122</v>
      </c>
      <c r="BI157" t="s">
        <v>121</v>
      </c>
      <c r="BJ157">
        <v>0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123</v>
      </c>
      <c r="CG157" t="s">
        <v>121</v>
      </c>
      <c r="CH157">
        <v>0</v>
      </c>
      <c r="CI157">
        <v>1</v>
      </c>
      <c r="CJ157" t="s">
        <v>121</v>
      </c>
      <c r="CK157" t="s">
        <v>121</v>
      </c>
      <c r="CL157">
        <v>1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123</v>
      </c>
      <c r="CW157" t="s">
        <v>121</v>
      </c>
      <c r="CX157">
        <v>0</v>
      </c>
      <c r="CY157">
        <v>1</v>
      </c>
      <c r="CZ157" t="s">
        <v>121</v>
      </c>
      <c r="DA157" t="s">
        <v>121</v>
      </c>
      <c r="DB157">
        <v>1</v>
      </c>
      <c r="DC157">
        <v>1</v>
      </c>
      <c r="DD157" t="s">
        <v>122</v>
      </c>
      <c r="DE157" t="s">
        <v>121</v>
      </c>
      <c r="DF157">
        <v>0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7"/>
        <v>0</v>
      </c>
    </row>
    <row r="158" spans="1:120" x14ac:dyDescent="0.3">
      <c r="A158" t="s">
        <v>118</v>
      </c>
      <c r="B158" s="3">
        <v>208141</v>
      </c>
      <c r="C158" s="4">
        <v>208</v>
      </c>
      <c r="D158">
        <v>14</v>
      </c>
      <c r="E158">
        <v>1</v>
      </c>
      <c r="F158" s="2">
        <f t="shared" si="8"/>
        <v>1</v>
      </c>
      <c r="G158" s="6">
        <v>17</v>
      </c>
      <c r="H158">
        <v>27</v>
      </c>
      <c r="I158">
        <v>63</v>
      </c>
      <c r="J158" t="s">
        <v>149</v>
      </c>
      <c r="K158" t="s">
        <v>120</v>
      </c>
      <c r="L158" t="s">
        <v>121</v>
      </c>
      <c r="M158" t="s">
        <v>121</v>
      </c>
      <c r="N158">
        <v>1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122</v>
      </c>
      <c r="AO158" t="s">
        <v>121</v>
      </c>
      <c r="AP158">
        <v>0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121</v>
      </c>
      <c r="BI158" t="s">
        <v>121</v>
      </c>
      <c r="BJ158">
        <v>1</v>
      </c>
      <c r="BK158">
        <v>1</v>
      </c>
      <c r="BL158" t="s">
        <v>121</v>
      </c>
      <c r="BM158" t="s">
        <v>121</v>
      </c>
      <c r="BN158">
        <v>1</v>
      </c>
      <c r="BO158">
        <v>1</v>
      </c>
      <c r="BP158" t="s">
        <v>122</v>
      </c>
      <c r="BQ158" t="s">
        <v>121</v>
      </c>
      <c r="BR158">
        <v>0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123</v>
      </c>
      <c r="CC158" t="s">
        <v>121</v>
      </c>
      <c r="CD158">
        <v>2</v>
      </c>
      <c r="CE158">
        <v>1</v>
      </c>
      <c r="CF158" t="s">
        <v>121</v>
      </c>
      <c r="CG158" t="s">
        <v>121</v>
      </c>
      <c r="CH158">
        <v>1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121</v>
      </c>
      <c r="CW158" t="s">
        <v>121</v>
      </c>
      <c r="CX158">
        <v>1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121</v>
      </c>
      <c r="DE158" t="s">
        <v>121</v>
      </c>
      <c r="DF158">
        <v>1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7"/>
        <v>0</v>
      </c>
    </row>
    <row r="159" spans="1:120" x14ac:dyDescent="0.3">
      <c r="A159" t="s">
        <v>118</v>
      </c>
      <c r="B159" s="3">
        <v>209141</v>
      </c>
      <c r="C159" s="4">
        <v>209</v>
      </c>
      <c r="D159">
        <v>14</v>
      </c>
      <c r="E159">
        <v>1</v>
      </c>
      <c r="F159" s="2">
        <f t="shared" si="8"/>
        <v>0</v>
      </c>
      <c r="G159" s="6">
        <v>9</v>
      </c>
      <c r="H159">
        <v>27</v>
      </c>
      <c r="I159">
        <v>33.299999999999997</v>
      </c>
      <c r="J159" t="s">
        <v>149</v>
      </c>
      <c r="K159" t="s">
        <v>120</v>
      </c>
      <c r="L159" t="s">
        <v>123</v>
      </c>
      <c r="M159" t="s">
        <v>121</v>
      </c>
      <c r="N159">
        <v>0</v>
      </c>
      <c r="O159">
        <v>1</v>
      </c>
      <c r="P159" t="s">
        <v>122</v>
      </c>
      <c r="Q159" t="s">
        <v>121</v>
      </c>
      <c r="R159">
        <v>0</v>
      </c>
      <c r="S159">
        <v>1</v>
      </c>
      <c r="T159" t="s">
        <v>123</v>
      </c>
      <c r="U159" t="s">
        <v>121</v>
      </c>
      <c r="V159">
        <v>0</v>
      </c>
      <c r="W159">
        <v>1</v>
      </c>
      <c r="X159" t="s">
        <v>123</v>
      </c>
      <c r="Y159" t="s">
        <v>121</v>
      </c>
      <c r="Z159">
        <v>0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121</v>
      </c>
      <c r="AO159" t="s">
        <v>121</v>
      </c>
      <c r="AP159">
        <v>1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121</v>
      </c>
      <c r="BA159" t="s">
        <v>121</v>
      </c>
      <c r="BB159">
        <v>1</v>
      </c>
      <c r="BC159">
        <v>1</v>
      </c>
      <c r="BD159" t="s">
        <v>123</v>
      </c>
      <c r="BE159" t="s">
        <v>121</v>
      </c>
      <c r="BF159">
        <v>0</v>
      </c>
      <c r="BG159">
        <v>1</v>
      </c>
      <c r="BH159" t="s">
        <v>122</v>
      </c>
      <c r="BI159" t="s">
        <v>121</v>
      </c>
      <c r="BJ159">
        <v>0</v>
      </c>
      <c r="BK159">
        <v>1</v>
      </c>
      <c r="BL159" t="s">
        <v>123</v>
      </c>
      <c r="BM159" t="s">
        <v>121</v>
      </c>
      <c r="BN159">
        <v>0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121</v>
      </c>
      <c r="BU159" t="s">
        <v>121</v>
      </c>
      <c r="BV159">
        <v>1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123</v>
      </c>
      <c r="CG159" t="s">
        <v>121</v>
      </c>
      <c r="CH159">
        <v>0</v>
      </c>
      <c r="CI159">
        <v>1</v>
      </c>
      <c r="CJ159" t="s">
        <v>123</v>
      </c>
      <c r="CK159" t="s">
        <v>121</v>
      </c>
      <c r="CL159">
        <v>0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123</v>
      </c>
      <c r="CW159" t="s">
        <v>121</v>
      </c>
      <c r="CX159">
        <v>0</v>
      </c>
      <c r="CY159">
        <v>1</v>
      </c>
      <c r="CZ159" t="s">
        <v>122</v>
      </c>
      <c r="DA159" t="s">
        <v>121</v>
      </c>
      <c r="DB159">
        <v>0</v>
      </c>
      <c r="DC159">
        <v>1</v>
      </c>
      <c r="DD159" t="s">
        <v>122</v>
      </c>
      <c r="DE159" t="s">
        <v>121</v>
      </c>
      <c r="DF159">
        <v>0</v>
      </c>
      <c r="DG159">
        <v>1</v>
      </c>
      <c r="DH159" t="s">
        <v>121</v>
      </c>
      <c r="DI159" t="s">
        <v>121</v>
      </c>
      <c r="DJ159">
        <v>1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7"/>
        <v>0</v>
      </c>
    </row>
    <row r="160" spans="1:120" x14ac:dyDescent="0.3">
      <c r="A160" t="s">
        <v>118</v>
      </c>
      <c r="B160" s="3">
        <v>210131</v>
      </c>
      <c r="C160" s="4">
        <v>210</v>
      </c>
      <c r="D160">
        <v>13</v>
      </c>
      <c r="E160">
        <v>1</v>
      </c>
      <c r="F160" s="2">
        <f t="shared" si="8"/>
        <v>0</v>
      </c>
      <c r="G160" s="6">
        <v>12</v>
      </c>
      <c r="H160">
        <v>27</v>
      </c>
      <c r="I160">
        <v>44.4</v>
      </c>
      <c r="J160" t="s">
        <v>150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121</v>
      </c>
      <c r="Q160" t="s">
        <v>121</v>
      </c>
      <c r="R160">
        <v>1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121</v>
      </c>
      <c r="Y160" t="s">
        <v>121</v>
      </c>
      <c r="Z160">
        <v>1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121</v>
      </c>
      <c r="AG160" t="s">
        <v>121</v>
      </c>
      <c r="AH160">
        <v>1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122</v>
      </c>
      <c r="AW160" t="s">
        <v>121</v>
      </c>
      <c r="AX160">
        <v>0</v>
      </c>
      <c r="AY160">
        <v>1</v>
      </c>
      <c r="AZ160" t="s">
        <v>122</v>
      </c>
      <c r="BA160" t="s">
        <v>121</v>
      </c>
      <c r="BB160">
        <v>0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121</v>
      </c>
      <c r="BM160" t="s">
        <v>121</v>
      </c>
      <c r="BN160">
        <v>1</v>
      </c>
      <c r="BO160">
        <v>1</v>
      </c>
      <c r="BP160" t="s">
        <v>123</v>
      </c>
      <c r="BQ160" t="s">
        <v>121</v>
      </c>
      <c r="BR160">
        <v>2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123</v>
      </c>
      <c r="BY160" t="s">
        <v>121</v>
      </c>
      <c r="BZ160">
        <v>0</v>
      </c>
      <c r="CA160">
        <v>1</v>
      </c>
      <c r="CB160" t="s">
        <v>122</v>
      </c>
      <c r="CC160" t="s">
        <v>121</v>
      </c>
      <c r="CD160">
        <v>0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121</v>
      </c>
      <c r="CW160" t="s">
        <v>121</v>
      </c>
      <c r="CX160">
        <v>1</v>
      </c>
      <c r="CY160">
        <v>1</v>
      </c>
      <c r="CZ160" t="s">
        <v>121</v>
      </c>
      <c r="DA160" t="s">
        <v>121</v>
      </c>
      <c r="DB160">
        <v>1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7"/>
        <v>0</v>
      </c>
    </row>
    <row r="161" spans="1:120" x14ac:dyDescent="0.3">
      <c r="A161" t="s">
        <v>118</v>
      </c>
      <c r="B161" s="3">
        <v>211141</v>
      </c>
      <c r="C161" s="4">
        <v>211</v>
      </c>
      <c r="D161">
        <v>14</v>
      </c>
      <c r="E161">
        <v>1</v>
      </c>
      <c r="F161" s="2">
        <f t="shared" si="8"/>
        <v>0</v>
      </c>
      <c r="G161" s="6">
        <v>10</v>
      </c>
      <c r="H161">
        <v>27</v>
      </c>
      <c r="I161">
        <v>37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123</v>
      </c>
      <c r="Y161" t="s">
        <v>121</v>
      </c>
      <c r="Z161">
        <v>0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121</v>
      </c>
      <c r="AK161" t="s">
        <v>121</v>
      </c>
      <c r="AL161">
        <v>1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121</v>
      </c>
      <c r="BA161" t="s">
        <v>121</v>
      </c>
      <c r="BB161">
        <v>1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122</v>
      </c>
      <c r="BQ161" t="s">
        <v>121</v>
      </c>
      <c r="BR161">
        <v>0</v>
      </c>
      <c r="BS161">
        <v>1</v>
      </c>
      <c r="BT161" t="s">
        <v>122</v>
      </c>
      <c r="BU161" t="s">
        <v>121</v>
      </c>
      <c r="BV161">
        <v>0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121</v>
      </c>
      <c r="CC161" t="s">
        <v>121</v>
      </c>
      <c r="CD161">
        <v>1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123</v>
      </c>
      <c r="DI161" t="s">
        <v>121</v>
      </c>
      <c r="DJ161">
        <v>0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7"/>
        <v>0</v>
      </c>
    </row>
    <row r="162" spans="1:120" x14ac:dyDescent="0.3">
      <c r="A162" t="s">
        <v>118</v>
      </c>
      <c r="B162" s="3">
        <v>212141</v>
      </c>
      <c r="C162" s="4">
        <v>212</v>
      </c>
      <c r="D162">
        <v>14</v>
      </c>
      <c r="E162">
        <v>1</v>
      </c>
      <c r="F162" s="2">
        <f t="shared" si="8"/>
        <v>1</v>
      </c>
      <c r="G162" s="6">
        <v>22</v>
      </c>
      <c r="H162">
        <v>27</v>
      </c>
      <c r="I162">
        <v>81.5</v>
      </c>
      <c r="J162" t="s">
        <v>150</v>
      </c>
      <c r="K162" t="s">
        <v>120</v>
      </c>
      <c r="L162" t="s">
        <v>121</v>
      </c>
      <c r="M162" t="s">
        <v>121</v>
      </c>
      <c r="N162">
        <v>1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121</v>
      </c>
      <c r="U162" t="s">
        <v>121</v>
      </c>
      <c r="V162">
        <v>1</v>
      </c>
      <c r="W162">
        <v>1</v>
      </c>
      <c r="X162" t="s">
        <v>121</v>
      </c>
      <c r="Y162" t="s">
        <v>121</v>
      </c>
      <c r="Z162">
        <v>1</v>
      </c>
      <c r="AA162">
        <v>1</v>
      </c>
      <c r="AB162" t="s">
        <v>121</v>
      </c>
      <c r="AC162" t="s">
        <v>121</v>
      </c>
      <c r="AD162">
        <v>1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121</v>
      </c>
      <c r="AW162" t="s">
        <v>121</v>
      </c>
      <c r="AX162">
        <v>1</v>
      </c>
      <c r="AY162">
        <v>1</v>
      </c>
      <c r="AZ162" t="s">
        <v>122</v>
      </c>
      <c r="BA162" t="s">
        <v>121</v>
      </c>
      <c r="BB162">
        <v>0</v>
      </c>
      <c r="BC162">
        <v>1</v>
      </c>
      <c r="BD162" t="s">
        <v>121</v>
      </c>
      <c r="BE162" t="s">
        <v>121</v>
      </c>
      <c r="BF162">
        <v>1</v>
      </c>
      <c r="BG162">
        <v>1</v>
      </c>
      <c r="BH162" t="s">
        <v>121</v>
      </c>
      <c r="BI162" t="s">
        <v>121</v>
      </c>
      <c r="BJ162">
        <v>1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123</v>
      </c>
      <c r="BQ162" t="s">
        <v>121</v>
      </c>
      <c r="BR162">
        <v>2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121</v>
      </c>
      <c r="BY162" t="s">
        <v>121</v>
      </c>
      <c r="BZ162">
        <v>1</v>
      </c>
      <c r="CA162">
        <v>1</v>
      </c>
      <c r="CB162" t="s">
        <v>122</v>
      </c>
      <c r="CC162" t="s">
        <v>121</v>
      </c>
      <c r="CD162">
        <v>0</v>
      </c>
      <c r="CE162">
        <v>1</v>
      </c>
      <c r="CF162" t="s">
        <v>122</v>
      </c>
      <c r="CG162" t="s">
        <v>121</v>
      </c>
      <c r="CH162">
        <v>2</v>
      </c>
      <c r="CI162">
        <v>1</v>
      </c>
      <c r="CJ162" t="s">
        <v>121</v>
      </c>
      <c r="CK162" t="s">
        <v>121</v>
      </c>
      <c r="CL162">
        <v>1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121</v>
      </c>
      <c r="DE162" t="s">
        <v>121</v>
      </c>
      <c r="DF162">
        <v>1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7"/>
        <v>0</v>
      </c>
    </row>
    <row r="163" spans="1:120" x14ac:dyDescent="0.3">
      <c r="A163" t="s">
        <v>118</v>
      </c>
      <c r="B163" s="3">
        <v>213141</v>
      </c>
      <c r="C163" s="4">
        <v>213</v>
      </c>
      <c r="D163">
        <v>14</v>
      </c>
      <c r="E163">
        <v>1</v>
      </c>
      <c r="F163" s="2">
        <f t="shared" si="8"/>
        <v>1</v>
      </c>
      <c r="G163" s="6">
        <v>18</v>
      </c>
      <c r="H163">
        <v>27</v>
      </c>
      <c r="I163">
        <v>66.7</v>
      </c>
      <c r="J163" t="s">
        <v>149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123</v>
      </c>
      <c r="U163" t="s">
        <v>121</v>
      </c>
      <c r="V163">
        <v>0</v>
      </c>
      <c r="W163">
        <v>1</v>
      </c>
      <c r="X163" t="s">
        <v>123</v>
      </c>
      <c r="Y163" t="s">
        <v>121</v>
      </c>
      <c r="Z163">
        <v>0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121</v>
      </c>
      <c r="BA163" t="s">
        <v>121</v>
      </c>
      <c r="BB163">
        <v>1</v>
      </c>
      <c r="BC163">
        <v>1</v>
      </c>
      <c r="BD163" t="s">
        <v>123</v>
      </c>
      <c r="BE163" t="s">
        <v>121</v>
      </c>
      <c r="BF163">
        <v>0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121</v>
      </c>
      <c r="BQ163" t="s">
        <v>121</v>
      </c>
      <c r="BR163">
        <v>1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122</v>
      </c>
      <c r="BY163" t="s">
        <v>121</v>
      </c>
      <c r="BZ163">
        <v>2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121</v>
      </c>
      <c r="CG163" t="s">
        <v>121</v>
      </c>
      <c r="CH163">
        <v>1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123</v>
      </c>
      <c r="CW163" t="s">
        <v>121</v>
      </c>
      <c r="CX163">
        <v>0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122</v>
      </c>
      <c r="DE163" t="s">
        <v>121</v>
      </c>
      <c r="DF163">
        <v>0</v>
      </c>
      <c r="DG163">
        <v>1</v>
      </c>
      <c r="DH163" t="s">
        <v>121</v>
      </c>
      <c r="DI163" t="s">
        <v>121</v>
      </c>
      <c r="DJ163">
        <v>1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7"/>
        <v>0</v>
      </c>
    </row>
    <row r="164" spans="1:120" x14ac:dyDescent="0.3">
      <c r="A164" t="s">
        <v>118</v>
      </c>
      <c r="B164" s="3">
        <v>214141</v>
      </c>
      <c r="C164" s="4">
        <v>214</v>
      </c>
      <c r="D164">
        <v>14</v>
      </c>
      <c r="E164">
        <v>1</v>
      </c>
      <c r="F164" s="2">
        <f t="shared" si="8"/>
        <v>1</v>
      </c>
      <c r="G164" s="6">
        <v>16</v>
      </c>
      <c r="H164">
        <v>27</v>
      </c>
      <c r="I164">
        <v>59.3</v>
      </c>
      <c r="J164" t="s">
        <v>150</v>
      </c>
      <c r="K164" t="s">
        <v>120</v>
      </c>
      <c r="L164" t="s">
        <v>123</v>
      </c>
      <c r="M164" t="s">
        <v>121</v>
      </c>
      <c r="N164">
        <v>0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121</v>
      </c>
      <c r="U164" t="s">
        <v>121</v>
      </c>
      <c r="V164">
        <v>1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122</v>
      </c>
      <c r="AC164" t="s">
        <v>121</v>
      </c>
      <c r="AD164">
        <v>0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v>1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123</v>
      </c>
      <c r="BU164" t="s">
        <v>121</v>
      </c>
      <c r="BV164">
        <v>2</v>
      </c>
      <c r="BW164">
        <v>1</v>
      </c>
      <c r="BX164" t="s">
        <v>123</v>
      </c>
      <c r="BY164" t="s">
        <v>121</v>
      </c>
      <c r="BZ164">
        <v>0</v>
      </c>
      <c r="CA164">
        <v>1</v>
      </c>
      <c r="CB164" t="s">
        <v>121</v>
      </c>
      <c r="CC164" t="s">
        <v>121</v>
      </c>
      <c r="CD164">
        <v>1</v>
      </c>
      <c r="CE164">
        <v>1</v>
      </c>
      <c r="CF164" t="s">
        <v>123</v>
      </c>
      <c r="CG164" t="s">
        <v>121</v>
      </c>
      <c r="CH164">
        <v>0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123</v>
      </c>
      <c r="DI164" t="s">
        <v>121</v>
      </c>
      <c r="DJ164">
        <v>0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7"/>
        <v>0</v>
      </c>
    </row>
    <row r="165" spans="1:120" x14ac:dyDescent="0.3">
      <c r="A165" t="s">
        <v>118</v>
      </c>
      <c r="B165" s="3">
        <v>215141</v>
      </c>
      <c r="C165" s="4">
        <v>215</v>
      </c>
      <c r="D165">
        <v>14</v>
      </c>
      <c r="E165">
        <v>1</v>
      </c>
      <c r="F165" s="2">
        <f t="shared" si="8"/>
        <v>1</v>
      </c>
      <c r="G165" s="6">
        <v>24</v>
      </c>
      <c r="H165">
        <v>27</v>
      </c>
      <c r="I165">
        <v>88.9</v>
      </c>
      <c r="J165" t="s">
        <v>149</v>
      </c>
      <c r="K165" t="s">
        <v>120</v>
      </c>
      <c r="L165" t="s">
        <v>121</v>
      </c>
      <c r="M165" t="s">
        <v>121</v>
      </c>
      <c r="N165">
        <v>1</v>
      </c>
      <c r="O165">
        <v>1</v>
      </c>
      <c r="P165" t="s">
        <v>122</v>
      </c>
      <c r="Q165" t="s">
        <v>121</v>
      </c>
      <c r="R165">
        <v>0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121</v>
      </c>
      <c r="AC165" t="s">
        <v>121</v>
      </c>
      <c r="AD165">
        <v>1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122</v>
      </c>
      <c r="AW165" t="s">
        <v>121</v>
      </c>
      <c r="AX165">
        <v>0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122</v>
      </c>
      <c r="BQ165" t="s">
        <v>121</v>
      </c>
      <c r="BR165">
        <v>0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121</v>
      </c>
      <c r="BY165" t="s">
        <v>121</v>
      </c>
      <c r="BZ165">
        <v>1</v>
      </c>
      <c r="CA165">
        <v>1</v>
      </c>
      <c r="CB165" t="s">
        <v>123</v>
      </c>
      <c r="CC165" t="s">
        <v>121</v>
      </c>
      <c r="CD165">
        <v>2</v>
      </c>
      <c r="CE165">
        <v>1</v>
      </c>
      <c r="CF165" t="s">
        <v>121</v>
      </c>
      <c r="CG165" t="s">
        <v>121</v>
      </c>
      <c r="CH165">
        <v>1</v>
      </c>
      <c r="CI165">
        <v>1</v>
      </c>
      <c r="CJ165" t="s">
        <v>122</v>
      </c>
      <c r="CK165" t="s">
        <v>121</v>
      </c>
      <c r="CL165">
        <v>2</v>
      </c>
      <c r="CM165">
        <v>1</v>
      </c>
      <c r="CN165" t="s">
        <v>121</v>
      </c>
      <c r="CO165" t="s">
        <v>121</v>
      </c>
      <c r="CP165">
        <v>1</v>
      </c>
      <c r="CQ165">
        <v>1</v>
      </c>
      <c r="CR165" t="s">
        <v>122</v>
      </c>
      <c r="CS165" t="s">
        <v>121</v>
      </c>
      <c r="CT165">
        <v>2</v>
      </c>
      <c r="CU165">
        <v>1</v>
      </c>
      <c r="CV165" t="s">
        <v>121</v>
      </c>
      <c r="CW165" t="s">
        <v>121</v>
      </c>
      <c r="CX165">
        <v>1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121</v>
      </c>
      <c r="DE165" t="s">
        <v>121</v>
      </c>
      <c r="DF165">
        <v>1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7"/>
        <v>0</v>
      </c>
    </row>
    <row r="166" spans="1:120" x14ac:dyDescent="0.3">
      <c r="A166" t="s">
        <v>118</v>
      </c>
      <c r="B166" s="3">
        <v>216141</v>
      </c>
      <c r="C166" s="4">
        <v>216</v>
      </c>
      <c r="D166">
        <v>14</v>
      </c>
      <c r="E166">
        <v>1</v>
      </c>
      <c r="F166" s="2">
        <f t="shared" si="8"/>
        <v>1</v>
      </c>
      <c r="G166" s="6">
        <v>37</v>
      </c>
      <c r="H166">
        <v>27</v>
      </c>
      <c r="I166">
        <v>137</v>
      </c>
      <c r="J166" t="s">
        <v>150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123</v>
      </c>
      <c r="Q166" t="s">
        <v>121</v>
      </c>
      <c r="R166">
        <v>2</v>
      </c>
      <c r="S166">
        <v>1</v>
      </c>
      <c r="T166" t="s">
        <v>122</v>
      </c>
      <c r="U166" t="s">
        <v>121</v>
      </c>
      <c r="V166">
        <v>2</v>
      </c>
      <c r="W166">
        <v>1</v>
      </c>
      <c r="X166" t="s">
        <v>121</v>
      </c>
      <c r="Y166" t="s">
        <v>121</v>
      </c>
      <c r="Z166">
        <v>1</v>
      </c>
      <c r="AA166">
        <v>1</v>
      </c>
      <c r="AB166" t="s">
        <v>123</v>
      </c>
      <c r="AC166" t="s">
        <v>121</v>
      </c>
      <c r="AD166">
        <v>2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123</v>
      </c>
      <c r="AK166" t="s">
        <v>121</v>
      </c>
      <c r="AL166">
        <v>2</v>
      </c>
      <c r="AM166">
        <v>1</v>
      </c>
      <c r="AN166" t="s">
        <v>123</v>
      </c>
      <c r="AO166" t="s">
        <v>121</v>
      </c>
      <c r="AP166">
        <v>2</v>
      </c>
      <c r="AQ166">
        <v>1</v>
      </c>
      <c r="AR166" t="s">
        <v>122</v>
      </c>
      <c r="AS166" t="s">
        <v>121</v>
      </c>
      <c r="AT166">
        <v>2</v>
      </c>
      <c r="AU166">
        <v>1</v>
      </c>
      <c r="AV166" t="s">
        <v>123</v>
      </c>
      <c r="AW166" t="s">
        <v>121</v>
      </c>
      <c r="AX166">
        <v>2</v>
      </c>
      <c r="AY166">
        <v>1</v>
      </c>
      <c r="AZ166" t="s">
        <v>122</v>
      </c>
      <c r="BA166" t="s">
        <v>121</v>
      </c>
      <c r="BB166">
        <v>0</v>
      </c>
      <c r="BC166">
        <v>1</v>
      </c>
      <c r="BD166" t="s">
        <v>122</v>
      </c>
      <c r="BE166" t="s">
        <v>121</v>
      </c>
      <c r="BF166">
        <v>2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122</v>
      </c>
      <c r="BM166" t="s">
        <v>121</v>
      </c>
      <c r="BN166">
        <v>2</v>
      </c>
      <c r="BO166">
        <v>1</v>
      </c>
      <c r="BP166" t="s">
        <v>123</v>
      </c>
      <c r="BQ166" t="s">
        <v>121</v>
      </c>
      <c r="BR166">
        <v>2</v>
      </c>
      <c r="BS166">
        <v>1</v>
      </c>
      <c r="BT166" t="s">
        <v>121</v>
      </c>
      <c r="BU166" t="s">
        <v>121</v>
      </c>
      <c r="BV166">
        <v>1</v>
      </c>
      <c r="BW166">
        <v>1</v>
      </c>
      <c r="BX166" t="s">
        <v>122</v>
      </c>
      <c r="BY166" t="s">
        <v>121</v>
      </c>
      <c r="BZ166">
        <v>2</v>
      </c>
      <c r="CA166">
        <v>1</v>
      </c>
      <c r="CB166" t="s">
        <v>121</v>
      </c>
      <c r="CC166" t="s">
        <v>121</v>
      </c>
      <c r="CD166">
        <v>1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121</v>
      </c>
      <c r="CK166" t="s">
        <v>121</v>
      </c>
      <c r="CL166">
        <v>1</v>
      </c>
      <c r="CM166">
        <v>1</v>
      </c>
      <c r="CN166" t="s">
        <v>123</v>
      </c>
      <c r="CO166" t="s">
        <v>121</v>
      </c>
      <c r="CP166">
        <v>2</v>
      </c>
      <c r="CQ166">
        <v>1</v>
      </c>
      <c r="CR166" t="s">
        <v>121</v>
      </c>
      <c r="CS166" t="s">
        <v>121</v>
      </c>
      <c r="CT166">
        <v>1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123</v>
      </c>
      <c r="DA166" t="s">
        <v>121</v>
      </c>
      <c r="DB166">
        <v>2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7"/>
        <v>0</v>
      </c>
    </row>
    <row r="167" spans="1:120" x14ac:dyDescent="0.3">
      <c r="A167" t="s">
        <v>118</v>
      </c>
      <c r="B167" s="3">
        <v>217141</v>
      </c>
      <c r="C167" s="4">
        <v>217</v>
      </c>
      <c r="D167">
        <v>14</v>
      </c>
      <c r="E167">
        <v>1</v>
      </c>
      <c r="F167" s="2">
        <f t="shared" si="8"/>
        <v>1</v>
      </c>
      <c r="G167" s="6">
        <v>23</v>
      </c>
      <c r="H167">
        <v>27</v>
      </c>
      <c r="I167">
        <v>85.2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121</v>
      </c>
      <c r="Q167" t="s">
        <v>121</v>
      </c>
      <c r="R167">
        <v>1</v>
      </c>
      <c r="S167">
        <v>1</v>
      </c>
      <c r="T167" t="s">
        <v>121</v>
      </c>
      <c r="U167" t="s">
        <v>121</v>
      </c>
      <c r="V167">
        <v>1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121</v>
      </c>
      <c r="AC167" t="s">
        <v>121</v>
      </c>
      <c r="AD167">
        <v>1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122</v>
      </c>
      <c r="AK167" t="s">
        <v>121</v>
      </c>
      <c r="AL167">
        <v>0</v>
      </c>
      <c r="AM167">
        <v>1</v>
      </c>
      <c r="AN167" t="s">
        <v>121</v>
      </c>
      <c r="AO167" t="s">
        <v>121</v>
      </c>
      <c r="AP167">
        <v>1</v>
      </c>
      <c r="AQ167">
        <v>1</v>
      </c>
      <c r="AR167" t="s">
        <v>121</v>
      </c>
      <c r="AS167" t="s">
        <v>121</v>
      </c>
      <c r="AT167">
        <v>1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121</v>
      </c>
      <c r="BA167" t="s">
        <v>121</v>
      </c>
      <c r="BB167">
        <v>1</v>
      </c>
      <c r="BC167">
        <v>1</v>
      </c>
      <c r="BD167" t="s">
        <v>121</v>
      </c>
      <c r="BE167" t="s">
        <v>121</v>
      </c>
      <c r="BF167">
        <v>1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121</v>
      </c>
      <c r="BM167" t="s">
        <v>121</v>
      </c>
      <c r="BN167">
        <v>1</v>
      </c>
      <c r="BO167">
        <v>1</v>
      </c>
      <c r="BP167" t="s">
        <v>122</v>
      </c>
      <c r="BQ167" t="s">
        <v>121</v>
      </c>
      <c r="BR167">
        <v>0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123</v>
      </c>
      <c r="CC167" t="s">
        <v>121</v>
      </c>
      <c r="CD167">
        <v>2</v>
      </c>
      <c r="CE167">
        <v>1</v>
      </c>
      <c r="CF167" t="s">
        <v>123</v>
      </c>
      <c r="CG167" t="s">
        <v>121</v>
      </c>
      <c r="CH167">
        <v>0</v>
      </c>
      <c r="CI167">
        <v>1</v>
      </c>
      <c r="CJ167" t="s">
        <v>123</v>
      </c>
      <c r="CK167" t="s">
        <v>121</v>
      </c>
      <c r="CL167">
        <v>0</v>
      </c>
      <c r="CM167">
        <v>1</v>
      </c>
      <c r="CN167" t="s">
        <v>121</v>
      </c>
      <c r="CO167" t="s">
        <v>121</v>
      </c>
      <c r="CP167">
        <v>1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123</v>
      </c>
      <c r="CW167" t="s">
        <v>121</v>
      </c>
      <c r="CX167">
        <v>0</v>
      </c>
      <c r="CY167">
        <v>1</v>
      </c>
      <c r="CZ167" t="s">
        <v>121</v>
      </c>
      <c r="DA167" t="s">
        <v>121</v>
      </c>
      <c r="DB167">
        <v>1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7"/>
        <v>0</v>
      </c>
    </row>
    <row r="168" spans="1:120" x14ac:dyDescent="0.3">
      <c r="A168" t="s">
        <v>118</v>
      </c>
      <c r="B168" s="3">
        <v>218141</v>
      </c>
      <c r="C168" s="4">
        <v>218</v>
      </c>
      <c r="D168">
        <v>14</v>
      </c>
      <c r="E168">
        <v>1</v>
      </c>
      <c r="F168" s="2">
        <f t="shared" si="8"/>
        <v>0</v>
      </c>
      <c r="G168" s="6">
        <v>6</v>
      </c>
      <c r="H168">
        <v>27</v>
      </c>
      <c r="I168">
        <v>22.2</v>
      </c>
      <c r="J168" t="s">
        <v>150</v>
      </c>
      <c r="K168" t="s">
        <v>120</v>
      </c>
      <c r="L168" t="s">
        <v>123</v>
      </c>
      <c r="M168" t="s">
        <v>121</v>
      </c>
      <c r="N168">
        <v>0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123</v>
      </c>
      <c r="U168" t="s">
        <v>121</v>
      </c>
      <c r="V168">
        <v>0</v>
      </c>
      <c r="W168">
        <v>1</v>
      </c>
      <c r="X168" t="s">
        <v>123</v>
      </c>
      <c r="Y168" t="s">
        <v>121</v>
      </c>
      <c r="Z168">
        <v>0</v>
      </c>
      <c r="AA168">
        <v>1</v>
      </c>
      <c r="AB168" t="s">
        <v>122</v>
      </c>
      <c r="AC168" t="s">
        <v>121</v>
      </c>
      <c r="AD168">
        <v>0</v>
      </c>
      <c r="AE168">
        <v>1</v>
      </c>
      <c r="AF168" t="s">
        <v>123</v>
      </c>
      <c r="AG168" t="s">
        <v>121</v>
      </c>
      <c r="AH168">
        <v>0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122</v>
      </c>
      <c r="AW168" t="s">
        <v>121</v>
      </c>
      <c r="AX168">
        <v>0</v>
      </c>
      <c r="AY168">
        <v>1</v>
      </c>
      <c r="AZ168" t="s">
        <v>122</v>
      </c>
      <c r="BA168" t="s">
        <v>121</v>
      </c>
      <c r="BB168">
        <v>0</v>
      </c>
      <c r="BC168">
        <v>1</v>
      </c>
      <c r="BD168" t="s">
        <v>123</v>
      </c>
      <c r="BE168" t="s">
        <v>121</v>
      </c>
      <c r="BF168">
        <v>0</v>
      </c>
      <c r="BG168">
        <v>1</v>
      </c>
      <c r="BH168" t="s">
        <v>122</v>
      </c>
      <c r="BI168" t="s">
        <v>121</v>
      </c>
      <c r="BJ168">
        <v>0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122</v>
      </c>
      <c r="BU168" t="s">
        <v>121</v>
      </c>
      <c r="BV168">
        <v>0</v>
      </c>
      <c r="BW168">
        <v>1</v>
      </c>
      <c r="BX168" t="s">
        <v>123</v>
      </c>
      <c r="BY168" t="s">
        <v>121</v>
      </c>
      <c r="BZ168">
        <v>0</v>
      </c>
      <c r="CA168">
        <v>1</v>
      </c>
      <c r="CB168" t="s">
        <v>121</v>
      </c>
      <c r="CC168" t="s">
        <v>121</v>
      </c>
      <c r="CD168">
        <v>1</v>
      </c>
      <c r="CE168">
        <v>1</v>
      </c>
      <c r="CF168" t="s">
        <v>121</v>
      </c>
      <c r="CG168" t="s">
        <v>121</v>
      </c>
      <c r="CH168">
        <v>1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122</v>
      </c>
      <c r="CO168" t="s">
        <v>121</v>
      </c>
      <c r="CP168">
        <v>0</v>
      </c>
      <c r="CQ168">
        <v>1</v>
      </c>
      <c r="CR168" t="s">
        <v>123</v>
      </c>
      <c r="CS168" t="s">
        <v>121</v>
      </c>
      <c r="CT168">
        <v>0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122</v>
      </c>
      <c r="DA168" t="s">
        <v>121</v>
      </c>
      <c r="DB168">
        <v>0</v>
      </c>
      <c r="DC168">
        <v>1</v>
      </c>
      <c r="DD168" t="s">
        <v>122</v>
      </c>
      <c r="DE168" t="s">
        <v>121</v>
      </c>
      <c r="DF168">
        <v>0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7"/>
        <v>0</v>
      </c>
    </row>
    <row r="169" spans="1:120" x14ac:dyDescent="0.3">
      <c r="A169" t="s">
        <v>118</v>
      </c>
      <c r="B169" s="3">
        <v>219141</v>
      </c>
      <c r="C169" s="4">
        <v>219</v>
      </c>
      <c r="D169">
        <v>14</v>
      </c>
      <c r="E169">
        <v>1</v>
      </c>
      <c r="F169" s="2">
        <f t="shared" si="8"/>
        <v>0</v>
      </c>
      <c r="G169" s="6">
        <v>13</v>
      </c>
      <c r="H169">
        <v>27</v>
      </c>
      <c r="I169">
        <v>48.1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121</v>
      </c>
      <c r="U169" t="s">
        <v>121</v>
      </c>
      <c r="V169">
        <v>1</v>
      </c>
      <c r="W169">
        <v>1</v>
      </c>
      <c r="X169" t="s">
        <v>121</v>
      </c>
      <c r="Y169" t="s">
        <v>121</v>
      </c>
      <c r="Z169">
        <v>1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121</v>
      </c>
      <c r="AK169" t="s">
        <v>121</v>
      </c>
      <c r="AL169">
        <v>1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123</v>
      </c>
      <c r="AS169" t="s">
        <v>121</v>
      </c>
      <c r="AT169">
        <v>0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121</v>
      </c>
      <c r="BE169" t="s">
        <v>121</v>
      </c>
      <c r="BF169">
        <v>1</v>
      </c>
      <c r="BG169">
        <v>1</v>
      </c>
      <c r="BH169" t="s">
        <v>121</v>
      </c>
      <c r="BI169" t="s">
        <v>121</v>
      </c>
      <c r="BJ169">
        <v>1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121</v>
      </c>
      <c r="BQ169" t="s">
        <v>121</v>
      </c>
      <c r="BR169">
        <v>1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122</v>
      </c>
      <c r="CC169" t="s">
        <v>121</v>
      </c>
      <c r="CD169">
        <v>0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121</v>
      </c>
      <c r="CK169" t="s">
        <v>121</v>
      </c>
      <c r="CL169">
        <v>1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121</v>
      </c>
      <c r="CW169" t="s">
        <v>121</v>
      </c>
      <c r="CX169">
        <v>1</v>
      </c>
      <c r="CY169">
        <v>1</v>
      </c>
      <c r="CZ169" t="s">
        <v>121</v>
      </c>
      <c r="DA169" t="s">
        <v>121</v>
      </c>
      <c r="DB169">
        <v>1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7"/>
        <v>0</v>
      </c>
    </row>
    <row r="170" spans="1:120" x14ac:dyDescent="0.3">
      <c r="A170" t="s">
        <v>118</v>
      </c>
      <c r="B170" s="3">
        <v>220141</v>
      </c>
      <c r="C170" s="4">
        <v>220</v>
      </c>
      <c r="D170">
        <v>14</v>
      </c>
      <c r="E170">
        <v>1</v>
      </c>
      <c r="F170" s="2">
        <f t="shared" si="8"/>
        <v>0</v>
      </c>
      <c r="G170" s="6">
        <v>14</v>
      </c>
      <c r="H170">
        <v>27</v>
      </c>
      <c r="I170">
        <v>51.9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123</v>
      </c>
      <c r="Y170" t="s">
        <v>121</v>
      </c>
      <c r="Z170">
        <v>0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122</v>
      </c>
      <c r="AK170" t="s">
        <v>121</v>
      </c>
      <c r="AL170">
        <v>0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121</v>
      </c>
      <c r="AS170" t="s">
        <v>121</v>
      </c>
      <c r="AT170">
        <v>1</v>
      </c>
      <c r="AU170">
        <v>1</v>
      </c>
      <c r="AV170" t="s">
        <v>121</v>
      </c>
      <c r="AW170" t="s">
        <v>121</v>
      </c>
      <c r="AX170">
        <v>1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123</v>
      </c>
      <c r="BM170" t="s">
        <v>121</v>
      </c>
      <c r="BN170">
        <v>0</v>
      </c>
      <c r="BO170">
        <v>1</v>
      </c>
      <c r="BP170" t="s">
        <v>122</v>
      </c>
      <c r="BQ170" t="s">
        <v>121</v>
      </c>
      <c r="BR170">
        <v>0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121</v>
      </c>
      <c r="BY170" t="s">
        <v>121</v>
      </c>
      <c r="BZ170">
        <v>1</v>
      </c>
      <c r="CA170">
        <v>1</v>
      </c>
      <c r="CB170" t="s">
        <v>123</v>
      </c>
      <c r="CC170" t="s">
        <v>121</v>
      </c>
      <c r="CD170">
        <v>2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123</v>
      </c>
      <c r="CW170" t="s">
        <v>121</v>
      </c>
      <c r="CX170">
        <v>0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121</v>
      </c>
      <c r="DE170" t="s">
        <v>121</v>
      </c>
      <c r="DF170">
        <v>1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7"/>
        <v>0</v>
      </c>
    </row>
    <row r="171" spans="1:120" x14ac:dyDescent="0.3">
      <c r="A171" t="s">
        <v>118</v>
      </c>
      <c r="B171" s="3">
        <v>221131</v>
      </c>
      <c r="C171" s="4">
        <v>221</v>
      </c>
      <c r="D171">
        <v>13</v>
      </c>
      <c r="E171">
        <v>1</v>
      </c>
      <c r="F171" s="2">
        <f t="shared" si="8"/>
        <v>0</v>
      </c>
      <c r="G171" s="6">
        <v>5</v>
      </c>
      <c r="H171">
        <v>27</v>
      </c>
      <c r="I171">
        <v>18.5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122</v>
      </c>
      <c r="Q171" t="s">
        <v>121</v>
      </c>
      <c r="R171">
        <v>0</v>
      </c>
      <c r="S171">
        <v>1</v>
      </c>
      <c r="T171" t="s">
        <v>123</v>
      </c>
      <c r="U171" t="s">
        <v>121</v>
      </c>
      <c r="V171">
        <v>0</v>
      </c>
      <c r="W171">
        <v>1</v>
      </c>
      <c r="X171" t="s">
        <v>121</v>
      </c>
      <c r="Y171" t="s">
        <v>121</v>
      </c>
      <c r="Z171">
        <v>1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122</v>
      </c>
      <c r="AO171" t="s">
        <v>121</v>
      </c>
      <c r="AP171">
        <v>0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122</v>
      </c>
      <c r="AW171" t="s">
        <v>121</v>
      </c>
      <c r="AX171">
        <v>0</v>
      </c>
      <c r="AY171">
        <v>1</v>
      </c>
      <c r="AZ171" t="s">
        <v>121</v>
      </c>
      <c r="BA171" t="s">
        <v>121</v>
      </c>
      <c r="BB171">
        <v>1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122</v>
      </c>
      <c r="BI171" t="s">
        <v>121</v>
      </c>
      <c r="BJ171">
        <v>0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121</v>
      </c>
      <c r="BQ171" t="s">
        <v>121</v>
      </c>
      <c r="BR171">
        <v>1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123</v>
      </c>
      <c r="BY171" t="s">
        <v>121</v>
      </c>
      <c r="BZ171">
        <v>0</v>
      </c>
      <c r="CA171">
        <v>1</v>
      </c>
      <c r="CB171" t="s">
        <v>122</v>
      </c>
      <c r="CC171" t="s">
        <v>121</v>
      </c>
      <c r="CD171">
        <v>0</v>
      </c>
      <c r="CE171">
        <v>1</v>
      </c>
      <c r="CF171" t="s">
        <v>123</v>
      </c>
      <c r="CG171" t="s">
        <v>121</v>
      </c>
      <c r="CH171">
        <v>0</v>
      </c>
      <c r="CI171">
        <v>1</v>
      </c>
      <c r="CJ171" t="s">
        <v>123</v>
      </c>
      <c r="CK171" t="s">
        <v>121</v>
      </c>
      <c r="CL171">
        <v>0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122</v>
      </c>
      <c r="DA171" t="s">
        <v>121</v>
      </c>
      <c r="DB171">
        <v>0</v>
      </c>
      <c r="DC171">
        <v>1</v>
      </c>
      <c r="DD171" t="s">
        <v>122</v>
      </c>
      <c r="DE171" t="s">
        <v>121</v>
      </c>
      <c r="DF171">
        <v>0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7"/>
        <v>0</v>
      </c>
    </row>
    <row r="172" spans="1:120" x14ac:dyDescent="0.3">
      <c r="A172" t="s">
        <v>118</v>
      </c>
      <c r="B172" s="3">
        <v>222141</v>
      </c>
      <c r="C172" s="4">
        <v>222</v>
      </c>
      <c r="D172">
        <v>14</v>
      </c>
      <c r="E172">
        <v>1</v>
      </c>
      <c r="F172" s="2">
        <f t="shared" si="8"/>
        <v>1</v>
      </c>
      <c r="G172" s="6">
        <v>18</v>
      </c>
      <c r="H172">
        <v>27</v>
      </c>
      <c r="I172">
        <v>66.7</v>
      </c>
      <c r="J172" t="s">
        <v>151</v>
      </c>
      <c r="K172" t="s">
        <v>120</v>
      </c>
      <c r="L172" t="s">
        <v>121</v>
      </c>
      <c r="M172" t="s">
        <v>121</v>
      </c>
      <c r="N172">
        <v>1</v>
      </c>
      <c r="O172">
        <v>1</v>
      </c>
      <c r="P172" t="s">
        <v>121</v>
      </c>
      <c r="Q172" t="s">
        <v>121</v>
      </c>
      <c r="R172">
        <v>1</v>
      </c>
      <c r="S172">
        <v>1</v>
      </c>
      <c r="T172" t="s">
        <v>121</v>
      </c>
      <c r="U172" t="s">
        <v>121</v>
      </c>
      <c r="V172">
        <v>1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121</v>
      </c>
      <c r="AK172" t="s">
        <v>121</v>
      </c>
      <c r="AL172">
        <v>1</v>
      </c>
      <c r="AM172">
        <v>1</v>
      </c>
      <c r="AN172" t="s">
        <v>121</v>
      </c>
      <c r="AO172" t="s">
        <v>121</v>
      </c>
      <c r="AP172">
        <v>1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121</v>
      </c>
      <c r="BI172" t="s">
        <v>121</v>
      </c>
      <c r="BJ172">
        <v>1</v>
      </c>
      <c r="BK172">
        <v>1</v>
      </c>
      <c r="BL172" t="s">
        <v>121</v>
      </c>
      <c r="BM172" t="s">
        <v>121</v>
      </c>
      <c r="BN172">
        <v>1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121</v>
      </c>
      <c r="BY172" t="s">
        <v>121</v>
      </c>
      <c r="BZ172">
        <v>1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122</v>
      </c>
      <c r="CG172" t="s">
        <v>121</v>
      </c>
      <c r="CH172">
        <v>2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121</v>
      </c>
      <c r="CW172" t="s">
        <v>121</v>
      </c>
      <c r="CX172">
        <v>1</v>
      </c>
      <c r="CY172">
        <v>1</v>
      </c>
      <c r="CZ172" t="s">
        <v>121</v>
      </c>
      <c r="DA172" t="s">
        <v>121</v>
      </c>
      <c r="DB172">
        <v>1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121</v>
      </c>
      <c r="DI172" t="s">
        <v>121</v>
      </c>
      <c r="DJ172">
        <v>1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7"/>
        <v>0</v>
      </c>
    </row>
    <row r="173" spans="1:120" x14ac:dyDescent="0.3">
      <c r="A173" t="s">
        <v>118</v>
      </c>
      <c r="B173" s="3">
        <v>223141</v>
      </c>
      <c r="C173" s="4">
        <v>223</v>
      </c>
      <c r="D173">
        <v>14</v>
      </c>
      <c r="E173">
        <v>1</v>
      </c>
      <c r="F173" s="2">
        <f t="shared" si="8"/>
        <v>0</v>
      </c>
      <c r="G173" s="6">
        <v>13</v>
      </c>
      <c r="H173">
        <v>27</v>
      </c>
      <c r="I173">
        <v>48.1</v>
      </c>
      <c r="J173" t="s">
        <v>151</v>
      </c>
      <c r="K173" t="s">
        <v>120</v>
      </c>
      <c r="L173" t="s">
        <v>123</v>
      </c>
      <c r="M173" t="s">
        <v>121</v>
      </c>
      <c r="N173">
        <v>0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123</v>
      </c>
      <c r="U173" t="s">
        <v>121</v>
      </c>
      <c r="V173">
        <v>0</v>
      </c>
      <c r="W173">
        <v>1</v>
      </c>
      <c r="X173" t="s">
        <v>123</v>
      </c>
      <c r="Y173" t="s">
        <v>121</v>
      </c>
      <c r="Z173">
        <v>0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122</v>
      </c>
      <c r="AO173" t="s">
        <v>121</v>
      </c>
      <c r="AP173">
        <v>0</v>
      </c>
      <c r="AQ173">
        <v>1</v>
      </c>
      <c r="AR173" t="s">
        <v>121</v>
      </c>
      <c r="AS173" t="s">
        <v>121</v>
      </c>
      <c r="AT173">
        <v>1</v>
      </c>
      <c r="AU173">
        <v>1</v>
      </c>
      <c r="AV173" t="s">
        <v>121</v>
      </c>
      <c r="AW173" t="s">
        <v>121</v>
      </c>
      <c r="AX173">
        <v>1</v>
      </c>
      <c r="AY173">
        <v>1</v>
      </c>
      <c r="AZ173" t="s">
        <v>123</v>
      </c>
      <c r="BA173" t="s">
        <v>121</v>
      </c>
      <c r="BB173">
        <v>2</v>
      </c>
      <c r="BC173">
        <v>1</v>
      </c>
      <c r="BD173" t="s">
        <v>123</v>
      </c>
      <c r="BE173" t="s">
        <v>121</v>
      </c>
      <c r="BF173">
        <v>0</v>
      </c>
      <c r="BG173">
        <v>1</v>
      </c>
      <c r="BH173" t="s">
        <v>122</v>
      </c>
      <c r="BI173" t="s">
        <v>121</v>
      </c>
      <c r="BJ173">
        <v>0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122</v>
      </c>
      <c r="BQ173" t="s">
        <v>121</v>
      </c>
      <c r="BR173">
        <v>0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121</v>
      </c>
      <c r="CC173" t="s">
        <v>121</v>
      </c>
      <c r="CD173">
        <v>1</v>
      </c>
      <c r="CE173">
        <v>1</v>
      </c>
      <c r="CF173" t="s">
        <v>121</v>
      </c>
      <c r="CG173" t="s">
        <v>121</v>
      </c>
      <c r="CH173">
        <v>1</v>
      </c>
      <c r="CI173">
        <v>1</v>
      </c>
      <c r="CJ173" t="s">
        <v>121</v>
      </c>
      <c r="CK173" t="s">
        <v>121</v>
      </c>
      <c r="CL173">
        <v>1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122</v>
      </c>
      <c r="DA173" t="s">
        <v>121</v>
      </c>
      <c r="DB173">
        <v>0</v>
      </c>
      <c r="DC173">
        <v>1</v>
      </c>
      <c r="DD173" t="s">
        <v>121</v>
      </c>
      <c r="DE173" t="s">
        <v>121</v>
      </c>
      <c r="DF173">
        <v>1</v>
      </c>
      <c r="DG173">
        <v>1</v>
      </c>
      <c r="DH173" t="s">
        <v>123</v>
      </c>
      <c r="DI173" t="s">
        <v>121</v>
      </c>
      <c r="DJ173">
        <v>0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7"/>
        <v>0</v>
      </c>
    </row>
    <row r="174" spans="1:120" x14ac:dyDescent="0.3">
      <c r="A174" t="s">
        <v>118</v>
      </c>
      <c r="B174" s="3">
        <v>224141</v>
      </c>
      <c r="C174" s="4">
        <v>224</v>
      </c>
      <c r="D174">
        <v>14</v>
      </c>
      <c r="E174">
        <v>1</v>
      </c>
      <c r="F174" s="2">
        <f t="shared" si="8"/>
        <v>1</v>
      </c>
      <c r="G174" s="6">
        <v>25</v>
      </c>
      <c r="H174">
        <v>27</v>
      </c>
      <c r="I174">
        <v>92.6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123</v>
      </c>
      <c r="Q174" t="s">
        <v>121</v>
      </c>
      <c r="R174">
        <v>2</v>
      </c>
      <c r="S174">
        <v>1</v>
      </c>
      <c r="T174" t="s">
        <v>121</v>
      </c>
      <c r="U174" t="s">
        <v>121</v>
      </c>
      <c r="V174">
        <v>1</v>
      </c>
      <c r="W174">
        <v>1</v>
      </c>
      <c r="X174" t="s">
        <v>121</v>
      </c>
      <c r="Y174" t="s">
        <v>121</v>
      </c>
      <c r="Z174">
        <v>1</v>
      </c>
      <c r="AA174">
        <v>1</v>
      </c>
      <c r="AB174" t="s">
        <v>121</v>
      </c>
      <c r="AC174" t="s">
        <v>121</v>
      </c>
      <c r="AD174">
        <v>1</v>
      </c>
      <c r="AE174">
        <v>1</v>
      </c>
      <c r="AF174" t="s">
        <v>121</v>
      </c>
      <c r="AG174" t="s">
        <v>121</v>
      </c>
      <c r="AH174">
        <v>1</v>
      </c>
      <c r="AI174">
        <v>1</v>
      </c>
      <c r="AJ174" t="s">
        <v>122</v>
      </c>
      <c r="AK174" t="s">
        <v>121</v>
      </c>
      <c r="AL174">
        <v>0</v>
      </c>
      <c r="AM174">
        <v>1</v>
      </c>
      <c r="AN174" t="s">
        <v>121</v>
      </c>
      <c r="AO174" t="s">
        <v>121</v>
      </c>
      <c r="AP174">
        <v>1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122</v>
      </c>
      <c r="AW174" t="s">
        <v>121</v>
      </c>
      <c r="AX174">
        <v>0</v>
      </c>
      <c r="AY174">
        <v>1</v>
      </c>
      <c r="AZ174" t="s">
        <v>121</v>
      </c>
      <c r="BA174" t="s">
        <v>121</v>
      </c>
      <c r="BB174">
        <v>1</v>
      </c>
      <c r="BC174">
        <v>1</v>
      </c>
      <c r="BD174" t="s">
        <v>121</v>
      </c>
      <c r="BE174" t="s">
        <v>121</v>
      </c>
      <c r="BF174">
        <v>1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122</v>
      </c>
      <c r="BM174" t="s">
        <v>121</v>
      </c>
      <c r="BN174">
        <v>2</v>
      </c>
      <c r="BO174">
        <v>1</v>
      </c>
      <c r="BP174" t="s">
        <v>123</v>
      </c>
      <c r="BQ174" t="s">
        <v>121</v>
      </c>
      <c r="BR174">
        <v>2</v>
      </c>
      <c r="BS174">
        <v>1</v>
      </c>
      <c r="BT174" t="s">
        <v>121</v>
      </c>
      <c r="BU174" t="s">
        <v>121</v>
      </c>
      <c r="BV174">
        <v>1</v>
      </c>
      <c r="BW174">
        <v>1</v>
      </c>
      <c r="BX174" t="s">
        <v>122</v>
      </c>
      <c r="BY174" t="s">
        <v>121</v>
      </c>
      <c r="BZ174">
        <v>2</v>
      </c>
      <c r="CA174">
        <v>1</v>
      </c>
      <c r="CB174" t="s">
        <v>122</v>
      </c>
      <c r="CC174" t="s">
        <v>121</v>
      </c>
      <c r="CD174">
        <v>0</v>
      </c>
      <c r="CE174">
        <v>1</v>
      </c>
      <c r="CF174" t="s">
        <v>123</v>
      </c>
      <c r="CG174" t="s">
        <v>121</v>
      </c>
      <c r="CH174">
        <v>0</v>
      </c>
      <c r="CI174">
        <v>1</v>
      </c>
      <c r="CJ174" t="s">
        <v>122</v>
      </c>
      <c r="CK174" t="s">
        <v>121</v>
      </c>
      <c r="CL174">
        <v>2</v>
      </c>
      <c r="CM174">
        <v>1</v>
      </c>
      <c r="CN174" t="s">
        <v>123</v>
      </c>
      <c r="CO174" t="s">
        <v>121</v>
      </c>
      <c r="CP174">
        <v>2</v>
      </c>
      <c r="CQ174">
        <v>1</v>
      </c>
      <c r="CR174" t="s">
        <v>121</v>
      </c>
      <c r="CS174" t="s">
        <v>121</v>
      </c>
      <c r="CT174">
        <v>1</v>
      </c>
      <c r="CU174">
        <v>1</v>
      </c>
      <c r="CV174" t="s">
        <v>123</v>
      </c>
      <c r="CW174" t="s">
        <v>121</v>
      </c>
      <c r="CX174">
        <v>0</v>
      </c>
      <c r="CY174">
        <v>1</v>
      </c>
      <c r="CZ174" t="s">
        <v>123</v>
      </c>
      <c r="DA174" t="s">
        <v>121</v>
      </c>
      <c r="DB174">
        <v>2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7"/>
        <v>0</v>
      </c>
    </row>
    <row r="175" spans="1:120" x14ac:dyDescent="0.3">
      <c r="A175" t="s">
        <v>118</v>
      </c>
      <c r="B175" s="3">
        <v>225141</v>
      </c>
      <c r="C175" s="4">
        <v>225</v>
      </c>
      <c r="D175">
        <v>14</v>
      </c>
      <c r="E175">
        <v>1</v>
      </c>
      <c r="F175" s="2">
        <f t="shared" si="8"/>
        <v>1</v>
      </c>
      <c r="G175" s="6">
        <v>29</v>
      </c>
      <c r="H175">
        <v>27</v>
      </c>
      <c r="I175">
        <v>107.4</v>
      </c>
      <c r="J175" t="s">
        <v>150</v>
      </c>
      <c r="K175" t="s">
        <v>120</v>
      </c>
      <c r="L175" t="s">
        <v>121</v>
      </c>
      <c r="M175" t="s">
        <v>121</v>
      </c>
      <c r="N175">
        <v>1</v>
      </c>
      <c r="O175">
        <v>1</v>
      </c>
      <c r="P175" t="s">
        <v>121</v>
      </c>
      <c r="Q175" t="s">
        <v>121</v>
      </c>
      <c r="R175">
        <v>1</v>
      </c>
      <c r="S175">
        <v>1</v>
      </c>
      <c r="T175" t="s">
        <v>123</v>
      </c>
      <c r="U175" t="s">
        <v>121</v>
      </c>
      <c r="V175">
        <v>0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122</v>
      </c>
      <c r="AC175" t="s">
        <v>121</v>
      </c>
      <c r="AD175">
        <v>0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121</v>
      </c>
      <c r="AK175" t="s">
        <v>121</v>
      </c>
      <c r="AL175">
        <v>1</v>
      </c>
      <c r="AM175">
        <v>1</v>
      </c>
      <c r="AN175" t="s">
        <v>123</v>
      </c>
      <c r="AO175" t="s">
        <v>121</v>
      </c>
      <c r="AP175">
        <v>2</v>
      </c>
      <c r="AQ175">
        <v>1</v>
      </c>
      <c r="AR175" t="s">
        <v>123</v>
      </c>
      <c r="AS175" t="s">
        <v>121</v>
      </c>
      <c r="AT175">
        <v>0</v>
      </c>
      <c r="AU175">
        <v>1</v>
      </c>
      <c r="AV175" t="s">
        <v>123</v>
      </c>
      <c r="AW175" t="s">
        <v>121</v>
      </c>
      <c r="AX175">
        <v>2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121</v>
      </c>
      <c r="BI175" t="s">
        <v>121</v>
      </c>
      <c r="BJ175">
        <v>1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123</v>
      </c>
      <c r="CC175" t="s">
        <v>121</v>
      </c>
      <c r="CD175">
        <v>2</v>
      </c>
      <c r="CE175">
        <v>1</v>
      </c>
      <c r="CF175" t="s">
        <v>121</v>
      </c>
      <c r="CG175" t="s">
        <v>121</v>
      </c>
      <c r="CH175">
        <v>1</v>
      </c>
      <c r="CI175">
        <v>1</v>
      </c>
      <c r="CJ175" t="s">
        <v>121</v>
      </c>
      <c r="CK175" t="s">
        <v>121</v>
      </c>
      <c r="CL175">
        <v>1</v>
      </c>
      <c r="CM175">
        <v>1</v>
      </c>
      <c r="CN175" t="s">
        <v>121</v>
      </c>
      <c r="CO175" t="s">
        <v>121</v>
      </c>
      <c r="CP175">
        <v>1</v>
      </c>
      <c r="CQ175">
        <v>1</v>
      </c>
      <c r="CR175" t="s">
        <v>123</v>
      </c>
      <c r="CS175" t="s">
        <v>121</v>
      </c>
      <c r="CT175">
        <v>0</v>
      </c>
      <c r="CU175">
        <v>1</v>
      </c>
      <c r="CV175" t="s">
        <v>121</v>
      </c>
      <c r="CW175" t="s">
        <v>121</v>
      </c>
      <c r="CX175">
        <v>1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121</v>
      </c>
      <c r="DI175" t="s">
        <v>121</v>
      </c>
      <c r="DJ175">
        <v>1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7"/>
        <v>0</v>
      </c>
    </row>
    <row r="176" spans="1:120" x14ac:dyDescent="0.3">
      <c r="A176" t="s">
        <v>118</v>
      </c>
      <c r="B176" s="3">
        <v>226130</v>
      </c>
      <c r="C176" s="4">
        <v>226</v>
      </c>
      <c r="D176">
        <v>13</v>
      </c>
      <c r="E176">
        <v>0</v>
      </c>
      <c r="F176" s="2">
        <f t="shared" si="8"/>
        <v>0</v>
      </c>
      <c r="G176" s="6">
        <v>13</v>
      </c>
      <c r="H176">
        <v>27</v>
      </c>
      <c r="I176">
        <v>48.1</v>
      </c>
      <c r="J176" t="s">
        <v>151</v>
      </c>
      <c r="K176" t="s">
        <v>120</v>
      </c>
      <c r="L176" t="s">
        <v>123</v>
      </c>
      <c r="M176" t="s">
        <v>121</v>
      </c>
      <c r="N176">
        <v>0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121</v>
      </c>
      <c r="U176" t="s">
        <v>121</v>
      </c>
      <c r="V176">
        <v>1</v>
      </c>
      <c r="W176">
        <v>1</v>
      </c>
      <c r="X176" t="s">
        <v>123</v>
      </c>
      <c r="Y176" t="s">
        <v>121</v>
      </c>
      <c r="Z176">
        <v>0</v>
      </c>
      <c r="AA176">
        <v>1</v>
      </c>
      <c r="AB176" t="s">
        <v>121</v>
      </c>
      <c r="AC176" t="s">
        <v>121</v>
      </c>
      <c r="AD176">
        <v>1</v>
      </c>
      <c r="AE176">
        <v>1</v>
      </c>
      <c r="AF176" t="s">
        <v>123</v>
      </c>
      <c r="AG176" t="s">
        <v>121</v>
      </c>
      <c r="AH176">
        <v>0</v>
      </c>
      <c r="AI176">
        <v>1</v>
      </c>
      <c r="AJ176" t="s">
        <v>122</v>
      </c>
      <c r="AK176" t="s">
        <v>121</v>
      </c>
      <c r="AL176">
        <v>0</v>
      </c>
      <c r="AM176">
        <v>1</v>
      </c>
      <c r="AN176" t="s">
        <v>122</v>
      </c>
      <c r="AO176" t="s">
        <v>121</v>
      </c>
      <c r="AP176">
        <v>0</v>
      </c>
      <c r="AQ176">
        <v>1</v>
      </c>
      <c r="AR176" t="s">
        <v>121</v>
      </c>
      <c r="AS176" t="s">
        <v>121</v>
      </c>
      <c r="AT176">
        <v>1</v>
      </c>
      <c r="AU176">
        <v>1</v>
      </c>
      <c r="AV176" t="s">
        <v>122</v>
      </c>
      <c r="AW176" t="s">
        <v>121</v>
      </c>
      <c r="AX176">
        <v>0</v>
      </c>
      <c r="AY176">
        <v>1</v>
      </c>
      <c r="AZ176" t="s">
        <v>122</v>
      </c>
      <c r="BA176" t="s">
        <v>121</v>
      </c>
      <c r="BB176">
        <v>0</v>
      </c>
      <c r="BC176">
        <v>1</v>
      </c>
      <c r="BD176" t="s">
        <v>123</v>
      </c>
      <c r="BE176" t="s">
        <v>121</v>
      </c>
      <c r="BF176">
        <v>0</v>
      </c>
      <c r="BG176">
        <v>1</v>
      </c>
      <c r="BH176" t="s">
        <v>122</v>
      </c>
      <c r="BI176" t="s">
        <v>121</v>
      </c>
      <c r="BJ176">
        <v>0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122</v>
      </c>
      <c r="BQ176" t="s">
        <v>121</v>
      </c>
      <c r="BR176">
        <v>0</v>
      </c>
      <c r="BS176">
        <v>1</v>
      </c>
      <c r="BT176" t="s">
        <v>122</v>
      </c>
      <c r="BU176" t="s">
        <v>121</v>
      </c>
      <c r="BV176">
        <v>0</v>
      </c>
      <c r="BW176">
        <v>1</v>
      </c>
      <c r="BX176" t="s">
        <v>121</v>
      </c>
      <c r="BY176" t="s">
        <v>121</v>
      </c>
      <c r="BZ176">
        <v>1</v>
      </c>
      <c r="CA176">
        <v>1</v>
      </c>
      <c r="CB176" t="s">
        <v>122</v>
      </c>
      <c r="CC176" t="s">
        <v>121</v>
      </c>
      <c r="CD176">
        <v>0</v>
      </c>
      <c r="CE176">
        <v>1</v>
      </c>
      <c r="CF176" t="s">
        <v>123</v>
      </c>
      <c r="CG176" t="s">
        <v>121</v>
      </c>
      <c r="CH176">
        <v>0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122</v>
      </c>
      <c r="CO176" t="s">
        <v>121</v>
      </c>
      <c r="CP176">
        <v>0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7"/>
        <v>0</v>
      </c>
    </row>
    <row r="177" spans="1:120" x14ac:dyDescent="0.3">
      <c r="A177" t="s">
        <v>118</v>
      </c>
      <c r="B177" s="3">
        <v>227140</v>
      </c>
      <c r="C177" s="4">
        <v>227</v>
      </c>
      <c r="D177">
        <v>14</v>
      </c>
      <c r="E177">
        <v>0</v>
      </c>
      <c r="F177" s="2">
        <f t="shared" si="8"/>
        <v>1</v>
      </c>
      <c r="G177" s="6">
        <v>16</v>
      </c>
      <c r="H177">
        <v>27</v>
      </c>
      <c r="I177">
        <v>59.3</v>
      </c>
      <c r="J177" t="s">
        <v>151</v>
      </c>
      <c r="K177" t="s">
        <v>120</v>
      </c>
      <c r="L177" t="s">
        <v>121</v>
      </c>
      <c r="M177" t="s">
        <v>121</v>
      </c>
      <c r="N177">
        <v>1</v>
      </c>
      <c r="O177">
        <v>1</v>
      </c>
      <c r="P177" t="s">
        <v>123</v>
      </c>
      <c r="Q177" t="s">
        <v>121</v>
      </c>
      <c r="R177">
        <v>2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121</v>
      </c>
      <c r="Y177" t="s">
        <v>121</v>
      </c>
      <c r="Z177">
        <v>1</v>
      </c>
      <c r="AA177">
        <v>1</v>
      </c>
      <c r="AB177" t="s">
        <v>122</v>
      </c>
      <c r="AC177" t="s">
        <v>121</v>
      </c>
      <c r="AD177">
        <v>0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121</v>
      </c>
      <c r="AK177" t="s">
        <v>121</v>
      </c>
      <c r="AL177">
        <v>1</v>
      </c>
      <c r="AM177">
        <v>1</v>
      </c>
      <c r="AN177" t="s">
        <v>121</v>
      </c>
      <c r="AO177" t="s">
        <v>121</v>
      </c>
      <c r="AP177">
        <v>1</v>
      </c>
      <c r="AQ177">
        <v>1</v>
      </c>
      <c r="AR177" t="s">
        <v>123</v>
      </c>
      <c r="AS177" t="s">
        <v>121</v>
      </c>
      <c r="AT177">
        <v>0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121</v>
      </c>
      <c r="BA177" t="s">
        <v>121</v>
      </c>
      <c r="BB177">
        <v>1</v>
      </c>
      <c r="BC177">
        <v>1</v>
      </c>
      <c r="BD177" t="s">
        <v>121</v>
      </c>
      <c r="BE177" t="s">
        <v>121</v>
      </c>
      <c r="BF177">
        <v>1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121</v>
      </c>
      <c r="BM177" t="s">
        <v>121</v>
      </c>
      <c r="BN177">
        <v>1</v>
      </c>
      <c r="BO177">
        <v>1</v>
      </c>
      <c r="BP177" t="s">
        <v>121</v>
      </c>
      <c r="BQ177" t="s">
        <v>121</v>
      </c>
      <c r="BR177">
        <v>1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121</v>
      </c>
      <c r="DA177" t="s">
        <v>121</v>
      </c>
      <c r="DB177">
        <v>1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123</v>
      </c>
      <c r="DI177" t="s">
        <v>121</v>
      </c>
      <c r="DJ177">
        <v>0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7"/>
        <v>0</v>
      </c>
    </row>
    <row r="178" spans="1:120" x14ac:dyDescent="0.3">
      <c r="A178" t="s">
        <v>118</v>
      </c>
      <c r="B178" s="3">
        <v>228140</v>
      </c>
      <c r="C178" s="4">
        <v>228</v>
      </c>
      <c r="D178">
        <v>14</v>
      </c>
      <c r="E178">
        <v>0</v>
      </c>
      <c r="F178" s="2">
        <f t="shared" si="8"/>
        <v>0</v>
      </c>
      <c r="G178" s="6">
        <v>12</v>
      </c>
      <c r="H178">
        <v>27</v>
      </c>
      <c r="I178">
        <v>44.4</v>
      </c>
      <c r="J178" t="s">
        <v>151</v>
      </c>
      <c r="K178" t="s">
        <v>120</v>
      </c>
      <c r="L178" t="s">
        <v>123</v>
      </c>
      <c r="M178" t="s">
        <v>121</v>
      </c>
      <c r="N178">
        <v>0</v>
      </c>
      <c r="O178">
        <v>1</v>
      </c>
      <c r="P178" t="s">
        <v>121</v>
      </c>
      <c r="Q178" t="s">
        <v>121</v>
      </c>
      <c r="R178">
        <v>1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121</v>
      </c>
      <c r="AC178" t="s">
        <v>121</v>
      </c>
      <c r="AD178">
        <v>1</v>
      </c>
      <c r="AE178">
        <v>1</v>
      </c>
      <c r="AF178" t="s">
        <v>121</v>
      </c>
      <c r="AG178" t="s">
        <v>121</v>
      </c>
      <c r="AH178">
        <v>1</v>
      </c>
      <c r="AI178">
        <v>1</v>
      </c>
      <c r="AJ178" t="s">
        <v>122</v>
      </c>
      <c r="AK178" t="s">
        <v>121</v>
      </c>
      <c r="AL178">
        <v>0</v>
      </c>
      <c r="AM178">
        <v>1</v>
      </c>
      <c r="AN178" t="s">
        <v>122</v>
      </c>
      <c r="AO178" t="s">
        <v>121</v>
      </c>
      <c r="AP178">
        <v>0</v>
      </c>
      <c r="AQ178">
        <v>1</v>
      </c>
      <c r="AR178" t="s">
        <v>121</v>
      </c>
      <c r="AS178" t="s">
        <v>121</v>
      </c>
      <c r="AT178">
        <v>1</v>
      </c>
      <c r="AU178">
        <v>1</v>
      </c>
      <c r="AV178" t="s">
        <v>121</v>
      </c>
      <c r="AW178" t="s">
        <v>121</v>
      </c>
      <c r="AX178">
        <v>1</v>
      </c>
      <c r="AY178">
        <v>1</v>
      </c>
      <c r="AZ178" t="s">
        <v>122</v>
      </c>
      <c r="BA178" t="s">
        <v>121</v>
      </c>
      <c r="BB178">
        <v>0</v>
      </c>
      <c r="BC178">
        <v>1</v>
      </c>
      <c r="BD178" t="s">
        <v>123</v>
      </c>
      <c r="BE178" t="s">
        <v>121</v>
      </c>
      <c r="BF178">
        <v>0</v>
      </c>
      <c r="BG178">
        <v>1</v>
      </c>
      <c r="BH178" t="s">
        <v>121</v>
      </c>
      <c r="BI178" t="s">
        <v>121</v>
      </c>
      <c r="BJ178">
        <v>1</v>
      </c>
      <c r="BK178">
        <v>1</v>
      </c>
      <c r="BL178" t="s">
        <v>123</v>
      </c>
      <c r="BM178" t="s">
        <v>121</v>
      </c>
      <c r="BN178">
        <v>0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123</v>
      </c>
      <c r="BY178" t="s">
        <v>121</v>
      </c>
      <c r="BZ178">
        <v>0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123</v>
      </c>
      <c r="CK178" t="s">
        <v>121</v>
      </c>
      <c r="CL178">
        <v>0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121</v>
      </c>
      <c r="CS178" t="s">
        <v>121</v>
      </c>
      <c r="CT178">
        <v>1</v>
      </c>
      <c r="CU178">
        <v>1</v>
      </c>
      <c r="CV178" t="s">
        <v>123</v>
      </c>
      <c r="CW178" t="s">
        <v>121</v>
      </c>
      <c r="CX178">
        <v>0</v>
      </c>
      <c r="CY178">
        <v>1</v>
      </c>
      <c r="CZ178" t="s">
        <v>123</v>
      </c>
      <c r="DA178" t="s">
        <v>121</v>
      </c>
      <c r="DB178">
        <v>2</v>
      </c>
      <c r="DC178">
        <v>1</v>
      </c>
      <c r="DD178" t="s">
        <v>122</v>
      </c>
      <c r="DE178" t="s">
        <v>121</v>
      </c>
      <c r="DF178">
        <v>0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7"/>
        <v>0</v>
      </c>
    </row>
    <row r="179" spans="1:120" x14ac:dyDescent="0.3">
      <c r="A179" t="s">
        <v>118</v>
      </c>
      <c r="B179" s="3">
        <v>229140</v>
      </c>
      <c r="C179" s="4">
        <v>229</v>
      </c>
      <c r="D179">
        <v>14</v>
      </c>
      <c r="E179">
        <v>0</v>
      </c>
      <c r="F179" s="2">
        <f t="shared" si="8"/>
        <v>0</v>
      </c>
      <c r="G179" s="6">
        <v>9</v>
      </c>
      <c r="H179">
        <v>27</v>
      </c>
      <c r="I179">
        <v>33.299999999999997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123</v>
      </c>
      <c r="Q179" t="s">
        <v>121</v>
      </c>
      <c r="R179">
        <v>2</v>
      </c>
      <c r="S179">
        <v>1</v>
      </c>
      <c r="T179" t="s">
        <v>123</v>
      </c>
      <c r="U179" t="s">
        <v>121</v>
      </c>
      <c r="V179">
        <v>0</v>
      </c>
      <c r="W179">
        <v>1</v>
      </c>
      <c r="X179" t="s">
        <v>123</v>
      </c>
      <c r="Y179" t="s">
        <v>121</v>
      </c>
      <c r="Z179">
        <v>0</v>
      </c>
      <c r="AA179">
        <v>1</v>
      </c>
      <c r="AB179" t="s">
        <v>122</v>
      </c>
      <c r="AC179" t="s">
        <v>121</v>
      </c>
      <c r="AD179">
        <v>0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122</v>
      </c>
      <c r="AW179" t="s">
        <v>121</v>
      </c>
      <c r="AX179">
        <v>0</v>
      </c>
      <c r="AY179">
        <v>1</v>
      </c>
      <c r="AZ179" t="s">
        <v>121</v>
      </c>
      <c r="BA179" t="s">
        <v>121</v>
      </c>
      <c r="BB179">
        <v>1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122</v>
      </c>
      <c r="BI179" t="s">
        <v>121</v>
      </c>
      <c r="BJ179">
        <v>0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123</v>
      </c>
      <c r="BU179" t="s">
        <v>121</v>
      </c>
      <c r="BV179">
        <v>2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121</v>
      </c>
      <c r="CK179" t="s">
        <v>121</v>
      </c>
      <c r="CL179">
        <v>1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123</v>
      </c>
      <c r="CS179" t="s">
        <v>121</v>
      </c>
      <c r="CT179">
        <v>0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122</v>
      </c>
      <c r="DA179" t="s">
        <v>121</v>
      </c>
      <c r="DB179">
        <v>0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7"/>
        <v>0</v>
      </c>
    </row>
    <row r="180" spans="1:120" x14ac:dyDescent="0.3">
      <c r="A180" t="s">
        <v>118</v>
      </c>
      <c r="B180" s="3">
        <v>230140</v>
      </c>
      <c r="C180" s="4">
        <v>230</v>
      </c>
      <c r="D180">
        <v>14</v>
      </c>
      <c r="E180">
        <v>0</v>
      </c>
      <c r="F180" s="2">
        <f t="shared" si="8"/>
        <v>0</v>
      </c>
      <c r="G180" s="6">
        <v>10</v>
      </c>
      <c r="H180">
        <v>27</v>
      </c>
      <c r="I180">
        <v>37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121</v>
      </c>
      <c r="Q180" t="s">
        <v>121</v>
      </c>
      <c r="R180">
        <v>1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121</v>
      </c>
      <c r="Y180" t="s">
        <v>121</v>
      </c>
      <c r="Z180">
        <v>1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123</v>
      </c>
      <c r="AG180" t="s">
        <v>121</v>
      </c>
      <c r="AH180">
        <v>0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121</v>
      </c>
      <c r="AO180" t="s">
        <v>121</v>
      </c>
      <c r="AP180">
        <v>1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121</v>
      </c>
      <c r="AW180" t="s">
        <v>121</v>
      </c>
      <c r="AX180">
        <v>1</v>
      </c>
      <c r="AY180">
        <v>1</v>
      </c>
      <c r="AZ180" t="s">
        <v>122</v>
      </c>
      <c r="BA180" t="s">
        <v>121</v>
      </c>
      <c r="BB180">
        <v>0</v>
      </c>
      <c r="BC180">
        <v>1</v>
      </c>
      <c r="BD180" t="s">
        <v>121</v>
      </c>
      <c r="BE180" t="s">
        <v>121</v>
      </c>
      <c r="BF180">
        <v>1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122</v>
      </c>
      <c r="BQ180" t="s">
        <v>121</v>
      </c>
      <c r="BR180">
        <v>0</v>
      </c>
      <c r="BS180">
        <v>1</v>
      </c>
      <c r="BT180" t="s">
        <v>122</v>
      </c>
      <c r="BU180" t="s">
        <v>121</v>
      </c>
      <c r="BV180">
        <v>0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121</v>
      </c>
      <c r="CC180" t="s">
        <v>121</v>
      </c>
      <c r="CD180">
        <v>1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123</v>
      </c>
      <c r="CK180" t="s">
        <v>121</v>
      </c>
      <c r="CL180">
        <v>0</v>
      </c>
      <c r="CM180">
        <v>1</v>
      </c>
      <c r="CN180" t="s">
        <v>121</v>
      </c>
      <c r="CO180" t="s">
        <v>121</v>
      </c>
      <c r="CP180">
        <v>1</v>
      </c>
      <c r="CQ180">
        <v>1</v>
      </c>
      <c r="CR180" t="s">
        <v>121</v>
      </c>
      <c r="CS180" t="s">
        <v>121</v>
      </c>
      <c r="CT180">
        <v>1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121</v>
      </c>
      <c r="DA180" t="s">
        <v>121</v>
      </c>
      <c r="DB180">
        <v>1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7"/>
        <v>0</v>
      </c>
    </row>
    <row r="181" spans="1:120" x14ac:dyDescent="0.3">
      <c r="A181" t="s">
        <v>118</v>
      </c>
      <c r="B181" s="3">
        <v>231140</v>
      </c>
      <c r="C181" s="4">
        <v>231</v>
      </c>
      <c r="D181">
        <v>14</v>
      </c>
      <c r="E181">
        <v>0</v>
      </c>
      <c r="F181" s="2">
        <f t="shared" si="8"/>
        <v>0</v>
      </c>
      <c r="G181" s="6">
        <v>14</v>
      </c>
      <c r="H181">
        <v>27</v>
      </c>
      <c r="I181">
        <v>51.9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121</v>
      </c>
      <c r="U181" t="s">
        <v>121</v>
      </c>
      <c r="V181">
        <v>1</v>
      </c>
      <c r="W181">
        <v>1</v>
      </c>
      <c r="X181" t="s">
        <v>123</v>
      </c>
      <c r="Y181" t="s">
        <v>121</v>
      </c>
      <c r="Z181">
        <v>0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121</v>
      </c>
      <c r="AG181" t="s">
        <v>121</v>
      </c>
      <c r="AH181">
        <v>1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122</v>
      </c>
      <c r="AW181" t="s">
        <v>121</v>
      </c>
      <c r="AX181">
        <v>0</v>
      </c>
      <c r="AY181">
        <v>1</v>
      </c>
      <c r="AZ181" t="s">
        <v>121</v>
      </c>
      <c r="BA181" t="s">
        <v>121</v>
      </c>
      <c r="BB181">
        <v>1</v>
      </c>
      <c r="BC181">
        <v>1</v>
      </c>
      <c r="BD181" t="s">
        <v>123</v>
      </c>
      <c r="BE181" t="s">
        <v>121</v>
      </c>
      <c r="BF181">
        <v>0</v>
      </c>
      <c r="BG181">
        <v>1</v>
      </c>
      <c r="BH181" t="s">
        <v>121</v>
      </c>
      <c r="BI181" t="s">
        <v>121</v>
      </c>
      <c r="BJ181">
        <v>1</v>
      </c>
      <c r="BK181">
        <v>1</v>
      </c>
      <c r="BL181" t="s">
        <v>121</v>
      </c>
      <c r="BM181" t="s">
        <v>121</v>
      </c>
      <c r="BN181">
        <v>1</v>
      </c>
      <c r="BO181">
        <v>1</v>
      </c>
      <c r="BP181" t="s">
        <v>121</v>
      </c>
      <c r="BQ181" t="s">
        <v>121</v>
      </c>
      <c r="BR181">
        <v>1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121</v>
      </c>
      <c r="BY181" t="s">
        <v>121</v>
      </c>
      <c r="BZ181">
        <v>1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121</v>
      </c>
      <c r="CK181" t="s">
        <v>121</v>
      </c>
      <c r="CL181">
        <v>1</v>
      </c>
      <c r="CM181">
        <v>1</v>
      </c>
      <c r="CN181" t="s">
        <v>122</v>
      </c>
      <c r="CO181" t="s">
        <v>121</v>
      </c>
      <c r="CP181">
        <v>0</v>
      </c>
      <c r="CQ181">
        <v>1</v>
      </c>
      <c r="CR181" t="s">
        <v>123</v>
      </c>
      <c r="CS181" t="s">
        <v>121</v>
      </c>
      <c r="CT181">
        <v>0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121</v>
      </c>
      <c r="DE181" t="s">
        <v>121</v>
      </c>
      <c r="DF181">
        <v>1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7"/>
        <v>0</v>
      </c>
    </row>
    <row r="182" spans="1:120" x14ac:dyDescent="0.3">
      <c r="A182" t="s">
        <v>118</v>
      </c>
      <c r="B182" s="3">
        <v>232140</v>
      </c>
      <c r="C182" s="4">
        <v>232</v>
      </c>
      <c r="D182">
        <v>14</v>
      </c>
      <c r="E182">
        <v>0</v>
      </c>
      <c r="F182" s="2">
        <f t="shared" si="8"/>
        <v>1</v>
      </c>
      <c r="G182" s="6">
        <v>17</v>
      </c>
      <c r="H182">
        <v>27</v>
      </c>
      <c r="I182">
        <v>63</v>
      </c>
      <c r="J182" t="s">
        <v>151</v>
      </c>
      <c r="K182" t="s">
        <v>120</v>
      </c>
      <c r="L182" t="s">
        <v>121</v>
      </c>
      <c r="M182" t="s">
        <v>121</v>
      </c>
      <c r="N182">
        <v>1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123</v>
      </c>
      <c r="U182" t="s">
        <v>121</v>
      </c>
      <c r="V182">
        <v>0</v>
      </c>
      <c r="W182">
        <v>1</v>
      </c>
      <c r="X182" t="s">
        <v>121</v>
      </c>
      <c r="Y182" t="s">
        <v>121</v>
      </c>
      <c r="Z182">
        <v>1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122</v>
      </c>
      <c r="AO182" t="s">
        <v>121</v>
      </c>
      <c r="AP182">
        <v>0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121</v>
      </c>
      <c r="AW182" t="s">
        <v>121</v>
      </c>
      <c r="AX182">
        <v>1</v>
      </c>
      <c r="AY182">
        <v>1</v>
      </c>
      <c r="AZ182" t="s">
        <v>122</v>
      </c>
      <c r="BA182" t="s">
        <v>121</v>
      </c>
      <c r="BB182">
        <v>0</v>
      </c>
      <c r="BC182">
        <v>1</v>
      </c>
      <c r="BD182" t="s">
        <v>121</v>
      </c>
      <c r="BE182" t="s">
        <v>121</v>
      </c>
      <c r="BF182">
        <v>1</v>
      </c>
      <c r="BG182">
        <v>1</v>
      </c>
      <c r="BH182" t="s">
        <v>122</v>
      </c>
      <c r="BI182" t="s">
        <v>121</v>
      </c>
      <c r="BJ182">
        <v>0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122</v>
      </c>
      <c r="BQ182" t="s">
        <v>121</v>
      </c>
      <c r="BR182">
        <v>0</v>
      </c>
      <c r="BS182">
        <v>1</v>
      </c>
      <c r="BT182" t="s">
        <v>121</v>
      </c>
      <c r="BU182" t="s">
        <v>121</v>
      </c>
      <c r="BV182">
        <v>1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121</v>
      </c>
      <c r="CO182" t="s">
        <v>121</v>
      </c>
      <c r="CP182">
        <v>1</v>
      </c>
      <c r="CQ182">
        <v>1</v>
      </c>
      <c r="CR182" t="s">
        <v>121</v>
      </c>
      <c r="CS182" t="s">
        <v>121</v>
      </c>
      <c r="CT182">
        <v>1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121</v>
      </c>
      <c r="DI182" t="s">
        <v>121</v>
      </c>
      <c r="DJ182">
        <v>1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7"/>
        <v>0</v>
      </c>
    </row>
    <row r="183" spans="1:120" x14ac:dyDescent="0.3">
      <c r="A183" t="s">
        <v>118</v>
      </c>
      <c r="B183" s="3">
        <v>233140</v>
      </c>
      <c r="C183" s="4">
        <v>233</v>
      </c>
      <c r="D183">
        <v>14</v>
      </c>
      <c r="E183">
        <v>0</v>
      </c>
      <c r="F183" s="2">
        <f t="shared" si="8"/>
        <v>1</v>
      </c>
      <c r="G183" s="6">
        <v>22</v>
      </c>
      <c r="H183">
        <v>27</v>
      </c>
      <c r="I183">
        <v>81.5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121</v>
      </c>
      <c r="U183" t="s">
        <v>121</v>
      </c>
      <c r="V183">
        <v>1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121</v>
      </c>
      <c r="AC183" t="s">
        <v>121</v>
      </c>
      <c r="AD183">
        <v>1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121</v>
      </c>
      <c r="AO183" t="s">
        <v>121</v>
      </c>
      <c r="AP183">
        <v>1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122</v>
      </c>
      <c r="AW183" t="s">
        <v>121</v>
      </c>
      <c r="AX183">
        <v>0</v>
      </c>
      <c r="AY183">
        <v>1</v>
      </c>
      <c r="AZ183" t="s">
        <v>121</v>
      </c>
      <c r="BA183" t="s">
        <v>121</v>
      </c>
      <c r="BB183">
        <v>1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121</v>
      </c>
      <c r="BI183" t="s">
        <v>121</v>
      </c>
      <c r="BJ183">
        <v>1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121</v>
      </c>
      <c r="BQ183" t="s">
        <v>121</v>
      </c>
      <c r="BR183">
        <v>1</v>
      </c>
      <c r="BS183">
        <v>1</v>
      </c>
      <c r="BT183" t="s">
        <v>122</v>
      </c>
      <c r="BU183" t="s">
        <v>121</v>
      </c>
      <c r="BV183">
        <v>0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121</v>
      </c>
      <c r="CG183" t="s">
        <v>121</v>
      </c>
      <c r="CH183">
        <v>1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122</v>
      </c>
      <c r="CO183" t="s">
        <v>121</v>
      </c>
      <c r="CP183">
        <v>0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121</v>
      </c>
      <c r="CW183" t="s">
        <v>121</v>
      </c>
      <c r="CX183">
        <v>1</v>
      </c>
      <c r="CY183">
        <v>1</v>
      </c>
      <c r="CZ183" t="s">
        <v>123</v>
      </c>
      <c r="DA183" t="s">
        <v>121</v>
      </c>
      <c r="DB183">
        <v>2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123</v>
      </c>
      <c r="DI183" t="s">
        <v>121</v>
      </c>
      <c r="DJ183">
        <v>0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7"/>
        <v>0</v>
      </c>
    </row>
    <row r="184" spans="1:120" x14ac:dyDescent="0.3">
      <c r="A184" t="s">
        <v>118</v>
      </c>
      <c r="B184" s="3">
        <v>234140</v>
      </c>
      <c r="C184" s="4">
        <v>234</v>
      </c>
      <c r="D184">
        <v>14</v>
      </c>
      <c r="E184">
        <v>0</v>
      </c>
      <c r="F184" s="2">
        <f t="shared" si="8"/>
        <v>1</v>
      </c>
      <c r="G184" s="6">
        <v>16</v>
      </c>
      <c r="H184">
        <v>27</v>
      </c>
      <c r="I184">
        <v>59.3</v>
      </c>
      <c r="J184" t="s">
        <v>152</v>
      </c>
      <c r="K184" t="s">
        <v>120</v>
      </c>
      <c r="L184" t="s">
        <v>123</v>
      </c>
      <c r="M184" t="s">
        <v>121</v>
      </c>
      <c r="N184">
        <v>0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123</v>
      </c>
      <c r="BM184" t="s">
        <v>121</v>
      </c>
      <c r="BN184">
        <v>0</v>
      </c>
      <c r="BO184">
        <v>1</v>
      </c>
      <c r="BP184" t="s">
        <v>123</v>
      </c>
      <c r="BQ184" t="s">
        <v>121</v>
      </c>
      <c r="BR184">
        <v>2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122</v>
      </c>
      <c r="CC184" t="s">
        <v>121</v>
      </c>
      <c r="CD184">
        <v>0</v>
      </c>
      <c r="CE184">
        <v>1</v>
      </c>
      <c r="CF184" t="s">
        <v>123</v>
      </c>
      <c r="CG184" t="s">
        <v>121</v>
      </c>
      <c r="CH184">
        <v>0</v>
      </c>
      <c r="CI184">
        <v>1</v>
      </c>
      <c r="CJ184" t="s">
        <v>123</v>
      </c>
      <c r="CK184" t="s">
        <v>121</v>
      </c>
      <c r="CL184">
        <v>0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123</v>
      </c>
      <c r="CS184" t="s">
        <v>121</v>
      </c>
      <c r="CT184">
        <v>0</v>
      </c>
      <c r="CU184">
        <v>1</v>
      </c>
      <c r="CV184" t="s">
        <v>123</v>
      </c>
      <c r="CW184" t="s">
        <v>121</v>
      </c>
      <c r="CX184">
        <v>0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7"/>
        <v>0</v>
      </c>
    </row>
    <row r="185" spans="1:120" x14ac:dyDescent="0.3">
      <c r="A185" t="s">
        <v>118</v>
      </c>
      <c r="B185" s="3">
        <v>235140</v>
      </c>
      <c r="C185" s="4">
        <v>235</v>
      </c>
      <c r="D185">
        <v>14</v>
      </c>
      <c r="E185">
        <v>0</v>
      </c>
      <c r="F185" s="2">
        <f t="shared" si="8"/>
        <v>0</v>
      </c>
      <c r="G185" s="6">
        <v>6</v>
      </c>
      <c r="H185">
        <v>27</v>
      </c>
      <c r="I185">
        <v>22.2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123</v>
      </c>
      <c r="U185" t="s">
        <v>121</v>
      </c>
      <c r="V185">
        <v>0</v>
      </c>
      <c r="W185">
        <v>1</v>
      </c>
      <c r="X185" t="s">
        <v>123</v>
      </c>
      <c r="Y185" t="s">
        <v>121</v>
      </c>
      <c r="Z185">
        <v>0</v>
      </c>
      <c r="AA185">
        <v>1</v>
      </c>
      <c r="AB185" t="s">
        <v>122</v>
      </c>
      <c r="AC185" t="s">
        <v>121</v>
      </c>
      <c r="AD185">
        <v>0</v>
      </c>
      <c r="AE185">
        <v>1</v>
      </c>
      <c r="AF185" t="s">
        <v>123</v>
      </c>
      <c r="AG185" t="s">
        <v>121</v>
      </c>
      <c r="AH185">
        <v>0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122</v>
      </c>
      <c r="BA185" t="s">
        <v>121</v>
      </c>
      <c r="BB185">
        <v>0</v>
      </c>
      <c r="BC185">
        <v>1</v>
      </c>
      <c r="BD185" t="s">
        <v>123</v>
      </c>
      <c r="BE185" t="s">
        <v>121</v>
      </c>
      <c r="BF185">
        <v>0</v>
      </c>
      <c r="BG185">
        <v>1</v>
      </c>
      <c r="BH185" t="s">
        <v>122</v>
      </c>
      <c r="BI185" t="s">
        <v>121</v>
      </c>
      <c r="BJ185">
        <v>0</v>
      </c>
      <c r="BK185">
        <v>1</v>
      </c>
      <c r="BL185" t="s">
        <v>121</v>
      </c>
      <c r="BM185" t="s">
        <v>121</v>
      </c>
      <c r="BN185">
        <v>1</v>
      </c>
      <c r="BO185">
        <v>1</v>
      </c>
      <c r="BP185" t="s">
        <v>122</v>
      </c>
      <c r="BQ185" t="s">
        <v>121</v>
      </c>
      <c r="BR185">
        <v>0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123</v>
      </c>
      <c r="BY185" t="s">
        <v>121</v>
      </c>
      <c r="BZ185">
        <v>0</v>
      </c>
      <c r="CA185">
        <v>1</v>
      </c>
      <c r="CB185" t="s">
        <v>121</v>
      </c>
      <c r="CC185" t="s">
        <v>121</v>
      </c>
      <c r="CD185">
        <v>1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121</v>
      </c>
      <c r="DA185" t="s">
        <v>121</v>
      </c>
      <c r="DB185">
        <v>1</v>
      </c>
      <c r="DC185">
        <v>1</v>
      </c>
      <c r="DD185" t="s">
        <v>122</v>
      </c>
      <c r="DE185" t="s">
        <v>121</v>
      </c>
      <c r="DF185">
        <v>0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7"/>
        <v>0</v>
      </c>
    </row>
    <row r="186" spans="1:120" x14ac:dyDescent="0.3">
      <c r="A186" t="s">
        <v>118</v>
      </c>
      <c r="B186" s="3">
        <v>236130</v>
      </c>
      <c r="C186" s="4">
        <v>236</v>
      </c>
      <c r="D186">
        <v>13</v>
      </c>
      <c r="E186">
        <v>0</v>
      </c>
      <c r="F186" s="2">
        <f t="shared" si="8"/>
        <v>0</v>
      </c>
      <c r="G186" s="6">
        <v>5</v>
      </c>
      <c r="H186">
        <v>27</v>
      </c>
      <c r="I186">
        <v>18.5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122</v>
      </c>
      <c r="Q186" t="s">
        <v>121</v>
      </c>
      <c r="R186">
        <v>0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121</v>
      </c>
      <c r="Y186" t="s">
        <v>121</v>
      </c>
      <c r="Z186">
        <v>1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121</v>
      </c>
      <c r="AG186" t="s">
        <v>121</v>
      </c>
      <c r="AH186">
        <v>1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122</v>
      </c>
      <c r="AO186" t="s">
        <v>121</v>
      </c>
      <c r="AP186">
        <v>0</v>
      </c>
      <c r="AQ186">
        <v>1</v>
      </c>
      <c r="AR186" t="s">
        <v>121</v>
      </c>
      <c r="AS186" t="s">
        <v>121</v>
      </c>
      <c r="AT186">
        <v>1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123</v>
      </c>
      <c r="BM186" t="s">
        <v>121</v>
      </c>
      <c r="BN186">
        <v>0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122</v>
      </c>
      <c r="CC186" t="s">
        <v>121</v>
      </c>
      <c r="CD186">
        <v>0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122</v>
      </c>
      <c r="DA186" t="s">
        <v>121</v>
      </c>
      <c r="DB186">
        <v>0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121</v>
      </c>
      <c r="DI186" t="s">
        <v>121</v>
      </c>
      <c r="DJ186">
        <v>1</v>
      </c>
      <c r="DK186">
        <v>1</v>
      </c>
      <c r="DL186" t="s">
        <v>121</v>
      </c>
      <c r="DM186" t="s">
        <v>121</v>
      </c>
      <c r="DN186">
        <v>1</v>
      </c>
      <c r="DO186">
        <v>1</v>
      </c>
      <c r="DP186" s="1">
        <f t="shared" si="7"/>
        <v>0</v>
      </c>
    </row>
    <row r="187" spans="1:120" x14ac:dyDescent="0.3">
      <c r="A187" t="s">
        <v>118</v>
      </c>
      <c r="B187" s="3">
        <v>237140</v>
      </c>
      <c r="C187" s="4">
        <v>237</v>
      </c>
      <c r="D187">
        <v>14</v>
      </c>
      <c r="E187">
        <v>0</v>
      </c>
      <c r="F187" s="2">
        <f t="shared" si="8"/>
        <v>1</v>
      </c>
      <c r="G187" s="6">
        <v>27</v>
      </c>
      <c r="H187">
        <v>27</v>
      </c>
      <c r="I187">
        <v>100</v>
      </c>
      <c r="J187" t="s">
        <v>153</v>
      </c>
      <c r="K187" t="s">
        <v>120</v>
      </c>
      <c r="L187" t="s">
        <v>121</v>
      </c>
      <c r="M187" t="s">
        <v>121</v>
      </c>
      <c r="N187">
        <v>1</v>
      </c>
      <c r="O187">
        <v>1</v>
      </c>
      <c r="P187" t="s">
        <v>121</v>
      </c>
      <c r="Q187" t="s">
        <v>121</v>
      </c>
      <c r="R187">
        <v>1</v>
      </c>
      <c r="S187">
        <v>1</v>
      </c>
      <c r="T187" t="s">
        <v>122</v>
      </c>
      <c r="U187" t="s">
        <v>121</v>
      </c>
      <c r="V187">
        <v>2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121</v>
      </c>
      <c r="AC187" t="s">
        <v>121</v>
      </c>
      <c r="AD187">
        <v>1</v>
      </c>
      <c r="AE187">
        <v>1</v>
      </c>
      <c r="AF187" t="s">
        <v>123</v>
      </c>
      <c r="AG187" t="s">
        <v>121</v>
      </c>
      <c r="AH187">
        <v>0</v>
      </c>
      <c r="AI187">
        <v>1</v>
      </c>
      <c r="AJ187" t="s">
        <v>121</v>
      </c>
      <c r="AK187" t="s">
        <v>121</v>
      </c>
      <c r="AL187">
        <v>1</v>
      </c>
      <c r="AM187">
        <v>1</v>
      </c>
      <c r="AN187" t="s">
        <v>121</v>
      </c>
      <c r="AO187" t="s">
        <v>121</v>
      </c>
      <c r="AP187">
        <v>1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121</v>
      </c>
      <c r="AW187" t="s">
        <v>121</v>
      </c>
      <c r="AX187">
        <v>1</v>
      </c>
      <c r="AY187">
        <v>1</v>
      </c>
      <c r="AZ187" t="s">
        <v>123</v>
      </c>
      <c r="BA187" t="s">
        <v>121</v>
      </c>
      <c r="BB187">
        <v>2</v>
      </c>
      <c r="BC187">
        <v>1</v>
      </c>
      <c r="BD187" t="s">
        <v>121</v>
      </c>
      <c r="BE187" t="s">
        <v>121</v>
      </c>
      <c r="BF187">
        <v>1</v>
      </c>
      <c r="BG187">
        <v>1</v>
      </c>
      <c r="BH187" t="s">
        <v>121</v>
      </c>
      <c r="BI187" t="s">
        <v>121</v>
      </c>
      <c r="BJ187">
        <v>1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121</v>
      </c>
      <c r="BQ187" t="s">
        <v>121</v>
      </c>
      <c r="BR187">
        <v>1</v>
      </c>
      <c r="BS187">
        <v>1</v>
      </c>
      <c r="BT187" t="s">
        <v>121</v>
      </c>
      <c r="BU187" t="s">
        <v>121</v>
      </c>
      <c r="BV187">
        <v>1</v>
      </c>
      <c r="BW187">
        <v>1</v>
      </c>
      <c r="BX187" t="s">
        <v>121</v>
      </c>
      <c r="BY187" t="s">
        <v>121</v>
      </c>
      <c r="BZ187">
        <v>1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122</v>
      </c>
      <c r="CK187" t="s">
        <v>121</v>
      </c>
      <c r="CL187">
        <v>2</v>
      </c>
      <c r="CM187">
        <v>1</v>
      </c>
      <c r="CN187" t="s">
        <v>123</v>
      </c>
      <c r="CO187" t="s">
        <v>121</v>
      </c>
      <c r="CP187">
        <v>2</v>
      </c>
      <c r="CQ187">
        <v>1</v>
      </c>
      <c r="CR187" t="s">
        <v>121</v>
      </c>
      <c r="CS187" t="s">
        <v>121</v>
      </c>
      <c r="CT187">
        <v>1</v>
      </c>
      <c r="CU187">
        <v>1</v>
      </c>
      <c r="CV187" t="s">
        <v>121</v>
      </c>
      <c r="CW187" t="s">
        <v>121</v>
      </c>
      <c r="CX187">
        <v>1</v>
      </c>
      <c r="CY187">
        <v>1</v>
      </c>
      <c r="CZ187" t="s">
        <v>123</v>
      </c>
      <c r="DA187" t="s">
        <v>121</v>
      </c>
      <c r="DB187">
        <v>2</v>
      </c>
      <c r="DC187">
        <v>1</v>
      </c>
      <c r="DD187" t="s">
        <v>121</v>
      </c>
      <c r="DE187" t="s">
        <v>121</v>
      </c>
      <c r="DF187">
        <v>1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123</v>
      </c>
      <c r="DM187" t="s">
        <v>121</v>
      </c>
      <c r="DN187">
        <v>0</v>
      </c>
      <c r="DO187">
        <v>1</v>
      </c>
      <c r="DP187" s="1">
        <f t="shared" si="7"/>
        <v>0</v>
      </c>
    </row>
    <row r="188" spans="1:120" x14ac:dyDescent="0.3">
      <c r="A188" t="s">
        <v>118</v>
      </c>
      <c r="B188" s="3">
        <v>238130</v>
      </c>
      <c r="C188" s="4">
        <v>238</v>
      </c>
      <c r="D188">
        <v>13</v>
      </c>
      <c r="E188">
        <v>0</v>
      </c>
      <c r="F188" s="2">
        <f t="shared" si="8"/>
        <v>0</v>
      </c>
      <c r="G188" s="6">
        <v>4</v>
      </c>
      <c r="H188">
        <v>27</v>
      </c>
      <c r="I188">
        <v>14.8</v>
      </c>
      <c r="J188" t="s">
        <v>152</v>
      </c>
      <c r="K188" t="s">
        <v>120</v>
      </c>
      <c r="L188" t="s">
        <v>123</v>
      </c>
      <c r="M188" t="s">
        <v>121</v>
      </c>
      <c r="N188">
        <v>0</v>
      </c>
      <c r="O188">
        <v>1</v>
      </c>
      <c r="P188" t="s">
        <v>122</v>
      </c>
      <c r="Q188" t="s">
        <v>121</v>
      </c>
      <c r="R188">
        <v>0</v>
      </c>
      <c r="S188">
        <v>1</v>
      </c>
      <c r="T188" t="s">
        <v>123</v>
      </c>
      <c r="U188" t="s">
        <v>121</v>
      </c>
      <c r="V188">
        <v>0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122</v>
      </c>
      <c r="AC188" t="s">
        <v>121</v>
      </c>
      <c r="AD188">
        <v>0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122</v>
      </c>
      <c r="AK188" t="s">
        <v>121</v>
      </c>
      <c r="AL188">
        <v>0</v>
      </c>
      <c r="AM188">
        <v>1</v>
      </c>
      <c r="AN188" t="s">
        <v>122</v>
      </c>
      <c r="AO188" t="s">
        <v>121</v>
      </c>
      <c r="AP188">
        <v>0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122</v>
      </c>
      <c r="AW188" t="s">
        <v>121</v>
      </c>
      <c r="AX188">
        <v>0</v>
      </c>
      <c r="AY188">
        <v>1</v>
      </c>
      <c r="AZ188" t="s">
        <v>122</v>
      </c>
      <c r="BA188" t="s">
        <v>121</v>
      </c>
      <c r="BB188">
        <v>0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122</v>
      </c>
      <c r="BI188" t="s">
        <v>121</v>
      </c>
      <c r="BJ188">
        <v>0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122</v>
      </c>
      <c r="BQ188" t="s">
        <v>121</v>
      </c>
      <c r="BR188">
        <v>0</v>
      </c>
      <c r="BS188">
        <v>1</v>
      </c>
      <c r="BT188" t="s">
        <v>122</v>
      </c>
      <c r="BU188" t="s">
        <v>121</v>
      </c>
      <c r="BV188">
        <v>0</v>
      </c>
      <c r="BW188">
        <v>1</v>
      </c>
      <c r="BX188" t="s">
        <v>123</v>
      </c>
      <c r="BY188" t="s">
        <v>121</v>
      </c>
      <c r="BZ188">
        <v>0</v>
      </c>
      <c r="CA188">
        <v>1</v>
      </c>
      <c r="CB188" t="s">
        <v>121</v>
      </c>
      <c r="CC188" t="s">
        <v>121</v>
      </c>
      <c r="CD188">
        <v>1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123</v>
      </c>
      <c r="CK188" t="s">
        <v>121</v>
      </c>
      <c r="CL188">
        <v>0</v>
      </c>
      <c r="CM188">
        <v>1</v>
      </c>
      <c r="CN188" t="s">
        <v>122</v>
      </c>
      <c r="CO188" t="s">
        <v>121</v>
      </c>
      <c r="CP188">
        <v>0</v>
      </c>
      <c r="CQ188">
        <v>1</v>
      </c>
      <c r="CR188" t="s">
        <v>123</v>
      </c>
      <c r="CS188" t="s">
        <v>121</v>
      </c>
      <c r="CT188">
        <v>0</v>
      </c>
      <c r="CU188">
        <v>1</v>
      </c>
      <c r="CV188" t="s">
        <v>123</v>
      </c>
      <c r="CW188" t="s">
        <v>121</v>
      </c>
      <c r="CX188">
        <v>0</v>
      </c>
      <c r="CY188">
        <v>1</v>
      </c>
      <c r="CZ188" t="s">
        <v>122</v>
      </c>
      <c r="DA188" t="s">
        <v>121</v>
      </c>
      <c r="DB188">
        <v>0</v>
      </c>
      <c r="DC188">
        <v>1</v>
      </c>
      <c r="DD188" t="s">
        <v>122</v>
      </c>
      <c r="DE188" t="s">
        <v>121</v>
      </c>
      <c r="DF188">
        <v>0</v>
      </c>
      <c r="DG188">
        <v>1</v>
      </c>
      <c r="DH188" t="s">
        <v>123</v>
      </c>
      <c r="DI188" t="s">
        <v>121</v>
      </c>
      <c r="DJ188">
        <v>0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7"/>
        <v>0</v>
      </c>
    </row>
    <row r="189" spans="1:120" x14ac:dyDescent="0.3">
      <c r="A189" t="s">
        <v>118</v>
      </c>
      <c r="B189" s="3">
        <v>239130</v>
      </c>
      <c r="C189" s="4">
        <v>239</v>
      </c>
      <c r="D189">
        <v>13</v>
      </c>
      <c r="E189">
        <v>0</v>
      </c>
      <c r="F189" s="2">
        <f t="shared" si="8"/>
        <v>0</v>
      </c>
      <c r="G189" s="6">
        <v>1</v>
      </c>
      <c r="H189">
        <v>27</v>
      </c>
      <c r="I189">
        <v>3.7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123</v>
      </c>
      <c r="Y189" t="s">
        <v>121</v>
      </c>
      <c r="Z189">
        <v>0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v>1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123</v>
      </c>
      <c r="BE189" t="s">
        <v>121</v>
      </c>
      <c r="BF189">
        <v>0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122</v>
      </c>
      <c r="CC189" t="s">
        <v>121</v>
      </c>
      <c r="CD189">
        <v>0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7"/>
        <v>0</v>
      </c>
    </row>
    <row r="190" spans="1:120" x14ac:dyDescent="0.3">
      <c r="A190" t="s">
        <v>118</v>
      </c>
      <c r="B190" s="3">
        <v>240140</v>
      </c>
      <c r="C190" s="4">
        <v>240</v>
      </c>
      <c r="D190">
        <v>14</v>
      </c>
      <c r="E190">
        <v>0</v>
      </c>
      <c r="F190" s="2">
        <f t="shared" si="8"/>
        <v>1</v>
      </c>
      <c r="G190" s="6">
        <v>17</v>
      </c>
      <c r="H190">
        <v>27</v>
      </c>
      <c r="I190">
        <v>63</v>
      </c>
      <c r="J190" t="s">
        <v>153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121</v>
      </c>
      <c r="Q190" t="s">
        <v>121</v>
      </c>
      <c r="R190">
        <v>1</v>
      </c>
      <c r="S190">
        <v>1</v>
      </c>
      <c r="T190" t="s">
        <v>121</v>
      </c>
      <c r="U190" t="s">
        <v>121</v>
      </c>
      <c r="V190">
        <v>1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121</v>
      </c>
      <c r="AG190" t="s">
        <v>121</v>
      </c>
      <c r="AH190">
        <v>1</v>
      </c>
      <c r="AI190">
        <v>1</v>
      </c>
      <c r="AJ190" t="s">
        <v>121</v>
      </c>
      <c r="AK190" t="s">
        <v>121</v>
      </c>
      <c r="AL190">
        <v>1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121</v>
      </c>
      <c r="BA190" t="s">
        <v>121</v>
      </c>
      <c r="BB190">
        <v>1</v>
      </c>
      <c r="BC190">
        <v>1</v>
      </c>
      <c r="BD190" t="s">
        <v>121</v>
      </c>
      <c r="BE190" t="s">
        <v>121</v>
      </c>
      <c r="BF190">
        <v>1</v>
      </c>
      <c r="BG190">
        <v>1</v>
      </c>
      <c r="BH190" t="s">
        <v>121</v>
      </c>
      <c r="BI190" t="s">
        <v>121</v>
      </c>
      <c r="BJ190">
        <v>1</v>
      </c>
      <c r="BK190">
        <v>1</v>
      </c>
      <c r="BL190" t="s">
        <v>121</v>
      </c>
      <c r="BM190" t="s">
        <v>121</v>
      </c>
      <c r="BN190">
        <v>1</v>
      </c>
      <c r="BO190">
        <v>1</v>
      </c>
      <c r="BP190" t="s">
        <v>121</v>
      </c>
      <c r="BQ190" t="s">
        <v>121</v>
      </c>
      <c r="BR190">
        <v>1</v>
      </c>
      <c r="BS190">
        <v>1</v>
      </c>
      <c r="BT190" t="s">
        <v>121</v>
      </c>
      <c r="BU190" t="s">
        <v>121</v>
      </c>
      <c r="BV190">
        <v>1</v>
      </c>
      <c r="BW190">
        <v>1</v>
      </c>
      <c r="BX190" t="s">
        <v>121</v>
      </c>
      <c r="BY190" t="s">
        <v>121</v>
      </c>
      <c r="BZ190">
        <v>1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121</v>
      </c>
      <c r="CG190" t="s">
        <v>121</v>
      </c>
      <c r="CH190">
        <v>1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121</v>
      </c>
      <c r="CS190" t="s">
        <v>121</v>
      </c>
      <c r="CT190">
        <v>1</v>
      </c>
      <c r="CU190">
        <v>1</v>
      </c>
      <c r="CV190" t="s">
        <v>121</v>
      </c>
      <c r="CW190" t="s">
        <v>121</v>
      </c>
      <c r="CX190">
        <v>1</v>
      </c>
      <c r="CY190">
        <v>1</v>
      </c>
      <c r="CZ190" t="s">
        <v>121</v>
      </c>
      <c r="DA190" t="s">
        <v>121</v>
      </c>
      <c r="DB190">
        <v>1</v>
      </c>
      <c r="DC190">
        <v>1</v>
      </c>
      <c r="DD190" t="s">
        <v>121</v>
      </c>
      <c r="DE190" t="s">
        <v>121</v>
      </c>
      <c r="DF190">
        <v>1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7"/>
        <v>0</v>
      </c>
    </row>
    <row r="191" spans="1:120" x14ac:dyDescent="0.3">
      <c r="A191" t="s">
        <v>118</v>
      </c>
      <c r="B191" s="3">
        <v>241140</v>
      </c>
      <c r="C191" s="4">
        <v>241</v>
      </c>
      <c r="D191">
        <v>14</v>
      </c>
      <c r="E191">
        <v>0</v>
      </c>
      <c r="F191" s="2">
        <f t="shared" si="8"/>
        <v>0</v>
      </c>
      <c r="G191" s="6">
        <v>6</v>
      </c>
      <c r="H191">
        <v>27</v>
      </c>
      <c r="I191">
        <v>22.2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122</v>
      </c>
      <c r="Q191" t="s">
        <v>121</v>
      </c>
      <c r="R191">
        <v>0</v>
      </c>
      <c r="S191">
        <v>1</v>
      </c>
      <c r="T191" t="s">
        <v>123</v>
      </c>
      <c r="U191" t="s">
        <v>121</v>
      </c>
      <c r="V191">
        <v>0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123</v>
      </c>
      <c r="AG191" t="s">
        <v>121</v>
      </c>
      <c r="AH191">
        <v>0</v>
      </c>
      <c r="AI191">
        <v>1</v>
      </c>
      <c r="AJ191" t="s">
        <v>122</v>
      </c>
      <c r="AK191" t="s">
        <v>121</v>
      </c>
      <c r="AL191">
        <v>0</v>
      </c>
      <c r="AM191">
        <v>1</v>
      </c>
      <c r="AN191" t="s">
        <v>121</v>
      </c>
      <c r="AO191" t="s">
        <v>121</v>
      </c>
      <c r="AP191">
        <v>1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123</v>
      </c>
      <c r="BE191" t="s">
        <v>121</v>
      </c>
      <c r="BF191">
        <v>0</v>
      </c>
      <c r="BG191">
        <v>1</v>
      </c>
      <c r="BH191" t="s">
        <v>122</v>
      </c>
      <c r="BI191" t="s">
        <v>121</v>
      </c>
      <c r="BJ191">
        <v>0</v>
      </c>
      <c r="BK191">
        <v>1</v>
      </c>
      <c r="BL191" t="s">
        <v>123</v>
      </c>
      <c r="BM191" t="s">
        <v>121</v>
      </c>
      <c r="BN191">
        <v>0</v>
      </c>
      <c r="BO191">
        <v>1</v>
      </c>
      <c r="BP191" t="s">
        <v>122</v>
      </c>
      <c r="BQ191" t="s">
        <v>121</v>
      </c>
      <c r="BR191">
        <v>0</v>
      </c>
      <c r="BS191">
        <v>1</v>
      </c>
      <c r="BT191" t="s">
        <v>122</v>
      </c>
      <c r="BU191" t="s">
        <v>121</v>
      </c>
      <c r="BV191">
        <v>0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123</v>
      </c>
      <c r="CG191" t="s">
        <v>121</v>
      </c>
      <c r="CH191">
        <v>0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123</v>
      </c>
      <c r="CS191" t="s">
        <v>121</v>
      </c>
      <c r="CT191">
        <v>0</v>
      </c>
      <c r="CU191">
        <v>1</v>
      </c>
      <c r="CV191" t="s">
        <v>123</v>
      </c>
      <c r="CW191" t="s">
        <v>121</v>
      </c>
      <c r="CX191">
        <v>0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7"/>
        <v>0</v>
      </c>
    </row>
    <row r="192" spans="1:120" x14ac:dyDescent="0.3">
      <c r="A192" t="s">
        <v>118</v>
      </c>
      <c r="B192" s="3">
        <v>242140</v>
      </c>
      <c r="C192" s="4">
        <v>242</v>
      </c>
      <c r="D192">
        <v>14</v>
      </c>
      <c r="E192">
        <v>0</v>
      </c>
      <c r="F192" s="2">
        <f t="shared" si="8"/>
        <v>0</v>
      </c>
      <c r="G192" s="6">
        <v>14</v>
      </c>
      <c r="H192">
        <v>27</v>
      </c>
      <c r="I192">
        <v>51.9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121</v>
      </c>
      <c r="Q192" t="s">
        <v>121</v>
      </c>
      <c r="R192">
        <v>1</v>
      </c>
      <c r="S192">
        <v>1</v>
      </c>
      <c r="T192" t="s">
        <v>121</v>
      </c>
      <c r="U192" t="s">
        <v>121</v>
      </c>
      <c r="V192">
        <v>1</v>
      </c>
      <c r="W192">
        <v>1</v>
      </c>
      <c r="X192" t="s">
        <v>121</v>
      </c>
      <c r="Y192" t="s">
        <v>121</v>
      </c>
      <c r="Z192">
        <v>1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122</v>
      </c>
      <c r="AO192" t="s">
        <v>121</v>
      </c>
      <c r="AP192">
        <v>0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122</v>
      </c>
      <c r="BA192" t="s">
        <v>121</v>
      </c>
      <c r="BB192">
        <v>0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121</v>
      </c>
      <c r="BI192" t="s">
        <v>121</v>
      </c>
      <c r="BJ192">
        <v>1</v>
      </c>
      <c r="BK192">
        <v>1</v>
      </c>
      <c r="BL192" t="s">
        <v>121</v>
      </c>
      <c r="BM192" t="s">
        <v>121</v>
      </c>
      <c r="BN192">
        <v>1</v>
      </c>
      <c r="BO192">
        <v>1</v>
      </c>
      <c r="BP192" t="s">
        <v>121</v>
      </c>
      <c r="BQ192" t="s">
        <v>121</v>
      </c>
      <c r="BR192">
        <v>1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121</v>
      </c>
      <c r="CG192" t="s">
        <v>121</v>
      </c>
      <c r="CH192">
        <v>1</v>
      </c>
      <c r="CI192">
        <v>1</v>
      </c>
      <c r="CJ192" t="s">
        <v>121</v>
      </c>
      <c r="CK192" t="s">
        <v>121</v>
      </c>
      <c r="CL192">
        <v>1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121</v>
      </c>
      <c r="CW192" t="s">
        <v>121</v>
      </c>
      <c r="CX192">
        <v>1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121</v>
      </c>
      <c r="DI192" t="s">
        <v>121</v>
      </c>
      <c r="DJ192">
        <v>1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7"/>
        <v>0</v>
      </c>
    </row>
    <row r="193" spans="1:120" x14ac:dyDescent="0.3">
      <c r="A193" t="s">
        <v>118</v>
      </c>
      <c r="B193" s="3">
        <v>243140</v>
      </c>
      <c r="C193" s="4">
        <v>243</v>
      </c>
      <c r="D193">
        <v>14</v>
      </c>
      <c r="E193">
        <v>0</v>
      </c>
      <c r="F193" s="2">
        <f t="shared" si="8"/>
        <v>1</v>
      </c>
      <c r="G193" s="6">
        <v>15</v>
      </c>
      <c r="H193">
        <v>27</v>
      </c>
      <c r="I193">
        <v>55.6</v>
      </c>
      <c r="J193" t="s">
        <v>153</v>
      </c>
      <c r="K193" t="s">
        <v>120</v>
      </c>
      <c r="L193" t="s">
        <v>121</v>
      </c>
      <c r="M193" t="s">
        <v>121</v>
      </c>
      <c r="N193">
        <v>1</v>
      </c>
      <c r="O193">
        <v>1</v>
      </c>
      <c r="P193" t="s">
        <v>123</v>
      </c>
      <c r="Q193" t="s">
        <v>121</v>
      </c>
      <c r="R193">
        <v>2</v>
      </c>
      <c r="S193">
        <v>1</v>
      </c>
      <c r="T193" t="s">
        <v>123</v>
      </c>
      <c r="U193" t="s">
        <v>121</v>
      </c>
      <c r="V193">
        <v>0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121</v>
      </c>
      <c r="AO193" t="s">
        <v>121</v>
      </c>
      <c r="AP193">
        <v>1</v>
      </c>
      <c r="AQ193">
        <v>1</v>
      </c>
      <c r="AR193" t="s">
        <v>123</v>
      </c>
      <c r="AS193" t="s">
        <v>121</v>
      </c>
      <c r="AT193">
        <v>0</v>
      </c>
      <c r="AU193">
        <v>1</v>
      </c>
      <c r="AV193" t="s">
        <v>121</v>
      </c>
      <c r="AW193" t="s">
        <v>121</v>
      </c>
      <c r="AX193">
        <v>1</v>
      </c>
      <c r="AY193">
        <v>1</v>
      </c>
      <c r="AZ193" t="s">
        <v>121</v>
      </c>
      <c r="BA193" t="s">
        <v>121</v>
      </c>
      <c r="BB193">
        <v>1</v>
      </c>
      <c r="BC193">
        <v>1</v>
      </c>
      <c r="BD193" t="s">
        <v>121</v>
      </c>
      <c r="BE193" t="s">
        <v>121</v>
      </c>
      <c r="BF193">
        <v>1</v>
      </c>
      <c r="BG193">
        <v>1</v>
      </c>
      <c r="BH193" t="s">
        <v>122</v>
      </c>
      <c r="BI193" t="s">
        <v>121</v>
      </c>
      <c r="BJ193">
        <v>0</v>
      </c>
      <c r="BK193">
        <v>1</v>
      </c>
      <c r="BL193" t="s">
        <v>123</v>
      </c>
      <c r="BM193" t="s">
        <v>121</v>
      </c>
      <c r="BN193">
        <v>0</v>
      </c>
      <c r="BO193">
        <v>1</v>
      </c>
      <c r="BP193" t="s">
        <v>123</v>
      </c>
      <c r="BQ193" t="s">
        <v>121</v>
      </c>
      <c r="BR193">
        <v>2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123</v>
      </c>
      <c r="CG193" t="s">
        <v>121</v>
      </c>
      <c r="CH193">
        <v>0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121</v>
      </c>
      <c r="CO193" t="s">
        <v>121</v>
      </c>
      <c r="CP193">
        <v>1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122</v>
      </c>
      <c r="DA193" t="s">
        <v>121</v>
      </c>
      <c r="DB193">
        <v>0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123</v>
      </c>
      <c r="DI193" t="s">
        <v>121</v>
      </c>
      <c r="DJ193">
        <v>0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ref="DP193:DP255" si="9">COUNTBLANK(A193:DO193)</f>
        <v>0</v>
      </c>
    </row>
    <row r="194" spans="1:120" x14ac:dyDescent="0.3">
      <c r="A194" t="s">
        <v>118</v>
      </c>
      <c r="B194" s="3">
        <v>244130</v>
      </c>
      <c r="C194" s="4">
        <v>244</v>
      </c>
      <c r="D194">
        <v>13</v>
      </c>
      <c r="E194">
        <v>0</v>
      </c>
      <c r="F194" s="2">
        <f t="shared" si="8"/>
        <v>1</v>
      </c>
      <c r="G194" s="6">
        <v>22</v>
      </c>
      <c r="H194">
        <v>27</v>
      </c>
      <c r="I194">
        <v>81.5</v>
      </c>
      <c r="J194" t="s">
        <v>138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121</v>
      </c>
      <c r="Q194" t="s">
        <v>121</v>
      </c>
      <c r="R194">
        <v>1</v>
      </c>
      <c r="S194">
        <v>1</v>
      </c>
      <c r="T194" t="s">
        <v>121</v>
      </c>
      <c r="U194" t="s">
        <v>121</v>
      </c>
      <c r="V194">
        <v>1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121</v>
      </c>
      <c r="AC194" t="s">
        <v>121</v>
      </c>
      <c r="AD194">
        <v>1</v>
      </c>
      <c r="AE194">
        <v>1</v>
      </c>
      <c r="AF194" t="s">
        <v>121</v>
      </c>
      <c r="AG194" t="s">
        <v>121</v>
      </c>
      <c r="AH194">
        <v>1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121</v>
      </c>
      <c r="AS194" t="s">
        <v>121</v>
      </c>
      <c r="AT194">
        <v>1</v>
      </c>
      <c r="AU194">
        <v>1</v>
      </c>
      <c r="AV194" t="s">
        <v>122</v>
      </c>
      <c r="AW194" t="s">
        <v>121</v>
      </c>
      <c r="AX194">
        <v>0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121</v>
      </c>
      <c r="BI194" t="s">
        <v>121</v>
      </c>
      <c r="BJ194">
        <v>1</v>
      </c>
      <c r="BK194">
        <v>1</v>
      </c>
      <c r="BL194" t="s">
        <v>121</v>
      </c>
      <c r="BM194" t="s">
        <v>121</v>
      </c>
      <c r="BN194">
        <v>1</v>
      </c>
      <c r="BO194">
        <v>1</v>
      </c>
      <c r="BP194" t="s">
        <v>122</v>
      </c>
      <c r="BQ194" t="s">
        <v>121</v>
      </c>
      <c r="BR194">
        <v>0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123</v>
      </c>
      <c r="CC194" t="s">
        <v>121</v>
      </c>
      <c r="CD194">
        <v>2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123</v>
      </c>
      <c r="CK194" t="s">
        <v>121</v>
      </c>
      <c r="CL194">
        <v>0</v>
      </c>
      <c r="CM194">
        <v>1</v>
      </c>
      <c r="CN194" t="s">
        <v>122</v>
      </c>
      <c r="CO194" t="s">
        <v>121</v>
      </c>
      <c r="CP194">
        <v>0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122</v>
      </c>
      <c r="CW194" t="s">
        <v>121</v>
      </c>
      <c r="CX194">
        <v>2</v>
      </c>
      <c r="CY194">
        <v>1</v>
      </c>
      <c r="CZ194" t="s">
        <v>123</v>
      </c>
      <c r="DA194" t="s">
        <v>121</v>
      </c>
      <c r="DB194">
        <v>2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121</v>
      </c>
      <c r="DI194" t="s">
        <v>121</v>
      </c>
      <c r="DJ194">
        <v>1</v>
      </c>
      <c r="DK194">
        <v>1</v>
      </c>
      <c r="DL194" t="s">
        <v>121</v>
      </c>
      <c r="DM194" t="s">
        <v>121</v>
      </c>
      <c r="DN194">
        <v>1</v>
      </c>
      <c r="DO194">
        <v>1</v>
      </c>
      <c r="DP194" s="1">
        <f t="shared" si="9"/>
        <v>0</v>
      </c>
    </row>
    <row r="195" spans="1:120" x14ac:dyDescent="0.3">
      <c r="A195" t="s">
        <v>118</v>
      </c>
      <c r="B195" s="3">
        <v>245130</v>
      </c>
      <c r="C195" s="4">
        <v>245</v>
      </c>
      <c r="D195">
        <v>13</v>
      </c>
      <c r="E195">
        <v>0</v>
      </c>
      <c r="F195" s="2">
        <f t="shared" ref="F195:F258" si="10">IF(G195&lt;15,0,1)</f>
        <v>0</v>
      </c>
      <c r="G195" s="6">
        <v>12</v>
      </c>
      <c r="H195">
        <v>27</v>
      </c>
      <c r="I195">
        <v>44.4</v>
      </c>
      <c r="J195" t="s">
        <v>138</v>
      </c>
      <c r="K195" t="s">
        <v>120</v>
      </c>
      <c r="L195" t="s">
        <v>123</v>
      </c>
      <c r="M195" t="s">
        <v>121</v>
      </c>
      <c r="N195">
        <v>0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123</v>
      </c>
      <c r="Y195" t="s">
        <v>121</v>
      </c>
      <c r="Z195">
        <v>0</v>
      </c>
      <c r="AA195">
        <v>1</v>
      </c>
      <c r="AB195" t="s">
        <v>122</v>
      </c>
      <c r="AC195" t="s">
        <v>121</v>
      </c>
      <c r="AD195">
        <v>0</v>
      </c>
      <c r="AE195">
        <v>1</v>
      </c>
      <c r="AF195" t="s">
        <v>123</v>
      </c>
      <c r="AG195" t="s">
        <v>121</v>
      </c>
      <c r="AH195">
        <v>0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v>1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122</v>
      </c>
      <c r="BA195" t="s">
        <v>121</v>
      </c>
      <c r="BB195">
        <v>0</v>
      </c>
      <c r="BC195">
        <v>1</v>
      </c>
      <c r="BD195" t="s">
        <v>123</v>
      </c>
      <c r="BE195" t="s">
        <v>121</v>
      </c>
      <c r="BF195">
        <v>0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123</v>
      </c>
      <c r="BQ195" t="s">
        <v>121</v>
      </c>
      <c r="BR195">
        <v>2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123</v>
      </c>
      <c r="BY195" t="s">
        <v>121</v>
      </c>
      <c r="BZ195">
        <v>0</v>
      </c>
      <c r="CA195">
        <v>1</v>
      </c>
      <c r="CB195" t="s">
        <v>122</v>
      </c>
      <c r="CC195" t="s">
        <v>121</v>
      </c>
      <c r="CD195">
        <v>0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121</v>
      </c>
      <c r="CW195" t="s">
        <v>121</v>
      </c>
      <c r="CX195">
        <v>1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123</v>
      </c>
      <c r="DI195" t="s">
        <v>121</v>
      </c>
      <c r="DJ195">
        <v>0</v>
      </c>
      <c r="DK195">
        <v>1</v>
      </c>
      <c r="DL195" t="s">
        <v>123</v>
      </c>
      <c r="DM195" t="s">
        <v>121</v>
      </c>
      <c r="DN195">
        <v>0</v>
      </c>
      <c r="DO195">
        <v>1</v>
      </c>
      <c r="DP195" s="1">
        <f t="shared" si="9"/>
        <v>0</v>
      </c>
    </row>
    <row r="196" spans="1:120" x14ac:dyDescent="0.3">
      <c r="A196" t="s">
        <v>118</v>
      </c>
      <c r="B196" s="3">
        <v>247140</v>
      </c>
      <c r="C196" s="4">
        <v>247</v>
      </c>
      <c r="D196">
        <v>14</v>
      </c>
      <c r="E196">
        <v>0</v>
      </c>
      <c r="F196" s="2">
        <f t="shared" si="10"/>
        <v>1</v>
      </c>
      <c r="G196" s="6">
        <v>27</v>
      </c>
      <c r="H196">
        <v>27</v>
      </c>
      <c r="I196">
        <v>100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121</v>
      </c>
      <c r="Y196" t="s">
        <v>121</v>
      </c>
      <c r="Z196">
        <v>1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121</v>
      </c>
      <c r="AG196" t="s">
        <v>121</v>
      </c>
      <c r="AH196">
        <v>1</v>
      </c>
      <c r="AI196">
        <v>1</v>
      </c>
      <c r="AJ196" t="s">
        <v>121</v>
      </c>
      <c r="AK196" t="s">
        <v>121</v>
      </c>
      <c r="AL196">
        <v>1</v>
      </c>
      <c r="AM196">
        <v>1</v>
      </c>
      <c r="AN196" t="s">
        <v>122</v>
      </c>
      <c r="AO196" t="s">
        <v>121</v>
      </c>
      <c r="AP196">
        <v>0</v>
      </c>
      <c r="AQ196">
        <v>1</v>
      </c>
      <c r="AR196" t="s">
        <v>123</v>
      </c>
      <c r="AS196" t="s">
        <v>121</v>
      </c>
      <c r="AT196">
        <v>0</v>
      </c>
      <c r="AU196">
        <v>1</v>
      </c>
      <c r="AV196" t="s">
        <v>121</v>
      </c>
      <c r="AW196" t="s">
        <v>121</v>
      </c>
      <c r="AX196">
        <v>1</v>
      </c>
      <c r="AY196">
        <v>1</v>
      </c>
      <c r="AZ196" t="s">
        <v>123</v>
      </c>
      <c r="BA196" t="s">
        <v>121</v>
      </c>
      <c r="BB196">
        <v>2</v>
      </c>
      <c r="BC196">
        <v>1</v>
      </c>
      <c r="BD196" t="s">
        <v>122</v>
      </c>
      <c r="BE196" t="s">
        <v>121</v>
      </c>
      <c r="BF196">
        <v>2</v>
      </c>
      <c r="BG196">
        <v>1</v>
      </c>
      <c r="BH196" t="s">
        <v>123</v>
      </c>
      <c r="BI196" t="s">
        <v>121</v>
      </c>
      <c r="BJ196">
        <v>2</v>
      </c>
      <c r="BK196">
        <v>1</v>
      </c>
      <c r="BL196" t="s">
        <v>122</v>
      </c>
      <c r="BM196" t="s">
        <v>121</v>
      </c>
      <c r="BN196">
        <v>2</v>
      </c>
      <c r="BO196">
        <v>1</v>
      </c>
      <c r="BP196" t="s">
        <v>121</v>
      </c>
      <c r="BQ196" t="s">
        <v>121</v>
      </c>
      <c r="BR196">
        <v>1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121</v>
      </c>
      <c r="CC196" t="s">
        <v>121</v>
      </c>
      <c r="CD196">
        <v>1</v>
      </c>
      <c r="CE196">
        <v>1</v>
      </c>
      <c r="CF196" t="s">
        <v>122</v>
      </c>
      <c r="CG196" t="s">
        <v>121</v>
      </c>
      <c r="CH196">
        <v>2</v>
      </c>
      <c r="CI196">
        <v>1</v>
      </c>
      <c r="CJ196" t="s">
        <v>122</v>
      </c>
      <c r="CK196" t="s">
        <v>121</v>
      </c>
      <c r="CL196">
        <v>2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122</v>
      </c>
      <c r="CW196" t="s">
        <v>121</v>
      </c>
      <c r="CX196">
        <v>2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122</v>
      </c>
      <c r="DE196" t="s">
        <v>121</v>
      </c>
      <c r="DF196">
        <v>0</v>
      </c>
      <c r="DG196">
        <v>1</v>
      </c>
      <c r="DH196" t="s">
        <v>122</v>
      </c>
      <c r="DI196" t="s">
        <v>121</v>
      </c>
      <c r="DJ196">
        <v>2</v>
      </c>
      <c r="DK196">
        <v>1</v>
      </c>
      <c r="DL196" t="s">
        <v>121</v>
      </c>
      <c r="DM196" t="s">
        <v>121</v>
      </c>
      <c r="DN196">
        <v>1</v>
      </c>
      <c r="DO196">
        <v>1</v>
      </c>
      <c r="DP196" s="1">
        <f t="shared" si="9"/>
        <v>0</v>
      </c>
    </row>
    <row r="197" spans="1:120" x14ac:dyDescent="0.3">
      <c r="A197" t="s">
        <v>118</v>
      </c>
      <c r="B197" s="3">
        <v>248130</v>
      </c>
      <c r="C197" s="4">
        <v>248</v>
      </c>
      <c r="D197">
        <v>13</v>
      </c>
      <c r="E197">
        <v>0</v>
      </c>
      <c r="F197" s="2">
        <f t="shared" si="10"/>
        <v>0</v>
      </c>
      <c r="G197" s="6">
        <v>4</v>
      </c>
      <c r="H197">
        <v>27</v>
      </c>
      <c r="I197">
        <v>14.8</v>
      </c>
      <c r="J197" t="s">
        <v>137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122</v>
      </c>
      <c r="Q197" t="s">
        <v>121</v>
      </c>
      <c r="R197">
        <v>0</v>
      </c>
      <c r="S197">
        <v>1</v>
      </c>
      <c r="T197" t="s">
        <v>123</v>
      </c>
      <c r="U197" t="s">
        <v>121</v>
      </c>
      <c r="V197">
        <v>0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123</v>
      </c>
      <c r="AG197" t="s">
        <v>121</v>
      </c>
      <c r="AH197">
        <v>0</v>
      </c>
      <c r="AI197">
        <v>1</v>
      </c>
      <c r="AJ197" t="s">
        <v>122</v>
      </c>
      <c r="AK197" t="s">
        <v>121</v>
      </c>
      <c r="AL197">
        <v>0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121</v>
      </c>
      <c r="AS197" t="s">
        <v>121</v>
      </c>
      <c r="AT197">
        <v>1</v>
      </c>
      <c r="AU197">
        <v>1</v>
      </c>
      <c r="AV197" t="s">
        <v>122</v>
      </c>
      <c r="AW197" t="s">
        <v>121</v>
      </c>
      <c r="AX197">
        <v>0</v>
      </c>
      <c r="AY197">
        <v>1</v>
      </c>
      <c r="AZ197" t="s">
        <v>122</v>
      </c>
      <c r="BA197" t="s">
        <v>121</v>
      </c>
      <c r="BB197">
        <v>0</v>
      </c>
      <c r="BC197">
        <v>1</v>
      </c>
      <c r="BD197" t="s">
        <v>121</v>
      </c>
      <c r="BE197" t="s">
        <v>121</v>
      </c>
      <c r="BF197">
        <v>1</v>
      </c>
      <c r="BG197">
        <v>1</v>
      </c>
      <c r="BH197" t="s">
        <v>122</v>
      </c>
      <c r="BI197" t="s">
        <v>121</v>
      </c>
      <c r="BJ197">
        <v>0</v>
      </c>
      <c r="BK197">
        <v>1</v>
      </c>
      <c r="BL197" t="s">
        <v>123</v>
      </c>
      <c r="BM197" t="s">
        <v>121</v>
      </c>
      <c r="BN197">
        <v>0</v>
      </c>
      <c r="BO197">
        <v>1</v>
      </c>
      <c r="BP197" t="s">
        <v>122</v>
      </c>
      <c r="BQ197" t="s">
        <v>121</v>
      </c>
      <c r="BR197">
        <v>0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122</v>
      </c>
      <c r="CC197" t="s">
        <v>121</v>
      </c>
      <c r="CD197">
        <v>0</v>
      </c>
      <c r="CE197">
        <v>1</v>
      </c>
      <c r="CF197" t="s">
        <v>123</v>
      </c>
      <c r="CG197" t="s">
        <v>121</v>
      </c>
      <c r="CH197">
        <v>0</v>
      </c>
      <c r="CI197">
        <v>1</v>
      </c>
      <c r="CJ197" t="s">
        <v>121</v>
      </c>
      <c r="CK197" t="s">
        <v>121</v>
      </c>
      <c r="CL197">
        <v>1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123</v>
      </c>
      <c r="CW197" t="s">
        <v>121</v>
      </c>
      <c r="CX197">
        <v>0</v>
      </c>
      <c r="CY197">
        <v>1</v>
      </c>
      <c r="CZ197" t="s">
        <v>122</v>
      </c>
      <c r="DA197" t="s">
        <v>121</v>
      </c>
      <c r="DB197">
        <v>0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123</v>
      </c>
      <c r="DI197" t="s">
        <v>121</v>
      </c>
      <c r="DJ197">
        <v>0</v>
      </c>
      <c r="DK197">
        <v>1</v>
      </c>
      <c r="DL197" t="s">
        <v>123</v>
      </c>
      <c r="DM197" t="s">
        <v>121</v>
      </c>
      <c r="DN197">
        <v>0</v>
      </c>
      <c r="DO197">
        <v>1</v>
      </c>
      <c r="DP197" s="1">
        <f t="shared" si="9"/>
        <v>0</v>
      </c>
    </row>
    <row r="198" spans="1:120" x14ac:dyDescent="0.3">
      <c r="A198" t="s">
        <v>118</v>
      </c>
      <c r="B198" s="3">
        <v>249141</v>
      </c>
      <c r="C198" s="4">
        <v>249</v>
      </c>
      <c r="D198">
        <v>14</v>
      </c>
      <c r="E198">
        <v>1</v>
      </c>
      <c r="F198" s="2">
        <f t="shared" si="10"/>
        <v>0</v>
      </c>
      <c r="G198" s="6">
        <v>9</v>
      </c>
      <c r="H198">
        <v>27</v>
      </c>
      <c r="I198">
        <v>33.299999999999997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123</v>
      </c>
      <c r="Y198" t="s">
        <v>121</v>
      </c>
      <c r="Z198">
        <v>0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121</v>
      </c>
      <c r="BI198" t="s">
        <v>121</v>
      </c>
      <c r="BJ198">
        <v>1</v>
      </c>
      <c r="BK198">
        <v>1</v>
      </c>
      <c r="BL198" t="s">
        <v>121</v>
      </c>
      <c r="BM198" t="s">
        <v>121</v>
      </c>
      <c r="BN198">
        <v>1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121</v>
      </c>
      <c r="BU198" t="s">
        <v>121</v>
      </c>
      <c r="BV198">
        <v>1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121</v>
      </c>
      <c r="CG198" t="s">
        <v>121</v>
      </c>
      <c r="CH198">
        <v>1</v>
      </c>
      <c r="CI198">
        <v>1</v>
      </c>
      <c r="CJ198" t="s">
        <v>123</v>
      </c>
      <c r="CK198" t="s">
        <v>121</v>
      </c>
      <c r="CL198">
        <v>0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121</v>
      </c>
      <c r="CW198" t="s">
        <v>121</v>
      </c>
      <c r="CX198">
        <v>1</v>
      </c>
      <c r="CY198">
        <v>1</v>
      </c>
      <c r="CZ198" t="s">
        <v>121</v>
      </c>
      <c r="DA198" t="s">
        <v>121</v>
      </c>
      <c r="DB198">
        <v>1</v>
      </c>
      <c r="DC198">
        <v>1</v>
      </c>
      <c r="DD198" t="s">
        <v>121</v>
      </c>
      <c r="DE198" t="s">
        <v>121</v>
      </c>
      <c r="DF198">
        <v>1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9"/>
        <v>0</v>
      </c>
    </row>
    <row r="199" spans="1:120" x14ac:dyDescent="0.3">
      <c r="A199" t="s">
        <v>118</v>
      </c>
      <c r="B199" s="3">
        <v>250140</v>
      </c>
      <c r="C199" s="4">
        <v>250</v>
      </c>
      <c r="D199">
        <v>14</v>
      </c>
      <c r="E199">
        <v>0</v>
      </c>
      <c r="F199" s="2">
        <f t="shared" si="10"/>
        <v>1</v>
      </c>
      <c r="G199" s="6">
        <v>19</v>
      </c>
      <c r="H199">
        <v>27</v>
      </c>
      <c r="I199">
        <v>70.400000000000006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121</v>
      </c>
      <c r="Q199" t="s">
        <v>121</v>
      </c>
      <c r="R199">
        <v>1</v>
      </c>
      <c r="S199">
        <v>1</v>
      </c>
      <c r="T199" t="s">
        <v>121</v>
      </c>
      <c r="U199" t="s">
        <v>121</v>
      </c>
      <c r="V199">
        <v>1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121</v>
      </c>
      <c r="AC199" t="s">
        <v>121</v>
      </c>
      <c r="AD199">
        <v>1</v>
      </c>
      <c r="AE199">
        <v>1</v>
      </c>
      <c r="AF199" t="s">
        <v>121</v>
      </c>
      <c r="AG199" t="s">
        <v>121</v>
      </c>
      <c r="AH199">
        <v>1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121</v>
      </c>
      <c r="AO199" t="s">
        <v>121</v>
      </c>
      <c r="AP199">
        <v>1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123</v>
      </c>
      <c r="BA199" t="s">
        <v>121</v>
      </c>
      <c r="BB199">
        <v>2</v>
      </c>
      <c r="BC199">
        <v>1</v>
      </c>
      <c r="BD199" t="s">
        <v>123</v>
      </c>
      <c r="BE199" t="s">
        <v>121</v>
      </c>
      <c r="BF199">
        <v>0</v>
      </c>
      <c r="BG199">
        <v>1</v>
      </c>
      <c r="BH199" t="s">
        <v>122</v>
      </c>
      <c r="BI199" t="s">
        <v>121</v>
      </c>
      <c r="BJ199">
        <v>0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121</v>
      </c>
      <c r="BQ199" t="s">
        <v>121</v>
      </c>
      <c r="BR199">
        <v>1</v>
      </c>
      <c r="BS199">
        <v>1</v>
      </c>
      <c r="BT199" t="s">
        <v>122</v>
      </c>
      <c r="BU199" t="s">
        <v>121</v>
      </c>
      <c r="BV199">
        <v>0</v>
      </c>
      <c r="BW199">
        <v>1</v>
      </c>
      <c r="BX199" t="s">
        <v>121</v>
      </c>
      <c r="BY199" t="s">
        <v>121</v>
      </c>
      <c r="BZ199">
        <v>1</v>
      </c>
      <c r="CA199">
        <v>1</v>
      </c>
      <c r="CB199" t="s">
        <v>121</v>
      </c>
      <c r="CC199" t="s">
        <v>121</v>
      </c>
      <c r="CD199">
        <v>1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121</v>
      </c>
      <c r="CO199" t="s">
        <v>121</v>
      </c>
      <c r="CP199">
        <v>1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123</v>
      </c>
      <c r="CW199" t="s">
        <v>121</v>
      </c>
      <c r="CX199">
        <v>0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122</v>
      </c>
      <c r="DI199" t="s">
        <v>121</v>
      </c>
      <c r="DJ199">
        <v>2</v>
      </c>
      <c r="DK199">
        <v>1</v>
      </c>
      <c r="DL199" t="s">
        <v>121</v>
      </c>
      <c r="DM199" t="s">
        <v>121</v>
      </c>
      <c r="DN199">
        <v>1</v>
      </c>
      <c r="DO199">
        <v>1</v>
      </c>
      <c r="DP199" s="1">
        <f t="shared" si="9"/>
        <v>0</v>
      </c>
    </row>
    <row r="200" spans="1:120" x14ac:dyDescent="0.3">
      <c r="A200" t="s">
        <v>118</v>
      </c>
      <c r="B200" s="3">
        <v>251140</v>
      </c>
      <c r="C200" s="4">
        <v>251</v>
      </c>
      <c r="D200">
        <v>14</v>
      </c>
      <c r="E200">
        <v>0</v>
      </c>
      <c r="F200" s="2">
        <f t="shared" si="10"/>
        <v>1</v>
      </c>
      <c r="G200" s="6">
        <v>16</v>
      </c>
      <c r="H200">
        <v>27</v>
      </c>
      <c r="I200">
        <v>59.3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123</v>
      </c>
      <c r="U200" t="s">
        <v>121</v>
      </c>
      <c r="V200">
        <v>0</v>
      </c>
      <c r="W200">
        <v>1</v>
      </c>
      <c r="X200" t="s">
        <v>121</v>
      </c>
      <c r="Y200" t="s">
        <v>121</v>
      </c>
      <c r="Z200">
        <v>1</v>
      </c>
      <c r="AA200">
        <v>1</v>
      </c>
      <c r="AB200" t="s">
        <v>122</v>
      </c>
      <c r="AC200" t="s">
        <v>121</v>
      </c>
      <c r="AD200">
        <v>0</v>
      </c>
      <c r="AE200">
        <v>1</v>
      </c>
      <c r="AF200" t="s">
        <v>123</v>
      </c>
      <c r="AG200" t="s">
        <v>121</v>
      </c>
      <c r="AH200">
        <v>0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122</v>
      </c>
      <c r="AO200" t="s">
        <v>121</v>
      </c>
      <c r="AP200">
        <v>0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121</v>
      </c>
      <c r="BI200" t="s">
        <v>121</v>
      </c>
      <c r="BJ200">
        <v>1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123</v>
      </c>
      <c r="BQ200" t="s">
        <v>121</v>
      </c>
      <c r="BR200">
        <v>2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122</v>
      </c>
      <c r="CC200" t="s">
        <v>121</v>
      </c>
      <c r="CD200">
        <v>0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121</v>
      </c>
      <c r="CK200" t="s">
        <v>121</v>
      </c>
      <c r="CL200">
        <v>1</v>
      </c>
      <c r="CM200">
        <v>1</v>
      </c>
      <c r="CN200" t="s">
        <v>122</v>
      </c>
      <c r="CO200" t="s">
        <v>121</v>
      </c>
      <c r="CP200">
        <v>0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121</v>
      </c>
      <c r="CW200" t="s">
        <v>121</v>
      </c>
      <c r="CX200">
        <v>1</v>
      </c>
      <c r="CY200">
        <v>1</v>
      </c>
      <c r="CZ200" t="s">
        <v>123</v>
      </c>
      <c r="DA200" t="s">
        <v>121</v>
      </c>
      <c r="DB200">
        <v>2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123</v>
      </c>
      <c r="DI200" t="s">
        <v>121</v>
      </c>
      <c r="DJ200">
        <v>0</v>
      </c>
      <c r="DK200">
        <v>1</v>
      </c>
      <c r="DL200" t="s">
        <v>123</v>
      </c>
      <c r="DM200" t="s">
        <v>121</v>
      </c>
      <c r="DN200">
        <v>0</v>
      </c>
      <c r="DO200">
        <v>1</v>
      </c>
      <c r="DP200" s="1">
        <f t="shared" si="9"/>
        <v>0</v>
      </c>
    </row>
    <row r="201" spans="1:120" x14ac:dyDescent="0.3">
      <c r="A201" t="s">
        <v>118</v>
      </c>
      <c r="B201" s="3">
        <v>252140</v>
      </c>
      <c r="C201" s="4">
        <v>252</v>
      </c>
      <c r="D201">
        <v>14</v>
      </c>
      <c r="E201">
        <v>0</v>
      </c>
      <c r="F201" s="2">
        <f t="shared" si="10"/>
        <v>0</v>
      </c>
      <c r="G201" s="6">
        <v>12</v>
      </c>
      <c r="H201">
        <v>27</v>
      </c>
      <c r="I201">
        <v>44.4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121</v>
      </c>
      <c r="U201" t="s">
        <v>121</v>
      </c>
      <c r="V201">
        <v>1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122</v>
      </c>
      <c r="BA201" t="s">
        <v>121</v>
      </c>
      <c r="BB201">
        <v>0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122</v>
      </c>
      <c r="BQ201" t="s">
        <v>121</v>
      </c>
      <c r="BR201">
        <v>0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121</v>
      </c>
      <c r="CC201" t="s">
        <v>121</v>
      </c>
      <c r="CD201">
        <v>1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123</v>
      </c>
      <c r="CK201" t="s">
        <v>121</v>
      </c>
      <c r="CL201">
        <v>0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121</v>
      </c>
      <c r="DA201" t="s">
        <v>121</v>
      </c>
      <c r="DB201">
        <v>1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9"/>
        <v>0</v>
      </c>
    </row>
    <row r="202" spans="1:120" x14ac:dyDescent="0.3">
      <c r="A202" t="s">
        <v>118</v>
      </c>
      <c r="B202" s="3">
        <v>253140</v>
      </c>
      <c r="C202" s="4">
        <v>253</v>
      </c>
      <c r="D202">
        <v>14</v>
      </c>
      <c r="E202">
        <v>0</v>
      </c>
      <c r="F202" s="2">
        <f t="shared" si="10"/>
        <v>0</v>
      </c>
      <c r="G202" s="6">
        <v>12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123</v>
      </c>
      <c r="U202" t="s">
        <v>121</v>
      </c>
      <c r="V202">
        <v>0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123</v>
      </c>
      <c r="AO202" t="s">
        <v>121</v>
      </c>
      <c r="AP202">
        <v>2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121</v>
      </c>
      <c r="BA202" t="s">
        <v>121</v>
      </c>
      <c r="BB202">
        <v>1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122</v>
      </c>
      <c r="BI202" t="s">
        <v>121</v>
      </c>
      <c r="BJ202">
        <v>0</v>
      </c>
      <c r="BK202">
        <v>1</v>
      </c>
      <c r="BL202" t="s">
        <v>123</v>
      </c>
      <c r="BM202" t="s">
        <v>121</v>
      </c>
      <c r="BN202">
        <v>0</v>
      </c>
      <c r="BO202">
        <v>1</v>
      </c>
      <c r="BP202" t="s">
        <v>121</v>
      </c>
      <c r="BQ202" t="s">
        <v>121</v>
      </c>
      <c r="BR202">
        <v>1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123</v>
      </c>
      <c r="CG202" t="s">
        <v>121</v>
      </c>
      <c r="CH202">
        <v>0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9"/>
        <v>0</v>
      </c>
    </row>
    <row r="203" spans="1:120" x14ac:dyDescent="0.3">
      <c r="A203" t="s">
        <v>118</v>
      </c>
      <c r="B203" s="3">
        <v>254130</v>
      </c>
      <c r="C203" s="4">
        <v>254</v>
      </c>
      <c r="D203">
        <v>13</v>
      </c>
      <c r="E203">
        <v>0</v>
      </c>
      <c r="F203" s="2">
        <f t="shared" si="10"/>
        <v>0</v>
      </c>
      <c r="G203" s="6">
        <v>12</v>
      </c>
      <c r="H203">
        <v>27</v>
      </c>
      <c r="I203">
        <v>44.4</v>
      </c>
      <c r="J203" t="s">
        <v>137</v>
      </c>
      <c r="K203" t="s">
        <v>120</v>
      </c>
      <c r="L203" t="s">
        <v>121</v>
      </c>
      <c r="M203" t="s">
        <v>121</v>
      </c>
      <c r="N203">
        <v>1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121</v>
      </c>
      <c r="U203" t="s">
        <v>121</v>
      </c>
      <c r="V203">
        <v>1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122</v>
      </c>
      <c r="AO203" t="s">
        <v>121</v>
      </c>
      <c r="AP203">
        <v>0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122</v>
      </c>
      <c r="BA203" t="s">
        <v>121</v>
      </c>
      <c r="BB203">
        <v>0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121</v>
      </c>
      <c r="BI203" t="s">
        <v>121</v>
      </c>
      <c r="BJ203">
        <v>1</v>
      </c>
      <c r="BK203">
        <v>1</v>
      </c>
      <c r="BL203" t="s">
        <v>121</v>
      </c>
      <c r="BM203" t="s">
        <v>121</v>
      </c>
      <c r="BN203">
        <v>1</v>
      </c>
      <c r="BO203">
        <v>1</v>
      </c>
      <c r="BP203" t="s">
        <v>122</v>
      </c>
      <c r="BQ203" t="s">
        <v>121</v>
      </c>
      <c r="BR203">
        <v>0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122</v>
      </c>
      <c r="CC203" t="s">
        <v>121</v>
      </c>
      <c r="CD203">
        <v>0</v>
      </c>
      <c r="CE203">
        <v>1</v>
      </c>
      <c r="CF203" t="s">
        <v>121</v>
      </c>
      <c r="CG203" t="s">
        <v>121</v>
      </c>
      <c r="CH203">
        <v>1</v>
      </c>
      <c r="CI203">
        <v>1</v>
      </c>
      <c r="CJ203" t="s">
        <v>121</v>
      </c>
      <c r="CK203" t="s">
        <v>121</v>
      </c>
      <c r="CL203">
        <v>1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123</v>
      </c>
      <c r="CW203" t="s">
        <v>121</v>
      </c>
      <c r="CX203">
        <v>0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9"/>
        <v>0</v>
      </c>
    </row>
    <row r="204" spans="1:120" x14ac:dyDescent="0.3">
      <c r="A204" t="s">
        <v>118</v>
      </c>
      <c r="B204" s="3">
        <v>255141</v>
      </c>
      <c r="C204" s="4">
        <v>255</v>
      </c>
      <c r="D204">
        <v>14</v>
      </c>
      <c r="E204">
        <v>1</v>
      </c>
      <c r="F204" s="2">
        <f t="shared" si="10"/>
        <v>1</v>
      </c>
      <c r="G204" s="6">
        <v>18</v>
      </c>
      <c r="H204">
        <v>27</v>
      </c>
      <c r="I204">
        <v>66.7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121</v>
      </c>
      <c r="AG204" t="s">
        <v>121</v>
      </c>
      <c r="AH204">
        <v>1</v>
      </c>
      <c r="AI204">
        <v>1</v>
      </c>
      <c r="AJ204" t="s">
        <v>121</v>
      </c>
      <c r="AK204" t="s">
        <v>121</v>
      </c>
      <c r="AL204">
        <v>1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121</v>
      </c>
      <c r="BE204" t="s">
        <v>121</v>
      </c>
      <c r="BF204">
        <v>1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121</v>
      </c>
      <c r="BQ204" t="s">
        <v>121</v>
      </c>
      <c r="BR204">
        <v>1</v>
      </c>
      <c r="BS204">
        <v>1</v>
      </c>
      <c r="BT204" t="s">
        <v>121</v>
      </c>
      <c r="BU204" t="s">
        <v>121</v>
      </c>
      <c r="BV204">
        <v>1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123</v>
      </c>
      <c r="CG204" t="s">
        <v>121</v>
      </c>
      <c r="CH204">
        <v>0</v>
      </c>
      <c r="CI204">
        <v>1</v>
      </c>
      <c r="CJ204" t="s">
        <v>123</v>
      </c>
      <c r="CK204" t="s">
        <v>121</v>
      </c>
      <c r="CL204">
        <v>0</v>
      </c>
      <c r="CM204">
        <v>1</v>
      </c>
      <c r="CN204" t="s">
        <v>121</v>
      </c>
      <c r="CO204" t="s">
        <v>121</v>
      </c>
      <c r="CP204">
        <v>1</v>
      </c>
      <c r="CQ204">
        <v>1</v>
      </c>
      <c r="CR204" t="s">
        <v>121</v>
      </c>
      <c r="CS204" t="s">
        <v>121</v>
      </c>
      <c r="CT204">
        <v>1</v>
      </c>
      <c r="CU204">
        <v>1</v>
      </c>
      <c r="CV204" t="s">
        <v>121</v>
      </c>
      <c r="CW204" t="s">
        <v>121</v>
      </c>
      <c r="CX204">
        <v>1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9"/>
        <v>0</v>
      </c>
    </row>
    <row r="205" spans="1:120" x14ac:dyDescent="0.3">
      <c r="A205" t="s">
        <v>118</v>
      </c>
      <c r="B205" s="3">
        <v>256140</v>
      </c>
      <c r="C205" s="4">
        <v>256</v>
      </c>
      <c r="D205">
        <v>14</v>
      </c>
      <c r="E205">
        <v>0</v>
      </c>
      <c r="F205" s="2">
        <f t="shared" si="10"/>
        <v>0</v>
      </c>
      <c r="G205" s="6">
        <v>10</v>
      </c>
      <c r="H205">
        <v>27</v>
      </c>
      <c r="I205">
        <v>37</v>
      </c>
      <c r="J205" t="s">
        <v>137</v>
      </c>
      <c r="K205" t="s">
        <v>120</v>
      </c>
      <c r="L205" t="s">
        <v>123</v>
      </c>
      <c r="M205" t="s">
        <v>121</v>
      </c>
      <c r="N205">
        <v>0</v>
      </c>
      <c r="O205">
        <v>1</v>
      </c>
      <c r="P205" t="s">
        <v>122</v>
      </c>
      <c r="Q205" t="s">
        <v>121</v>
      </c>
      <c r="R205">
        <v>0</v>
      </c>
      <c r="S205">
        <v>1</v>
      </c>
      <c r="T205" t="s">
        <v>123</v>
      </c>
      <c r="U205" t="s">
        <v>121</v>
      </c>
      <c r="V205">
        <v>0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123</v>
      </c>
      <c r="AG205" t="s">
        <v>121</v>
      </c>
      <c r="AH205">
        <v>0</v>
      </c>
      <c r="AI205">
        <v>1</v>
      </c>
      <c r="AJ205" t="s">
        <v>122</v>
      </c>
      <c r="AK205" t="s">
        <v>121</v>
      </c>
      <c r="AL205">
        <v>0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121</v>
      </c>
      <c r="BA205" t="s">
        <v>121</v>
      </c>
      <c r="BB205">
        <v>1</v>
      </c>
      <c r="BC205">
        <v>1</v>
      </c>
      <c r="BD205" t="s">
        <v>123</v>
      </c>
      <c r="BE205" t="s">
        <v>121</v>
      </c>
      <c r="BF205">
        <v>0</v>
      </c>
      <c r="BG205">
        <v>1</v>
      </c>
      <c r="BH205" t="s">
        <v>123</v>
      </c>
      <c r="BI205" t="s">
        <v>121</v>
      </c>
      <c r="BJ205">
        <v>2</v>
      </c>
      <c r="BK205">
        <v>1</v>
      </c>
      <c r="BL205" t="s">
        <v>123</v>
      </c>
      <c r="BM205" t="s">
        <v>121</v>
      </c>
      <c r="BN205">
        <v>0</v>
      </c>
      <c r="BO205">
        <v>1</v>
      </c>
      <c r="BP205" t="s">
        <v>123</v>
      </c>
      <c r="BQ205" t="s">
        <v>121</v>
      </c>
      <c r="BR205">
        <v>2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123</v>
      </c>
      <c r="BY205" t="s">
        <v>121</v>
      </c>
      <c r="BZ205">
        <v>0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122</v>
      </c>
      <c r="CO205" t="s">
        <v>121</v>
      </c>
      <c r="CP205">
        <v>0</v>
      </c>
      <c r="CQ205">
        <v>1</v>
      </c>
      <c r="CR205" t="s">
        <v>123</v>
      </c>
      <c r="CS205" t="s">
        <v>121</v>
      </c>
      <c r="CT205">
        <v>0</v>
      </c>
      <c r="CU205">
        <v>1</v>
      </c>
      <c r="CV205" t="s">
        <v>123</v>
      </c>
      <c r="CW205" t="s">
        <v>121</v>
      </c>
      <c r="CX205">
        <v>0</v>
      </c>
      <c r="CY205">
        <v>1</v>
      </c>
      <c r="CZ205" t="s">
        <v>122</v>
      </c>
      <c r="DA205" t="s">
        <v>121</v>
      </c>
      <c r="DB205">
        <v>0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121</v>
      </c>
      <c r="DI205" t="s">
        <v>121</v>
      </c>
      <c r="DJ205">
        <v>1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9"/>
        <v>0</v>
      </c>
    </row>
    <row r="206" spans="1:120" x14ac:dyDescent="0.3">
      <c r="A206" t="s">
        <v>118</v>
      </c>
      <c r="B206" s="3">
        <v>257130</v>
      </c>
      <c r="C206" s="4">
        <v>257</v>
      </c>
      <c r="D206">
        <v>13</v>
      </c>
      <c r="E206">
        <v>0</v>
      </c>
      <c r="F206" s="2">
        <f t="shared" si="10"/>
        <v>1</v>
      </c>
      <c r="G206" s="6">
        <v>27</v>
      </c>
      <c r="H206">
        <v>27</v>
      </c>
      <c r="I206">
        <v>100</v>
      </c>
      <c r="J206" t="s">
        <v>137</v>
      </c>
      <c r="K206" t="s">
        <v>120</v>
      </c>
      <c r="L206" t="s">
        <v>121</v>
      </c>
      <c r="M206" t="s">
        <v>121</v>
      </c>
      <c r="N206">
        <v>1</v>
      </c>
      <c r="O206">
        <v>1</v>
      </c>
      <c r="P206" t="s">
        <v>123</v>
      </c>
      <c r="Q206" t="s">
        <v>121</v>
      </c>
      <c r="R206">
        <v>2</v>
      </c>
      <c r="S206">
        <v>1</v>
      </c>
      <c r="T206" t="s">
        <v>122</v>
      </c>
      <c r="U206" t="s">
        <v>121</v>
      </c>
      <c r="V206">
        <v>2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121</v>
      </c>
      <c r="AC206" t="s">
        <v>121</v>
      </c>
      <c r="AD206">
        <v>1</v>
      </c>
      <c r="AE206">
        <v>1</v>
      </c>
      <c r="AF206" t="s">
        <v>121</v>
      </c>
      <c r="AG206" t="s">
        <v>121</v>
      </c>
      <c r="AH206">
        <v>1</v>
      </c>
      <c r="AI206">
        <v>1</v>
      </c>
      <c r="AJ206" t="s">
        <v>121</v>
      </c>
      <c r="AK206" t="s">
        <v>121</v>
      </c>
      <c r="AL206">
        <v>1</v>
      </c>
      <c r="AM206">
        <v>1</v>
      </c>
      <c r="AN206" t="s">
        <v>121</v>
      </c>
      <c r="AO206" t="s">
        <v>121</v>
      </c>
      <c r="AP206">
        <v>1</v>
      </c>
      <c r="AQ206">
        <v>1</v>
      </c>
      <c r="AR206" t="s">
        <v>123</v>
      </c>
      <c r="AS206" t="s">
        <v>121</v>
      </c>
      <c r="AT206">
        <v>0</v>
      </c>
      <c r="AU206">
        <v>1</v>
      </c>
      <c r="AV206" t="s">
        <v>121</v>
      </c>
      <c r="AW206" t="s">
        <v>121</v>
      </c>
      <c r="AX206">
        <v>1</v>
      </c>
      <c r="AY206">
        <v>1</v>
      </c>
      <c r="AZ206" t="s">
        <v>122</v>
      </c>
      <c r="BA206" t="s">
        <v>121</v>
      </c>
      <c r="BB206">
        <v>0</v>
      </c>
      <c r="BC206">
        <v>1</v>
      </c>
      <c r="BD206" t="s">
        <v>122</v>
      </c>
      <c r="BE206" t="s">
        <v>121</v>
      </c>
      <c r="BF206">
        <v>2</v>
      </c>
      <c r="BG206">
        <v>1</v>
      </c>
      <c r="BH206" t="s">
        <v>121</v>
      </c>
      <c r="BI206" t="s">
        <v>121</v>
      </c>
      <c r="BJ206">
        <v>1</v>
      </c>
      <c r="BK206">
        <v>1</v>
      </c>
      <c r="BL206" t="s">
        <v>121</v>
      </c>
      <c r="BM206" t="s">
        <v>121</v>
      </c>
      <c r="BN206">
        <v>1</v>
      </c>
      <c r="BO206">
        <v>1</v>
      </c>
      <c r="BP206" t="s">
        <v>121</v>
      </c>
      <c r="BQ206" t="s">
        <v>121</v>
      </c>
      <c r="BR206">
        <v>1</v>
      </c>
      <c r="BS206">
        <v>1</v>
      </c>
      <c r="BT206" t="s">
        <v>122</v>
      </c>
      <c r="BU206" t="s">
        <v>121</v>
      </c>
      <c r="BV206">
        <v>0</v>
      </c>
      <c r="BW206">
        <v>1</v>
      </c>
      <c r="BX206" t="s">
        <v>121</v>
      </c>
      <c r="BY206" t="s">
        <v>121</v>
      </c>
      <c r="BZ206">
        <v>1</v>
      </c>
      <c r="CA206">
        <v>1</v>
      </c>
      <c r="CB206" t="s">
        <v>121</v>
      </c>
      <c r="CC206" t="s">
        <v>121</v>
      </c>
      <c r="CD206">
        <v>1</v>
      </c>
      <c r="CE206">
        <v>1</v>
      </c>
      <c r="CF206" t="s">
        <v>121</v>
      </c>
      <c r="CG206" t="s">
        <v>121</v>
      </c>
      <c r="CH206">
        <v>1</v>
      </c>
      <c r="CI206">
        <v>1</v>
      </c>
      <c r="CJ206" t="s">
        <v>121</v>
      </c>
      <c r="CK206" t="s">
        <v>121</v>
      </c>
      <c r="CL206">
        <v>1</v>
      </c>
      <c r="CM206">
        <v>1</v>
      </c>
      <c r="CN206" t="s">
        <v>121</v>
      </c>
      <c r="CO206" t="s">
        <v>121</v>
      </c>
      <c r="CP206">
        <v>1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122</v>
      </c>
      <c r="CW206" t="s">
        <v>121</v>
      </c>
      <c r="CX206">
        <v>2</v>
      </c>
      <c r="CY206">
        <v>1</v>
      </c>
      <c r="CZ206" t="s">
        <v>123</v>
      </c>
      <c r="DA206" t="s">
        <v>121</v>
      </c>
      <c r="DB206">
        <v>2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123</v>
      </c>
      <c r="DI206" t="s">
        <v>121</v>
      </c>
      <c r="DJ206">
        <v>0</v>
      </c>
      <c r="DK206">
        <v>1</v>
      </c>
      <c r="DL206" t="s">
        <v>121</v>
      </c>
      <c r="DM206" t="s">
        <v>121</v>
      </c>
      <c r="DN206">
        <v>1</v>
      </c>
      <c r="DO206">
        <v>1</v>
      </c>
      <c r="DP206" s="1">
        <f t="shared" si="9"/>
        <v>0</v>
      </c>
    </row>
    <row r="207" spans="1:120" x14ac:dyDescent="0.3">
      <c r="A207" t="s">
        <v>118</v>
      </c>
      <c r="B207" s="3">
        <v>258141</v>
      </c>
      <c r="C207" s="4">
        <v>258</v>
      </c>
      <c r="D207">
        <v>14</v>
      </c>
      <c r="E207">
        <v>1</v>
      </c>
      <c r="F207" s="2">
        <f t="shared" si="10"/>
        <v>0</v>
      </c>
      <c r="G207" s="6">
        <v>13</v>
      </c>
      <c r="H207">
        <v>27</v>
      </c>
      <c r="I207">
        <v>48.1</v>
      </c>
      <c r="J207" t="s">
        <v>137</v>
      </c>
      <c r="K207" t="s">
        <v>120</v>
      </c>
      <c r="L207" t="s">
        <v>123</v>
      </c>
      <c r="M207" t="s">
        <v>121</v>
      </c>
      <c r="N207">
        <v>0</v>
      </c>
      <c r="O207">
        <v>1</v>
      </c>
      <c r="P207" t="s">
        <v>121</v>
      </c>
      <c r="Q207" t="s">
        <v>121</v>
      </c>
      <c r="R207">
        <v>1</v>
      </c>
      <c r="S207">
        <v>1</v>
      </c>
      <c r="T207" t="s">
        <v>123</v>
      </c>
      <c r="U207" t="s">
        <v>121</v>
      </c>
      <c r="V207">
        <v>0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122</v>
      </c>
      <c r="AC207" t="s">
        <v>121</v>
      </c>
      <c r="AD207">
        <v>0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122</v>
      </c>
      <c r="AK207" t="s">
        <v>121</v>
      </c>
      <c r="AL207">
        <v>0</v>
      </c>
      <c r="AM207">
        <v>1</v>
      </c>
      <c r="AN207" t="s">
        <v>122</v>
      </c>
      <c r="AO207" t="s">
        <v>121</v>
      </c>
      <c r="AP207">
        <v>0</v>
      </c>
      <c r="AQ207">
        <v>1</v>
      </c>
      <c r="AR207" t="s">
        <v>121</v>
      </c>
      <c r="AS207" t="s">
        <v>121</v>
      </c>
      <c r="AT207">
        <v>1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121</v>
      </c>
      <c r="BE207" t="s">
        <v>121</v>
      </c>
      <c r="BF207">
        <v>1</v>
      </c>
      <c r="BG207">
        <v>1</v>
      </c>
      <c r="BH207" t="s">
        <v>122</v>
      </c>
      <c r="BI207" t="s">
        <v>121</v>
      </c>
      <c r="BJ207">
        <v>0</v>
      </c>
      <c r="BK207">
        <v>1</v>
      </c>
      <c r="BL207" t="s">
        <v>123</v>
      </c>
      <c r="BM207" t="s">
        <v>121</v>
      </c>
      <c r="BN207">
        <v>0</v>
      </c>
      <c r="BO207">
        <v>1</v>
      </c>
      <c r="BP207" t="s">
        <v>123</v>
      </c>
      <c r="BQ207" t="s">
        <v>121</v>
      </c>
      <c r="BR207">
        <v>2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123</v>
      </c>
      <c r="CK207" t="s">
        <v>121</v>
      </c>
      <c r="CL207">
        <v>0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121</v>
      </c>
      <c r="CS207" t="s">
        <v>121</v>
      </c>
      <c r="CT207">
        <v>1</v>
      </c>
      <c r="CU207">
        <v>1</v>
      </c>
      <c r="CV207" t="s">
        <v>123</v>
      </c>
      <c r="CW207" t="s">
        <v>121</v>
      </c>
      <c r="CX207">
        <v>0</v>
      </c>
      <c r="CY207">
        <v>1</v>
      </c>
      <c r="CZ207" t="s">
        <v>122</v>
      </c>
      <c r="DA207" t="s">
        <v>121</v>
      </c>
      <c r="DB207">
        <v>0</v>
      </c>
      <c r="DC207">
        <v>1</v>
      </c>
      <c r="DD207" t="s">
        <v>122</v>
      </c>
      <c r="DE207" t="s">
        <v>121</v>
      </c>
      <c r="DF207">
        <v>0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123</v>
      </c>
      <c r="DM207" t="s">
        <v>121</v>
      </c>
      <c r="DN207">
        <v>0</v>
      </c>
      <c r="DO207">
        <v>1</v>
      </c>
      <c r="DP207" s="1">
        <f t="shared" si="9"/>
        <v>0</v>
      </c>
    </row>
    <row r="208" spans="1:120" x14ac:dyDescent="0.3">
      <c r="A208" t="s">
        <v>118</v>
      </c>
      <c r="B208" s="3">
        <v>259141</v>
      </c>
      <c r="C208" s="4">
        <v>259</v>
      </c>
      <c r="D208">
        <v>14</v>
      </c>
      <c r="E208">
        <v>1</v>
      </c>
      <c r="F208" s="2">
        <f t="shared" si="10"/>
        <v>0</v>
      </c>
      <c r="G208" s="6">
        <v>12</v>
      </c>
      <c r="H208">
        <v>27</v>
      </c>
      <c r="I208">
        <v>44.4</v>
      </c>
      <c r="J208" t="s">
        <v>137</v>
      </c>
      <c r="K208" t="s">
        <v>120</v>
      </c>
      <c r="L208" t="s">
        <v>121</v>
      </c>
      <c r="M208" t="s">
        <v>121</v>
      </c>
      <c r="N208">
        <v>1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123</v>
      </c>
      <c r="Y208" t="s">
        <v>121</v>
      </c>
      <c r="Z208">
        <v>0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123</v>
      </c>
      <c r="AG208" t="s">
        <v>121</v>
      </c>
      <c r="AH208">
        <v>0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122</v>
      </c>
      <c r="AW208" t="s">
        <v>121</v>
      </c>
      <c r="AX208">
        <v>0</v>
      </c>
      <c r="AY208">
        <v>1</v>
      </c>
      <c r="AZ208" t="s">
        <v>121</v>
      </c>
      <c r="BA208" t="s">
        <v>121</v>
      </c>
      <c r="BB208">
        <v>1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121</v>
      </c>
      <c r="BM208" t="s">
        <v>121</v>
      </c>
      <c r="BN208">
        <v>1</v>
      </c>
      <c r="BO208">
        <v>1</v>
      </c>
      <c r="BP208" t="s">
        <v>122</v>
      </c>
      <c r="BQ208" t="s">
        <v>121</v>
      </c>
      <c r="BR208">
        <v>0</v>
      </c>
      <c r="BS208">
        <v>1</v>
      </c>
      <c r="BT208" t="s">
        <v>121</v>
      </c>
      <c r="BU208" t="s">
        <v>121</v>
      </c>
      <c r="BV208">
        <v>1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123</v>
      </c>
      <c r="CG208" t="s">
        <v>121</v>
      </c>
      <c r="CH208">
        <v>0</v>
      </c>
      <c r="CI208">
        <v>1</v>
      </c>
      <c r="CJ208" t="s">
        <v>121</v>
      </c>
      <c r="CK208" t="s">
        <v>121</v>
      </c>
      <c r="CL208">
        <v>1</v>
      </c>
      <c r="CM208">
        <v>1</v>
      </c>
      <c r="CN208" t="s">
        <v>122</v>
      </c>
      <c r="CO208" t="s">
        <v>121</v>
      </c>
      <c r="CP208">
        <v>0</v>
      </c>
      <c r="CQ208">
        <v>1</v>
      </c>
      <c r="CR208" t="s">
        <v>123</v>
      </c>
      <c r="CS208" t="s">
        <v>121</v>
      </c>
      <c r="CT208">
        <v>0</v>
      </c>
      <c r="CU208">
        <v>1</v>
      </c>
      <c r="CV208" t="s">
        <v>121</v>
      </c>
      <c r="CW208" t="s">
        <v>121</v>
      </c>
      <c r="CX208">
        <v>1</v>
      </c>
      <c r="CY208">
        <v>1</v>
      </c>
      <c r="CZ208" t="s">
        <v>121</v>
      </c>
      <c r="DA208" t="s">
        <v>121</v>
      </c>
      <c r="DB208">
        <v>1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9"/>
        <v>0</v>
      </c>
    </row>
    <row r="209" spans="1:120" x14ac:dyDescent="0.3">
      <c r="A209" t="s">
        <v>118</v>
      </c>
      <c r="B209" s="3">
        <v>260141</v>
      </c>
      <c r="C209" s="4">
        <v>260</v>
      </c>
      <c r="D209">
        <v>14</v>
      </c>
      <c r="E209">
        <v>1</v>
      </c>
      <c r="F209" s="2">
        <f t="shared" si="10"/>
        <v>1</v>
      </c>
      <c r="G209" s="6">
        <v>17</v>
      </c>
      <c r="H209">
        <v>27</v>
      </c>
      <c r="I209">
        <v>63</v>
      </c>
      <c r="J209" t="s">
        <v>136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121</v>
      </c>
      <c r="U209" t="s">
        <v>121</v>
      </c>
      <c r="V209">
        <v>1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121</v>
      </c>
      <c r="AC209" t="s">
        <v>121</v>
      </c>
      <c r="AD209">
        <v>1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121</v>
      </c>
      <c r="AK209" t="s">
        <v>121</v>
      </c>
      <c r="AL209">
        <v>1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123</v>
      </c>
      <c r="AS209" t="s">
        <v>121</v>
      </c>
      <c r="AT209">
        <v>0</v>
      </c>
      <c r="AU209">
        <v>1</v>
      </c>
      <c r="AV209" t="s">
        <v>123</v>
      </c>
      <c r="AW209" t="s">
        <v>121</v>
      </c>
      <c r="AX209">
        <v>2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123</v>
      </c>
      <c r="BE209" t="s">
        <v>121</v>
      </c>
      <c r="BF209">
        <v>0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121</v>
      </c>
      <c r="CG209" t="s">
        <v>121</v>
      </c>
      <c r="CH209">
        <v>1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121</v>
      </c>
      <c r="CO209" t="s">
        <v>121</v>
      </c>
      <c r="CP209">
        <v>1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123</v>
      </c>
      <c r="CW209" t="s">
        <v>121</v>
      </c>
      <c r="CX209">
        <v>0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121</v>
      </c>
      <c r="DE209" t="s">
        <v>121</v>
      </c>
      <c r="DF209">
        <v>1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9"/>
        <v>0</v>
      </c>
    </row>
    <row r="210" spans="1:120" x14ac:dyDescent="0.3">
      <c r="A210" t="s">
        <v>118</v>
      </c>
      <c r="B210" s="3">
        <v>261151</v>
      </c>
      <c r="C210" s="4">
        <v>261</v>
      </c>
      <c r="D210">
        <v>15</v>
      </c>
      <c r="E210">
        <v>1</v>
      </c>
      <c r="F210" s="2">
        <f t="shared" si="10"/>
        <v>1</v>
      </c>
      <c r="G210" s="6">
        <v>17</v>
      </c>
      <c r="H210">
        <v>27</v>
      </c>
      <c r="I210">
        <v>63</v>
      </c>
      <c r="J210" t="s">
        <v>141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122</v>
      </c>
      <c r="AC210" t="s">
        <v>121</v>
      </c>
      <c r="AD210">
        <v>0</v>
      </c>
      <c r="AE210">
        <v>1</v>
      </c>
      <c r="AF210" t="s">
        <v>121</v>
      </c>
      <c r="AG210" t="s">
        <v>121</v>
      </c>
      <c r="AH210">
        <v>1</v>
      </c>
      <c r="AI210">
        <v>1</v>
      </c>
      <c r="AJ210" t="s">
        <v>122</v>
      </c>
      <c r="AK210" t="s">
        <v>121</v>
      </c>
      <c r="AL210">
        <v>0</v>
      </c>
      <c r="AM210">
        <v>1</v>
      </c>
      <c r="AN210" t="s">
        <v>121</v>
      </c>
      <c r="AO210" t="s">
        <v>121</v>
      </c>
      <c r="AP210">
        <v>1</v>
      </c>
      <c r="AQ210">
        <v>1</v>
      </c>
      <c r="AR210" t="s">
        <v>121</v>
      </c>
      <c r="AS210" t="s">
        <v>121</v>
      </c>
      <c r="AT210">
        <v>1</v>
      </c>
      <c r="AU210">
        <v>1</v>
      </c>
      <c r="AV210" t="s">
        <v>121</v>
      </c>
      <c r="AW210" t="s">
        <v>121</v>
      </c>
      <c r="AX210">
        <v>1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121</v>
      </c>
      <c r="BI210" t="s">
        <v>121</v>
      </c>
      <c r="BJ210">
        <v>1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122</v>
      </c>
      <c r="BU210" t="s">
        <v>121</v>
      </c>
      <c r="BV210">
        <v>0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122</v>
      </c>
      <c r="CC210" t="s">
        <v>121</v>
      </c>
      <c r="CD210">
        <v>0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122</v>
      </c>
      <c r="CO210" t="s">
        <v>121</v>
      </c>
      <c r="CP210">
        <v>0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121</v>
      </c>
      <c r="CW210" t="s">
        <v>121</v>
      </c>
      <c r="CX210">
        <v>1</v>
      </c>
      <c r="CY210">
        <v>1</v>
      </c>
      <c r="CZ210" t="s">
        <v>123</v>
      </c>
      <c r="DA210" t="s">
        <v>121</v>
      </c>
      <c r="DB210">
        <v>2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9"/>
        <v>0</v>
      </c>
    </row>
    <row r="211" spans="1:120" x14ac:dyDescent="0.3">
      <c r="A211" t="s">
        <v>118</v>
      </c>
      <c r="B211" s="3">
        <v>262141</v>
      </c>
      <c r="C211" s="4">
        <v>262</v>
      </c>
      <c r="D211">
        <v>14</v>
      </c>
      <c r="E211">
        <v>1</v>
      </c>
      <c r="F211" s="2">
        <f t="shared" si="10"/>
        <v>1</v>
      </c>
      <c r="G211" s="6">
        <v>15</v>
      </c>
      <c r="H211">
        <v>27</v>
      </c>
      <c r="I211">
        <v>55.6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121</v>
      </c>
      <c r="Y211" t="s">
        <v>121</v>
      </c>
      <c r="Z211">
        <v>1</v>
      </c>
      <c r="AA211">
        <v>1</v>
      </c>
      <c r="AB211" t="s">
        <v>121</v>
      </c>
      <c r="AC211" t="s">
        <v>121</v>
      </c>
      <c r="AD211">
        <v>1</v>
      </c>
      <c r="AE211">
        <v>1</v>
      </c>
      <c r="AF211" t="s">
        <v>123</v>
      </c>
      <c r="AG211" t="s">
        <v>121</v>
      </c>
      <c r="AH211">
        <v>0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122</v>
      </c>
      <c r="BA211" t="s">
        <v>121</v>
      </c>
      <c r="BB211">
        <v>0</v>
      </c>
      <c r="BC211">
        <v>1</v>
      </c>
      <c r="BD211" t="s">
        <v>121</v>
      </c>
      <c r="BE211" t="s">
        <v>121</v>
      </c>
      <c r="BF211">
        <v>1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121</v>
      </c>
      <c r="CC211" t="s">
        <v>121</v>
      </c>
      <c r="CD211">
        <v>1</v>
      </c>
      <c r="CE211">
        <v>1</v>
      </c>
      <c r="CF211" t="s">
        <v>123</v>
      </c>
      <c r="CG211" t="s">
        <v>121</v>
      </c>
      <c r="CH211">
        <v>0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123</v>
      </c>
      <c r="CW211" t="s">
        <v>121</v>
      </c>
      <c r="CX211">
        <v>0</v>
      </c>
      <c r="CY211">
        <v>1</v>
      </c>
      <c r="CZ211" t="s">
        <v>121</v>
      </c>
      <c r="DA211" t="s">
        <v>121</v>
      </c>
      <c r="DB211">
        <v>1</v>
      </c>
      <c r="DC211">
        <v>1</v>
      </c>
      <c r="DD211" t="s">
        <v>122</v>
      </c>
      <c r="DE211" t="s">
        <v>121</v>
      </c>
      <c r="DF211">
        <v>0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9"/>
        <v>0</v>
      </c>
    </row>
    <row r="212" spans="1:120" x14ac:dyDescent="0.3">
      <c r="A212" t="s">
        <v>118</v>
      </c>
      <c r="B212" s="3">
        <v>263141</v>
      </c>
      <c r="C212" s="4">
        <v>263</v>
      </c>
      <c r="D212">
        <v>14</v>
      </c>
      <c r="E212">
        <v>1</v>
      </c>
      <c r="F212" s="2">
        <f t="shared" si="10"/>
        <v>0</v>
      </c>
      <c r="G212" s="6">
        <v>13</v>
      </c>
      <c r="H212">
        <v>27</v>
      </c>
      <c r="I212">
        <v>48.1</v>
      </c>
      <c r="J212" t="s">
        <v>141</v>
      </c>
      <c r="K212" t="s">
        <v>120</v>
      </c>
      <c r="L212" t="s">
        <v>123</v>
      </c>
      <c r="M212" t="s">
        <v>121</v>
      </c>
      <c r="N212">
        <v>0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122</v>
      </c>
      <c r="AC212" t="s">
        <v>121</v>
      </c>
      <c r="AD212">
        <v>0</v>
      </c>
      <c r="AE212">
        <v>1</v>
      </c>
      <c r="AF212" t="s">
        <v>121</v>
      </c>
      <c r="AG212" t="s">
        <v>121</v>
      </c>
      <c r="AH212">
        <v>1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122</v>
      </c>
      <c r="AW212" t="s">
        <v>121</v>
      </c>
      <c r="AX212">
        <v>0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123</v>
      </c>
      <c r="BE212" t="s">
        <v>121</v>
      </c>
      <c r="BF212">
        <v>0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123</v>
      </c>
      <c r="BM212" t="s">
        <v>121</v>
      </c>
      <c r="BN212">
        <v>0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122</v>
      </c>
      <c r="CC212" t="s">
        <v>121</v>
      </c>
      <c r="CD212">
        <v>0</v>
      </c>
      <c r="CE212">
        <v>1</v>
      </c>
      <c r="CF212" t="s">
        <v>121</v>
      </c>
      <c r="CG212" t="s">
        <v>121</v>
      </c>
      <c r="CH212">
        <v>1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121</v>
      </c>
      <c r="CO212" t="s">
        <v>121</v>
      </c>
      <c r="CP212">
        <v>1</v>
      </c>
      <c r="CQ212">
        <v>1</v>
      </c>
      <c r="CR212" t="s">
        <v>121</v>
      </c>
      <c r="CS212" t="s">
        <v>121</v>
      </c>
      <c r="CT212">
        <v>1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122</v>
      </c>
      <c r="DA212" t="s">
        <v>121</v>
      </c>
      <c r="DB212">
        <v>0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121</v>
      </c>
      <c r="DM212" t="s">
        <v>121</v>
      </c>
      <c r="DN212">
        <v>1</v>
      </c>
      <c r="DO212">
        <v>1</v>
      </c>
      <c r="DP212" s="1">
        <f t="shared" si="9"/>
        <v>0</v>
      </c>
    </row>
    <row r="213" spans="1:120" s="2" customFormat="1" ht="13.5" customHeight="1" x14ac:dyDescent="0.3">
      <c r="A213" t="s">
        <v>118</v>
      </c>
      <c r="B213" s="3">
        <v>264130</v>
      </c>
      <c r="C213" s="4">
        <v>264</v>
      </c>
      <c r="D213">
        <v>13</v>
      </c>
      <c r="E213">
        <v>0</v>
      </c>
      <c r="F213" s="2">
        <f t="shared" si="10"/>
        <v>0</v>
      </c>
      <c r="G213" s="6">
        <v>8</v>
      </c>
      <c r="H213">
        <v>27</v>
      </c>
      <c r="I213">
        <v>29.6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122</v>
      </c>
      <c r="Q213" t="s">
        <v>121</v>
      </c>
      <c r="R213">
        <v>0</v>
      </c>
      <c r="S213">
        <v>1</v>
      </c>
      <c r="T213" t="s">
        <v>123</v>
      </c>
      <c r="U213" t="s">
        <v>121</v>
      </c>
      <c r="V213">
        <v>0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123</v>
      </c>
      <c r="AG213" t="s">
        <v>121</v>
      </c>
      <c r="AH213">
        <v>0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v>1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121</v>
      </c>
      <c r="BM213" t="s">
        <v>121</v>
      </c>
      <c r="BN213">
        <v>1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123</v>
      </c>
      <c r="CG213" t="s">
        <v>121</v>
      </c>
      <c r="CH213">
        <v>0</v>
      </c>
      <c r="CI213">
        <v>1</v>
      </c>
      <c r="CJ213" t="s">
        <v>123</v>
      </c>
      <c r="CK213" t="s">
        <v>121</v>
      </c>
      <c r="CL213">
        <v>0</v>
      </c>
      <c r="CM213">
        <v>1</v>
      </c>
      <c r="CN213" t="s">
        <v>122</v>
      </c>
      <c r="CO213" t="s">
        <v>121</v>
      </c>
      <c r="CP213">
        <v>0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121</v>
      </c>
      <c r="DA213" t="s">
        <v>121</v>
      </c>
      <c r="DB213">
        <v>1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123</v>
      </c>
      <c r="DM213" t="s">
        <v>121</v>
      </c>
      <c r="DN213">
        <v>0</v>
      </c>
      <c r="DO213">
        <v>1</v>
      </c>
      <c r="DP213" s="1">
        <f t="shared" si="9"/>
        <v>0</v>
      </c>
    </row>
    <row r="214" spans="1:120" x14ac:dyDescent="0.3">
      <c r="A214" t="s">
        <v>118</v>
      </c>
      <c r="B214" s="3">
        <v>265140</v>
      </c>
      <c r="C214" s="4">
        <v>265</v>
      </c>
      <c r="D214">
        <v>14</v>
      </c>
      <c r="E214">
        <v>0</v>
      </c>
      <c r="F214" s="2">
        <f t="shared" si="10"/>
        <v>0</v>
      </c>
      <c r="G214" s="6">
        <v>12</v>
      </c>
      <c r="H214">
        <v>27</v>
      </c>
      <c r="I214">
        <v>44.4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121</v>
      </c>
      <c r="Q214" t="s">
        <v>121</v>
      </c>
      <c r="R214">
        <v>1</v>
      </c>
      <c r="S214">
        <v>1</v>
      </c>
      <c r="T214" t="s">
        <v>121</v>
      </c>
      <c r="U214" t="s">
        <v>121</v>
      </c>
      <c r="V214">
        <v>1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122</v>
      </c>
      <c r="AO214" t="s">
        <v>121</v>
      </c>
      <c r="AP214">
        <v>0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123</v>
      </c>
      <c r="BI214" t="s">
        <v>121</v>
      </c>
      <c r="BJ214">
        <v>2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123</v>
      </c>
      <c r="BY214" t="s">
        <v>121</v>
      </c>
      <c r="BZ214">
        <v>0</v>
      </c>
      <c r="CA214">
        <v>1</v>
      </c>
      <c r="CB214" t="s">
        <v>121</v>
      </c>
      <c r="CC214" t="s">
        <v>121</v>
      </c>
      <c r="CD214">
        <v>1</v>
      </c>
      <c r="CE214">
        <v>1</v>
      </c>
      <c r="CF214" t="s">
        <v>121</v>
      </c>
      <c r="CG214" t="s">
        <v>121</v>
      </c>
      <c r="CH214">
        <v>1</v>
      </c>
      <c r="CI214">
        <v>1</v>
      </c>
      <c r="CJ214" t="s">
        <v>121</v>
      </c>
      <c r="CK214" t="s">
        <v>121</v>
      </c>
      <c r="CL214">
        <v>1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123</v>
      </c>
      <c r="CS214" t="s">
        <v>121</v>
      </c>
      <c r="CT214">
        <v>0</v>
      </c>
      <c r="CU214">
        <v>1</v>
      </c>
      <c r="CV214" t="s">
        <v>121</v>
      </c>
      <c r="CW214" t="s">
        <v>121</v>
      </c>
      <c r="CX214">
        <v>1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9"/>
        <v>0</v>
      </c>
    </row>
    <row r="215" spans="1:120" x14ac:dyDescent="0.3">
      <c r="A215" t="s">
        <v>118</v>
      </c>
      <c r="B215" s="3">
        <v>266141</v>
      </c>
      <c r="C215" s="4">
        <v>266</v>
      </c>
      <c r="D215">
        <v>14</v>
      </c>
      <c r="E215">
        <v>1</v>
      </c>
      <c r="F215" s="2">
        <f t="shared" si="10"/>
        <v>1</v>
      </c>
      <c r="G215" s="6">
        <v>18</v>
      </c>
      <c r="H215">
        <v>27</v>
      </c>
      <c r="I215">
        <v>66.7</v>
      </c>
      <c r="J215" t="s">
        <v>140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123</v>
      </c>
      <c r="Q215" t="s">
        <v>121</v>
      </c>
      <c r="R215">
        <v>2</v>
      </c>
      <c r="S215">
        <v>1</v>
      </c>
      <c r="T215" t="s">
        <v>123</v>
      </c>
      <c r="U215" t="s">
        <v>121</v>
      </c>
      <c r="V215">
        <v>0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121</v>
      </c>
      <c r="AO215" t="s">
        <v>121</v>
      </c>
      <c r="AP215">
        <v>1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121</v>
      </c>
      <c r="BA215" t="s">
        <v>121</v>
      </c>
      <c r="BB215">
        <v>1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121</v>
      </c>
      <c r="BI215" t="s">
        <v>121</v>
      </c>
      <c r="BJ215">
        <v>1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121</v>
      </c>
      <c r="BQ215" t="s">
        <v>121</v>
      </c>
      <c r="BR215">
        <v>1</v>
      </c>
      <c r="BS215">
        <v>1</v>
      </c>
      <c r="BT215" t="s">
        <v>123</v>
      </c>
      <c r="BU215" t="s">
        <v>121</v>
      </c>
      <c r="BV215">
        <v>2</v>
      </c>
      <c r="BW215">
        <v>1</v>
      </c>
      <c r="BX215" t="s">
        <v>121</v>
      </c>
      <c r="BY215" t="s">
        <v>121</v>
      </c>
      <c r="BZ215">
        <v>1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123</v>
      </c>
      <c r="CG215" t="s">
        <v>121</v>
      </c>
      <c r="CH215">
        <v>0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121</v>
      </c>
      <c r="CS215" t="s">
        <v>121</v>
      </c>
      <c r="CT215">
        <v>1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123</v>
      </c>
      <c r="DA215" t="s">
        <v>121</v>
      </c>
      <c r="DB215">
        <v>2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9"/>
        <v>0</v>
      </c>
    </row>
    <row r="216" spans="1:120" x14ac:dyDescent="0.3">
      <c r="A216" t="s">
        <v>118</v>
      </c>
      <c r="B216" s="3">
        <v>267141</v>
      </c>
      <c r="C216" s="4">
        <v>267</v>
      </c>
      <c r="D216">
        <v>14</v>
      </c>
      <c r="E216">
        <v>1</v>
      </c>
      <c r="F216" s="2">
        <f t="shared" si="10"/>
        <v>0</v>
      </c>
      <c r="G216" s="6">
        <v>12</v>
      </c>
      <c r="H216">
        <v>27</v>
      </c>
      <c r="I216">
        <v>44.4</v>
      </c>
      <c r="J216" t="s">
        <v>140</v>
      </c>
      <c r="K216" t="s">
        <v>120</v>
      </c>
      <c r="L216" t="s">
        <v>121</v>
      </c>
      <c r="M216" t="s">
        <v>121</v>
      </c>
      <c r="N216">
        <v>1</v>
      </c>
      <c r="O216">
        <v>1</v>
      </c>
      <c r="P216" t="s">
        <v>121</v>
      </c>
      <c r="Q216" t="s">
        <v>121</v>
      </c>
      <c r="R216">
        <v>1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123</v>
      </c>
      <c r="Y216" t="s">
        <v>121</v>
      </c>
      <c r="Z216">
        <v>0</v>
      </c>
      <c r="AA216">
        <v>1</v>
      </c>
      <c r="AB216" t="s">
        <v>121</v>
      </c>
      <c r="AC216" t="s">
        <v>121</v>
      </c>
      <c r="AD216">
        <v>1</v>
      </c>
      <c r="AE216">
        <v>1</v>
      </c>
      <c r="AF216" t="s">
        <v>121</v>
      </c>
      <c r="AG216" t="s">
        <v>121</v>
      </c>
      <c r="AH216">
        <v>1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122</v>
      </c>
      <c r="AO216" t="s">
        <v>121</v>
      </c>
      <c r="AP216">
        <v>0</v>
      </c>
      <c r="AQ216">
        <v>1</v>
      </c>
      <c r="AR216" t="s">
        <v>121</v>
      </c>
      <c r="AS216" t="s">
        <v>121</v>
      </c>
      <c r="AT216">
        <v>1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122</v>
      </c>
      <c r="BA216" t="s">
        <v>121</v>
      </c>
      <c r="BB216">
        <v>0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123</v>
      </c>
      <c r="BM216" t="s">
        <v>121</v>
      </c>
      <c r="BN216">
        <v>0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122</v>
      </c>
      <c r="BU216" t="s">
        <v>121</v>
      </c>
      <c r="BV216">
        <v>0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123</v>
      </c>
      <c r="CS216" t="s">
        <v>121</v>
      </c>
      <c r="CT216">
        <v>0</v>
      </c>
      <c r="CU216">
        <v>1</v>
      </c>
      <c r="CV216" t="s">
        <v>123</v>
      </c>
      <c r="CW216" t="s">
        <v>121</v>
      </c>
      <c r="CX216">
        <v>0</v>
      </c>
      <c r="CY216">
        <v>1</v>
      </c>
      <c r="CZ216" t="s">
        <v>121</v>
      </c>
      <c r="DA216" t="s">
        <v>121</v>
      </c>
      <c r="DB216">
        <v>1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121</v>
      </c>
      <c r="DI216" t="s">
        <v>121</v>
      </c>
      <c r="DJ216">
        <v>1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9"/>
        <v>0</v>
      </c>
    </row>
    <row r="217" spans="1:120" x14ac:dyDescent="0.3">
      <c r="A217" t="s">
        <v>118</v>
      </c>
      <c r="B217" s="3">
        <v>268131</v>
      </c>
      <c r="C217" s="4">
        <v>268</v>
      </c>
      <c r="D217">
        <v>13</v>
      </c>
      <c r="E217">
        <v>1</v>
      </c>
      <c r="F217" s="2">
        <f t="shared" si="10"/>
        <v>0</v>
      </c>
      <c r="G217" s="6">
        <v>1</v>
      </c>
      <c r="H217">
        <v>27</v>
      </c>
      <c r="I217">
        <v>3.7</v>
      </c>
      <c r="J217" t="s">
        <v>140</v>
      </c>
      <c r="K217" t="s">
        <v>120</v>
      </c>
      <c r="L217" t="s">
        <v>123</v>
      </c>
      <c r="M217" t="s">
        <v>121</v>
      </c>
      <c r="N217">
        <v>0</v>
      </c>
      <c r="O217">
        <v>1</v>
      </c>
      <c r="P217" t="s">
        <v>122</v>
      </c>
      <c r="Q217" t="s">
        <v>121</v>
      </c>
      <c r="R217">
        <v>0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122</v>
      </c>
      <c r="AC217" t="s">
        <v>121</v>
      </c>
      <c r="AD217">
        <v>0</v>
      </c>
      <c r="AE217">
        <v>1</v>
      </c>
      <c r="AF217" t="s">
        <v>123</v>
      </c>
      <c r="AG217" t="s">
        <v>121</v>
      </c>
      <c r="AH217">
        <v>0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122</v>
      </c>
      <c r="BI217" t="s">
        <v>121</v>
      </c>
      <c r="BJ217">
        <v>0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122</v>
      </c>
      <c r="BQ217" t="s">
        <v>121</v>
      </c>
      <c r="BR217">
        <v>0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123</v>
      </c>
      <c r="BY217" t="s">
        <v>121</v>
      </c>
      <c r="BZ217">
        <v>0</v>
      </c>
      <c r="CA217">
        <v>1</v>
      </c>
      <c r="CB217" t="s">
        <v>122</v>
      </c>
      <c r="CC217" t="s">
        <v>121</v>
      </c>
      <c r="CD217">
        <v>0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123</v>
      </c>
      <c r="CK217" t="s">
        <v>121</v>
      </c>
      <c r="CL217">
        <v>0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122</v>
      </c>
      <c r="DA217" t="s">
        <v>121</v>
      </c>
      <c r="DB217">
        <v>0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123</v>
      </c>
      <c r="DI217" t="s">
        <v>121</v>
      </c>
      <c r="DJ217">
        <v>0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9"/>
        <v>0</v>
      </c>
    </row>
    <row r="218" spans="1:120" x14ac:dyDescent="0.3">
      <c r="A218" t="s">
        <v>118</v>
      </c>
      <c r="B218" s="3">
        <v>269141</v>
      </c>
      <c r="C218" s="4">
        <v>269</v>
      </c>
      <c r="D218">
        <v>14</v>
      </c>
      <c r="E218">
        <v>1</v>
      </c>
      <c r="F218" s="2">
        <f t="shared" si="10"/>
        <v>0</v>
      </c>
      <c r="G218" s="6">
        <v>14</v>
      </c>
      <c r="H218">
        <v>27</v>
      </c>
      <c r="I218">
        <v>51.9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121</v>
      </c>
      <c r="Q218" t="s">
        <v>121</v>
      </c>
      <c r="R218">
        <v>1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121</v>
      </c>
      <c r="Y218" t="s">
        <v>121</v>
      </c>
      <c r="Z218">
        <v>1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121</v>
      </c>
      <c r="AG218" t="s">
        <v>121</v>
      </c>
      <c r="AH218">
        <v>1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121</v>
      </c>
      <c r="AW218" t="s">
        <v>121</v>
      </c>
      <c r="AX218">
        <v>1</v>
      </c>
      <c r="AY218">
        <v>1</v>
      </c>
      <c r="AZ218" t="s">
        <v>121</v>
      </c>
      <c r="BA218" t="s">
        <v>121</v>
      </c>
      <c r="BB218">
        <v>1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121</v>
      </c>
      <c r="BI218" t="s">
        <v>121</v>
      </c>
      <c r="BJ218">
        <v>1</v>
      </c>
      <c r="BK218">
        <v>1</v>
      </c>
      <c r="BL218" t="s">
        <v>121</v>
      </c>
      <c r="BM218" t="s">
        <v>121</v>
      </c>
      <c r="BN218">
        <v>1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121</v>
      </c>
      <c r="BU218" t="s">
        <v>121</v>
      </c>
      <c r="BV218">
        <v>1</v>
      </c>
      <c r="BW218">
        <v>1</v>
      </c>
      <c r="BX218" t="s">
        <v>122</v>
      </c>
      <c r="BY218" t="s">
        <v>121</v>
      </c>
      <c r="BZ218">
        <v>2</v>
      </c>
      <c r="CA218">
        <v>1</v>
      </c>
      <c r="CB218" t="s">
        <v>121</v>
      </c>
      <c r="CC218" t="s">
        <v>121</v>
      </c>
      <c r="CD218">
        <v>1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121</v>
      </c>
      <c r="CK218" t="s">
        <v>121</v>
      </c>
      <c r="CL218">
        <v>1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121</v>
      </c>
      <c r="DE218" t="s">
        <v>121</v>
      </c>
      <c r="DF218">
        <v>1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9"/>
        <v>0</v>
      </c>
    </row>
    <row r="219" spans="1:120" x14ac:dyDescent="0.3">
      <c r="A219" t="s">
        <v>118</v>
      </c>
      <c r="B219" s="3">
        <v>270141</v>
      </c>
      <c r="C219" s="4">
        <v>270</v>
      </c>
      <c r="D219">
        <v>14</v>
      </c>
      <c r="E219">
        <v>1</v>
      </c>
      <c r="F219" s="2">
        <f t="shared" si="10"/>
        <v>0</v>
      </c>
      <c r="G219" s="6">
        <v>12</v>
      </c>
      <c r="H219">
        <v>27</v>
      </c>
      <c r="I219">
        <v>44.4</v>
      </c>
      <c r="J219" t="s">
        <v>139</v>
      </c>
      <c r="K219" t="s">
        <v>120</v>
      </c>
      <c r="L219" t="s">
        <v>121</v>
      </c>
      <c r="M219" t="s">
        <v>121</v>
      </c>
      <c r="N219">
        <v>1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123</v>
      </c>
      <c r="Y219" t="s">
        <v>121</v>
      </c>
      <c r="Z219">
        <v>0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121</v>
      </c>
      <c r="AO219" t="s">
        <v>121</v>
      </c>
      <c r="AP219">
        <v>1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122</v>
      </c>
      <c r="BA219" t="s">
        <v>121</v>
      </c>
      <c r="BB219">
        <v>0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122</v>
      </c>
      <c r="BI219" t="s">
        <v>121</v>
      </c>
      <c r="BJ219">
        <v>0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121</v>
      </c>
      <c r="BQ219" t="s">
        <v>121</v>
      </c>
      <c r="BR219">
        <v>1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121</v>
      </c>
      <c r="BY219" t="s">
        <v>121</v>
      </c>
      <c r="BZ219">
        <v>1</v>
      </c>
      <c r="CA219">
        <v>1</v>
      </c>
      <c r="CB219" t="s">
        <v>122</v>
      </c>
      <c r="CC219" t="s">
        <v>121</v>
      </c>
      <c r="CD219">
        <v>0</v>
      </c>
      <c r="CE219">
        <v>1</v>
      </c>
      <c r="CF219" t="s">
        <v>121</v>
      </c>
      <c r="CG219" t="s">
        <v>121</v>
      </c>
      <c r="CH219">
        <v>1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122</v>
      </c>
      <c r="DE219" t="s">
        <v>121</v>
      </c>
      <c r="DF219">
        <v>0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9"/>
        <v>0</v>
      </c>
    </row>
    <row r="220" spans="1:120" x14ac:dyDescent="0.3">
      <c r="A220" t="s">
        <v>118</v>
      </c>
      <c r="B220" s="3">
        <v>271141</v>
      </c>
      <c r="C220" s="4">
        <v>271</v>
      </c>
      <c r="D220">
        <v>14</v>
      </c>
      <c r="E220">
        <v>1</v>
      </c>
      <c r="F220" s="2">
        <f t="shared" si="10"/>
        <v>0</v>
      </c>
      <c r="G220" s="6">
        <v>14</v>
      </c>
      <c r="H220">
        <v>27</v>
      </c>
      <c r="I220">
        <v>51.9</v>
      </c>
      <c r="J220" t="s">
        <v>139</v>
      </c>
      <c r="K220" t="s">
        <v>120</v>
      </c>
      <c r="L220" t="s">
        <v>123</v>
      </c>
      <c r="M220" t="s">
        <v>121</v>
      </c>
      <c r="N220">
        <v>0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121</v>
      </c>
      <c r="U220" t="s">
        <v>121</v>
      </c>
      <c r="V220">
        <v>1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123</v>
      </c>
      <c r="AG220" t="s">
        <v>121</v>
      </c>
      <c r="AH220">
        <v>0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122</v>
      </c>
      <c r="AW220" t="s">
        <v>121</v>
      </c>
      <c r="AX220">
        <v>0</v>
      </c>
      <c r="AY220">
        <v>1</v>
      </c>
      <c r="AZ220" t="s">
        <v>121</v>
      </c>
      <c r="BA220" t="s">
        <v>121</v>
      </c>
      <c r="BB220">
        <v>1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121</v>
      </c>
      <c r="BI220" t="s">
        <v>121</v>
      </c>
      <c r="BJ220">
        <v>1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123</v>
      </c>
      <c r="BY220" t="s">
        <v>121</v>
      </c>
      <c r="BZ220">
        <v>0</v>
      </c>
      <c r="CA220">
        <v>1</v>
      </c>
      <c r="CB220" t="s">
        <v>121</v>
      </c>
      <c r="CC220" t="s">
        <v>121</v>
      </c>
      <c r="CD220">
        <v>1</v>
      </c>
      <c r="CE220">
        <v>1</v>
      </c>
      <c r="CF220" t="s">
        <v>123</v>
      </c>
      <c r="CG220" t="s">
        <v>121</v>
      </c>
      <c r="CH220">
        <v>0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121</v>
      </c>
      <c r="CS220" t="s">
        <v>121</v>
      </c>
      <c r="CT220">
        <v>1</v>
      </c>
      <c r="CU220">
        <v>1</v>
      </c>
      <c r="CV220" t="s">
        <v>121</v>
      </c>
      <c r="CW220" t="s">
        <v>121</v>
      </c>
      <c r="CX220">
        <v>1</v>
      </c>
      <c r="CY220">
        <v>1</v>
      </c>
      <c r="CZ220" t="s">
        <v>121</v>
      </c>
      <c r="DA220" t="s">
        <v>121</v>
      </c>
      <c r="DB220">
        <v>1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9"/>
        <v>0</v>
      </c>
    </row>
    <row r="221" spans="1:120" x14ac:dyDescent="0.3">
      <c r="A221" t="s">
        <v>118</v>
      </c>
      <c r="B221" s="3">
        <v>272141</v>
      </c>
      <c r="C221" s="4">
        <v>272</v>
      </c>
      <c r="D221">
        <v>14</v>
      </c>
      <c r="E221">
        <v>1</v>
      </c>
      <c r="F221" s="2">
        <f t="shared" si="10"/>
        <v>0</v>
      </c>
      <c r="G221" s="6">
        <v>11</v>
      </c>
      <c r="H221">
        <v>27</v>
      </c>
      <c r="I221">
        <v>40.700000000000003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123</v>
      </c>
      <c r="U221" t="s">
        <v>121</v>
      </c>
      <c r="V221">
        <v>0</v>
      </c>
      <c r="W221">
        <v>1</v>
      </c>
      <c r="X221" t="s">
        <v>121</v>
      </c>
      <c r="Y221" t="s">
        <v>121</v>
      </c>
      <c r="Z221">
        <v>1</v>
      </c>
      <c r="AA221">
        <v>1</v>
      </c>
      <c r="AB221" t="s">
        <v>121</v>
      </c>
      <c r="AC221" t="s">
        <v>121</v>
      </c>
      <c r="AD221">
        <v>1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121</v>
      </c>
      <c r="BE221" t="s">
        <v>121</v>
      </c>
      <c r="BF221">
        <v>1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123</v>
      </c>
      <c r="BM221" t="s">
        <v>121</v>
      </c>
      <c r="BN221">
        <v>0</v>
      </c>
      <c r="BO221">
        <v>1</v>
      </c>
      <c r="BP221" t="s">
        <v>122</v>
      </c>
      <c r="BQ221" t="s">
        <v>121</v>
      </c>
      <c r="BR221">
        <v>0</v>
      </c>
      <c r="BS221">
        <v>1</v>
      </c>
      <c r="BT221" t="s">
        <v>122</v>
      </c>
      <c r="BU221" t="s">
        <v>121</v>
      </c>
      <c r="BV221">
        <v>0</v>
      </c>
      <c r="BW221">
        <v>1</v>
      </c>
      <c r="BX221" t="s">
        <v>121</v>
      </c>
      <c r="BY221" t="s">
        <v>121</v>
      </c>
      <c r="BZ221">
        <v>1</v>
      </c>
      <c r="CA221">
        <v>1</v>
      </c>
      <c r="CB221" t="s">
        <v>122</v>
      </c>
      <c r="CC221" t="s">
        <v>121</v>
      </c>
      <c r="CD221">
        <v>0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123</v>
      </c>
      <c r="CW221" t="s">
        <v>121</v>
      </c>
      <c r="CX221">
        <v>0</v>
      </c>
      <c r="CY221">
        <v>1</v>
      </c>
      <c r="CZ221" t="s">
        <v>122</v>
      </c>
      <c r="DA221" t="s">
        <v>121</v>
      </c>
      <c r="DB221">
        <v>0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9"/>
        <v>0</v>
      </c>
    </row>
    <row r="222" spans="1:120" x14ac:dyDescent="0.3">
      <c r="A222" t="s">
        <v>118</v>
      </c>
      <c r="B222" s="3">
        <v>273141</v>
      </c>
      <c r="C222" s="4">
        <v>273</v>
      </c>
      <c r="D222">
        <v>14</v>
      </c>
      <c r="E222">
        <v>1</v>
      </c>
      <c r="F222" s="2">
        <f t="shared" si="10"/>
        <v>0</v>
      </c>
      <c r="G222" s="6">
        <v>9</v>
      </c>
      <c r="H222">
        <v>27</v>
      </c>
      <c r="I222">
        <v>33.299999999999997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123</v>
      </c>
      <c r="Y222" t="s">
        <v>121</v>
      </c>
      <c r="Z222">
        <v>0</v>
      </c>
      <c r="AA222">
        <v>1</v>
      </c>
      <c r="AB222" t="s">
        <v>122</v>
      </c>
      <c r="AC222" t="s">
        <v>121</v>
      </c>
      <c r="AD222">
        <v>0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122</v>
      </c>
      <c r="BA222" t="s">
        <v>121</v>
      </c>
      <c r="BB222">
        <v>0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122</v>
      </c>
      <c r="BI222" t="s">
        <v>121</v>
      </c>
      <c r="BJ222">
        <v>0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121</v>
      </c>
      <c r="BQ222" t="s">
        <v>121</v>
      </c>
      <c r="BR222">
        <v>1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123</v>
      </c>
      <c r="BY222" t="s">
        <v>121</v>
      </c>
      <c r="BZ222">
        <v>0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121</v>
      </c>
      <c r="CW222" t="s">
        <v>121</v>
      </c>
      <c r="CX222">
        <v>1</v>
      </c>
      <c r="CY222">
        <v>1</v>
      </c>
      <c r="CZ222" t="s">
        <v>121</v>
      </c>
      <c r="DA222" t="s">
        <v>121</v>
      </c>
      <c r="DB222">
        <v>1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9"/>
        <v>0</v>
      </c>
    </row>
    <row r="223" spans="1:120" x14ac:dyDescent="0.3">
      <c r="A223" t="s">
        <v>118</v>
      </c>
      <c r="B223" s="3">
        <v>274141</v>
      </c>
      <c r="C223" s="4">
        <v>274</v>
      </c>
      <c r="D223">
        <v>14</v>
      </c>
      <c r="E223">
        <v>1</v>
      </c>
      <c r="F223" s="2">
        <f t="shared" si="10"/>
        <v>1</v>
      </c>
      <c r="G223" s="6">
        <v>15</v>
      </c>
      <c r="H223">
        <v>27</v>
      </c>
      <c r="I223">
        <v>55.6</v>
      </c>
      <c r="J223" t="s">
        <v>139</v>
      </c>
      <c r="K223" t="s">
        <v>120</v>
      </c>
      <c r="L223" t="s">
        <v>121</v>
      </c>
      <c r="M223" t="s">
        <v>121</v>
      </c>
      <c r="N223">
        <v>1</v>
      </c>
      <c r="O223">
        <v>1</v>
      </c>
      <c r="P223" t="s">
        <v>123</v>
      </c>
      <c r="Q223" t="s">
        <v>121</v>
      </c>
      <c r="R223">
        <v>2</v>
      </c>
      <c r="S223">
        <v>1</v>
      </c>
      <c r="T223" t="s">
        <v>121</v>
      </c>
      <c r="U223" t="s">
        <v>121</v>
      </c>
      <c r="V223">
        <v>1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121</v>
      </c>
      <c r="AC223" t="s">
        <v>121</v>
      </c>
      <c r="AD223">
        <v>1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121</v>
      </c>
      <c r="AW223" t="s">
        <v>121</v>
      </c>
      <c r="AX223">
        <v>1</v>
      </c>
      <c r="AY223">
        <v>1</v>
      </c>
      <c r="AZ223" t="s">
        <v>121</v>
      </c>
      <c r="BA223" t="s">
        <v>121</v>
      </c>
      <c r="BB223">
        <v>1</v>
      </c>
      <c r="BC223">
        <v>1</v>
      </c>
      <c r="BD223" t="s">
        <v>123</v>
      </c>
      <c r="BE223" t="s">
        <v>121</v>
      </c>
      <c r="BF223">
        <v>0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121</v>
      </c>
      <c r="BY223" t="s">
        <v>121</v>
      </c>
      <c r="BZ223">
        <v>1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123</v>
      </c>
      <c r="CS223" t="s">
        <v>121</v>
      </c>
      <c r="CT223">
        <v>0</v>
      </c>
      <c r="CU223">
        <v>1</v>
      </c>
      <c r="CV223" t="s">
        <v>123</v>
      </c>
      <c r="CW223" t="s">
        <v>121</v>
      </c>
      <c r="CX223">
        <v>0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121</v>
      </c>
      <c r="DE223" t="s">
        <v>121</v>
      </c>
      <c r="DF223">
        <v>1</v>
      </c>
      <c r="DG223">
        <v>1</v>
      </c>
      <c r="DH223" t="s">
        <v>121</v>
      </c>
      <c r="DI223" t="s">
        <v>121</v>
      </c>
      <c r="DJ223">
        <v>1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9"/>
        <v>0</v>
      </c>
    </row>
    <row r="224" spans="1:120" x14ac:dyDescent="0.3">
      <c r="A224" t="s">
        <v>118</v>
      </c>
      <c r="B224" s="3">
        <v>275141</v>
      </c>
      <c r="C224" s="4">
        <v>275</v>
      </c>
      <c r="D224">
        <v>14</v>
      </c>
      <c r="E224">
        <v>1</v>
      </c>
      <c r="F224" s="2">
        <f t="shared" si="10"/>
        <v>0</v>
      </c>
      <c r="G224" s="6">
        <v>11</v>
      </c>
      <c r="H224">
        <v>27</v>
      </c>
      <c r="I224">
        <v>40.700000000000003</v>
      </c>
      <c r="J224" t="s">
        <v>139</v>
      </c>
      <c r="K224" t="s">
        <v>120</v>
      </c>
      <c r="L224" t="s">
        <v>123</v>
      </c>
      <c r="M224" t="s">
        <v>121</v>
      </c>
      <c r="N224">
        <v>0</v>
      </c>
      <c r="O224">
        <v>1</v>
      </c>
      <c r="P224" t="s">
        <v>121</v>
      </c>
      <c r="Q224" t="s">
        <v>121</v>
      </c>
      <c r="R224">
        <v>1</v>
      </c>
      <c r="S224">
        <v>1</v>
      </c>
      <c r="T224" t="s">
        <v>123</v>
      </c>
      <c r="U224" t="s">
        <v>121</v>
      </c>
      <c r="V224">
        <v>0</v>
      </c>
      <c r="W224">
        <v>1</v>
      </c>
      <c r="X224" t="s">
        <v>121</v>
      </c>
      <c r="Y224" t="s">
        <v>121</v>
      </c>
      <c r="Z224">
        <v>1</v>
      </c>
      <c r="AA224">
        <v>1</v>
      </c>
      <c r="AB224" t="s">
        <v>122</v>
      </c>
      <c r="AC224" t="s">
        <v>121</v>
      </c>
      <c r="AD224">
        <v>0</v>
      </c>
      <c r="AE224">
        <v>1</v>
      </c>
      <c r="AF224" t="s">
        <v>121</v>
      </c>
      <c r="AG224" t="s">
        <v>121</v>
      </c>
      <c r="AH224">
        <v>1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122</v>
      </c>
      <c r="AW224" t="s">
        <v>121</v>
      </c>
      <c r="AX224">
        <v>0</v>
      </c>
      <c r="AY224">
        <v>1</v>
      </c>
      <c r="AZ224" t="s">
        <v>122</v>
      </c>
      <c r="BA224" t="s">
        <v>121</v>
      </c>
      <c r="BB224">
        <v>0</v>
      </c>
      <c r="BC224">
        <v>1</v>
      </c>
      <c r="BD224" t="s">
        <v>121</v>
      </c>
      <c r="BE224" t="s">
        <v>121</v>
      </c>
      <c r="BF224">
        <v>1</v>
      </c>
      <c r="BG224">
        <v>1</v>
      </c>
      <c r="BH224" t="s">
        <v>121</v>
      </c>
      <c r="BI224" t="s">
        <v>121</v>
      </c>
      <c r="BJ224">
        <v>1</v>
      </c>
      <c r="BK224">
        <v>1</v>
      </c>
      <c r="BL224" t="s">
        <v>121</v>
      </c>
      <c r="BM224" t="s">
        <v>121</v>
      </c>
      <c r="BN224">
        <v>1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122</v>
      </c>
      <c r="DA224" t="s">
        <v>121</v>
      </c>
      <c r="DB224">
        <v>0</v>
      </c>
      <c r="DC224">
        <v>1</v>
      </c>
      <c r="DD224" t="s">
        <v>122</v>
      </c>
      <c r="DE224" t="s">
        <v>121</v>
      </c>
      <c r="DF224">
        <v>0</v>
      </c>
      <c r="DG224">
        <v>1</v>
      </c>
      <c r="DH224" t="s">
        <v>123</v>
      </c>
      <c r="DI224" t="s">
        <v>121</v>
      </c>
      <c r="DJ224">
        <v>0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9"/>
        <v>0</v>
      </c>
    </row>
    <row r="225" spans="1:120" x14ac:dyDescent="0.3">
      <c r="A225" t="s">
        <v>118</v>
      </c>
      <c r="B225" s="3">
        <v>276131</v>
      </c>
      <c r="C225" s="4">
        <v>276</v>
      </c>
      <c r="D225">
        <v>13</v>
      </c>
      <c r="E225">
        <v>1</v>
      </c>
      <c r="F225" s="2">
        <f t="shared" si="10"/>
        <v>0</v>
      </c>
      <c r="G225" s="6">
        <v>14</v>
      </c>
      <c r="H225">
        <v>27</v>
      </c>
      <c r="I225">
        <v>51.9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121</v>
      </c>
      <c r="U225" t="s">
        <v>121</v>
      </c>
      <c r="V225">
        <v>1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121</v>
      </c>
      <c r="AC225" t="s">
        <v>121</v>
      </c>
      <c r="AD225">
        <v>1</v>
      </c>
      <c r="AE225">
        <v>1</v>
      </c>
      <c r="AF225" t="s">
        <v>123</v>
      </c>
      <c r="AG225" t="s">
        <v>121</v>
      </c>
      <c r="AH225">
        <v>0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123</v>
      </c>
      <c r="BE225" t="s">
        <v>121</v>
      </c>
      <c r="BF225">
        <v>0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121</v>
      </c>
      <c r="CC225" t="s">
        <v>121</v>
      </c>
      <c r="CD225">
        <v>1</v>
      </c>
      <c r="CE225">
        <v>1</v>
      </c>
      <c r="CF225" t="s">
        <v>121</v>
      </c>
      <c r="CG225" t="s">
        <v>121</v>
      </c>
      <c r="CH225">
        <v>1</v>
      </c>
      <c r="CI225">
        <v>1</v>
      </c>
      <c r="CJ225" t="s">
        <v>123</v>
      </c>
      <c r="CK225" t="s">
        <v>121</v>
      </c>
      <c r="CL225">
        <v>0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121</v>
      </c>
      <c r="DA225" t="s">
        <v>121</v>
      </c>
      <c r="DB225">
        <v>1</v>
      </c>
      <c r="DC225">
        <v>1</v>
      </c>
      <c r="DD225" t="s">
        <v>121</v>
      </c>
      <c r="DE225" t="s">
        <v>121</v>
      </c>
      <c r="DF225">
        <v>1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9"/>
        <v>0</v>
      </c>
    </row>
    <row r="226" spans="1:120" x14ac:dyDescent="0.3">
      <c r="A226" t="s">
        <v>118</v>
      </c>
      <c r="B226" s="3">
        <v>277140</v>
      </c>
      <c r="C226" s="4">
        <v>277</v>
      </c>
      <c r="D226">
        <v>14</v>
      </c>
      <c r="E226">
        <v>0</v>
      </c>
      <c r="F226" s="2">
        <f t="shared" si="10"/>
        <v>1</v>
      </c>
      <c r="G226" s="6">
        <v>21</v>
      </c>
      <c r="H226">
        <v>27</v>
      </c>
      <c r="I226">
        <v>77.8</v>
      </c>
      <c r="J226" t="s">
        <v>139</v>
      </c>
      <c r="K226" t="s">
        <v>120</v>
      </c>
      <c r="L226" t="s">
        <v>121</v>
      </c>
      <c r="M226" t="s">
        <v>121</v>
      </c>
      <c r="N226">
        <v>1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123</v>
      </c>
      <c r="Y226" t="s">
        <v>121</v>
      </c>
      <c r="Z226">
        <v>0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121</v>
      </c>
      <c r="AG226" t="s">
        <v>121</v>
      </c>
      <c r="AH226">
        <v>1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v>1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123</v>
      </c>
      <c r="BM226" t="s">
        <v>121</v>
      </c>
      <c r="BN226">
        <v>0</v>
      </c>
      <c r="BO226">
        <v>1</v>
      </c>
      <c r="BP226" t="s">
        <v>123</v>
      </c>
      <c r="BQ226" t="s">
        <v>121</v>
      </c>
      <c r="BR226">
        <v>2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122</v>
      </c>
      <c r="CK226" t="s">
        <v>121</v>
      </c>
      <c r="CL226">
        <v>2</v>
      </c>
      <c r="CM226">
        <v>1</v>
      </c>
      <c r="CN226" t="s">
        <v>123</v>
      </c>
      <c r="CO226" t="s">
        <v>121</v>
      </c>
      <c r="CP226">
        <v>2</v>
      </c>
      <c r="CQ226">
        <v>1</v>
      </c>
      <c r="CR226" t="s">
        <v>121</v>
      </c>
      <c r="CS226" t="s">
        <v>121</v>
      </c>
      <c r="CT226">
        <v>1</v>
      </c>
      <c r="CU226">
        <v>1</v>
      </c>
      <c r="CV226" t="s">
        <v>121</v>
      </c>
      <c r="CW226" t="s">
        <v>121</v>
      </c>
      <c r="CX226">
        <v>1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9"/>
        <v>0</v>
      </c>
    </row>
    <row r="227" spans="1:120" x14ac:dyDescent="0.3">
      <c r="A227" t="s">
        <v>118</v>
      </c>
      <c r="B227" s="3">
        <v>278130</v>
      </c>
      <c r="C227" s="4">
        <v>278</v>
      </c>
      <c r="D227">
        <v>13</v>
      </c>
      <c r="E227">
        <v>0</v>
      </c>
      <c r="F227" s="2">
        <f t="shared" si="10"/>
        <v>0</v>
      </c>
      <c r="G227" s="6">
        <v>10</v>
      </c>
      <c r="H227">
        <v>27</v>
      </c>
      <c r="I227">
        <v>37</v>
      </c>
      <c r="J227" t="s">
        <v>139</v>
      </c>
      <c r="K227" t="s">
        <v>120</v>
      </c>
      <c r="L227" t="s">
        <v>123</v>
      </c>
      <c r="M227" t="s">
        <v>121</v>
      </c>
      <c r="N227">
        <v>0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123</v>
      </c>
      <c r="AG227" t="s">
        <v>121</v>
      </c>
      <c r="AH227">
        <v>0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122</v>
      </c>
      <c r="AO227" t="s">
        <v>121</v>
      </c>
      <c r="AP227">
        <v>0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121</v>
      </c>
      <c r="BM227" t="s">
        <v>121</v>
      </c>
      <c r="BN227">
        <v>1</v>
      </c>
      <c r="BO227">
        <v>1</v>
      </c>
      <c r="BP227" t="s">
        <v>121</v>
      </c>
      <c r="BQ227" t="s">
        <v>121</v>
      </c>
      <c r="BR227">
        <v>1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123</v>
      </c>
      <c r="BY227" t="s">
        <v>121</v>
      </c>
      <c r="BZ227">
        <v>0</v>
      </c>
      <c r="CA227">
        <v>1</v>
      </c>
      <c r="CB227" t="s">
        <v>122</v>
      </c>
      <c r="CC227" t="s">
        <v>121</v>
      </c>
      <c r="CD227">
        <v>0</v>
      </c>
      <c r="CE227">
        <v>1</v>
      </c>
      <c r="CF227" t="s">
        <v>123</v>
      </c>
      <c r="CG227" t="s">
        <v>121</v>
      </c>
      <c r="CH227">
        <v>0</v>
      </c>
      <c r="CI227">
        <v>1</v>
      </c>
      <c r="CJ227" t="s">
        <v>123</v>
      </c>
      <c r="CK227" t="s">
        <v>121</v>
      </c>
      <c r="CL227">
        <v>0</v>
      </c>
      <c r="CM227">
        <v>1</v>
      </c>
      <c r="CN227" t="s">
        <v>122</v>
      </c>
      <c r="CO227" t="s">
        <v>121</v>
      </c>
      <c r="CP227">
        <v>0</v>
      </c>
      <c r="CQ227">
        <v>1</v>
      </c>
      <c r="CR227" t="s">
        <v>123</v>
      </c>
      <c r="CS227" t="s">
        <v>121</v>
      </c>
      <c r="CT227">
        <v>0</v>
      </c>
      <c r="CU227">
        <v>1</v>
      </c>
      <c r="CV227" t="s">
        <v>123</v>
      </c>
      <c r="CW227" t="s">
        <v>121</v>
      </c>
      <c r="CX227">
        <v>0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121</v>
      </c>
      <c r="DI227" t="s">
        <v>121</v>
      </c>
      <c r="DJ227">
        <v>1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9"/>
        <v>0</v>
      </c>
    </row>
    <row r="228" spans="1:120" x14ac:dyDescent="0.3">
      <c r="A228" t="s">
        <v>118</v>
      </c>
      <c r="B228" s="3">
        <v>279141</v>
      </c>
      <c r="C228" s="4">
        <v>279</v>
      </c>
      <c r="D228">
        <v>14</v>
      </c>
      <c r="E228">
        <v>1</v>
      </c>
      <c r="F228" s="2">
        <f t="shared" si="10"/>
        <v>1</v>
      </c>
      <c r="G228" s="6">
        <v>25</v>
      </c>
      <c r="H228">
        <v>27</v>
      </c>
      <c r="I228">
        <v>92.6</v>
      </c>
      <c r="J228" t="s">
        <v>139</v>
      </c>
      <c r="K228" t="s">
        <v>120</v>
      </c>
      <c r="L228" t="s">
        <v>121</v>
      </c>
      <c r="M228" t="s">
        <v>121</v>
      </c>
      <c r="N228">
        <v>1</v>
      </c>
      <c r="O228">
        <v>1</v>
      </c>
      <c r="P228" t="s">
        <v>123</v>
      </c>
      <c r="Q228" t="s">
        <v>121</v>
      </c>
      <c r="R228">
        <v>2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121</v>
      </c>
      <c r="Y228" t="s">
        <v>121</v>
      </c>
      <c r="Z228">
        <v>1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121</v>
      </c>
      <c r="AK228" t="s">
        <v>121</v>
      </c>
      <c r="AL228">
        <v>1</v>
      </c>
      <c r="AM228">
        <v>1</v>
      </c>
      <c r="AN228" t="s">
        <v>121</v>
      </c>
      <c r="AO228" t="s">
        <v>121</v>
      </c>
      <c r="AP228">
        <v>1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121</v>
      </c>
      <c r="AW228" t="s">
        <v>121</v>
      </c>
      <c r="AX228">
        <v>1</v>
      </c>
      <c r="AY228">
        <v>1</v>
      </c>
      <c r="AZ228" t="s">
        <v>121</v>
      </c>
      <c r="BA228" t="s">
        <v>121</v>
      </c>
      <c r="BB228">
        <v>1</v>
      </c>
      <c r="BC228">
        <v>1</v>
      </c>
      <c r="BD228" t="s">
        <v>121</v>
      </c>
      <c r="BE228" t="s">
        <v>121</v>
      </c>
      <c r="BF228">
        <v>1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123</v>
      </c>
      <c r="BM228" t="s">
        <v>121</v>
      </c>
      <c r="BN228">
        <v>0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121</v>
      </c>
      <c r="BU228" t="s">
        <v>121</v>
      </c>
      <c r="BV228">
        <v>1</v>
      </c>
      <c r="BW228">
        <v>1</v>
      </c>
      <c r="BX228" t="s">
        <v>121</v>
      </c>
      <c r="BY228" t="s">
        <v>121</v>
      </c>
      <c r="BZ228">
        <v>1</v>
      </c>
      <c r="CA228">
        <v>1</v>
      </c>
      <c r="CB228" t="s">
        <v>123</v>
      </c>
      <c r="CC228" t="s">
        <v>121</v>
      </c>
      <c r="CD228">
        <v>2</v>
      </c>
      <c r="CE228">
        <v>1</v>
      </c>
      <c r="CF228" t="s">
        <v>121</v>
      </c>
      <c r="CG228" t="s">
        <v>121</v>
      </c>
      <c r="CH228">
        <v>1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121</v>
      </c>
      <c r="CO228" t="s">
        <v>121</v>
      </c>
      <c r="CP228">
        <v>1</v>
      </c>
      <c r="CQ228">
        <v>1</v>
      </c>
      <c r="CR228" t="s">
        <v>121</v>
      </c>
      <c r="CS228" t="s">
        <v>121</v>
      </c>
      <c r="CT228">
        <v>1</v>
      </c>
      <c r="CU228">
        <v>1</v>
      </c>
      <c r="CV228" t="s">
        <v>121</v>
      </c>
      <c r="CW228" t="s">
        <v>121</v>
      </c>
      <c r="CX228">
        <v>1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122</v>
      </c>
      <c r="DE228" t="s">
        <v>121</v>
      </c>
      <c r="DF228">
        <v>0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121</v>
      </c>
      <c r="DM228" t="s">
        <v>121</v>
      </c>
      <c r="DN228">
        <v>1</v>
      </c>
      <c r="DO228">
        <v>1</v>
      </c>
      <c r="DP228" s="1">
        <f t="shared" si="9"/>
        <v>0</v>
      </c>
    </row>
    <row r="229" spans="1:120" x14ac:dyDescent="0.3">
      <c r="A229" t="s">
        <v>118</v>
      </c>
      <c r="B229" s="3">
        <v>280130</v>
      </c>
      <c r="C229" s="4">
        <v>280</v>
      </c>
      <c r="D229">
        <v>13</v>
      </c>
      <c r="E229">
        <v>0</v>
      </c>
      <c r="F229" s="2">
        <f t="shared" si="10"/>
        <v>0</v>
      </c>
      <c r="G229" s="6">
        <v>2</v>
      </c>
      <c r="H229">
        <v>27</v>
      </c>
      <c r="I229">
        <v>7.4</v>
      </c>
      <c r="J229" t="s">
        <v>139</v>
      </c>
      <c r="K229" t="s">
        <v>120</v>
      </c>
      <c r="L229" t="s">
        <v>123</v>
      </c>
      <c r="M229" t="s">
        <v>121</v>
      </c>
      <c r="N229">
        <v>0</v>
      </c>
      <c r="O229">
        <v>1</v>
      </c>
      <c r="P229" t="s">
        <v>122</v>
      </c>
      <c r="Q229" t="s">
        <v>121</v>
      </c>
      <c r="R229">
        <v>0</v>
      </c>
      <c r="S229">
        <v>1</v>
      </c>
      <c r="T229" t="s">
        <v>123</v>
      </c>
      <c r="U229" t="s">
        <v>121</v>
      </c>
      <c r="V229">
        <v>0</v>
      </c>
      <c r="W229">
        <v>1</v>
      </c>
      <c r="X229" t="s">
        <v>123</v>
      </c>
      <c r="Y229" t="s">
        <v>121</v>
      </c>
      <c r="Z229">
        <v>0</v>
      </c>
      <c r="AA229">
        <v>1</v>
      </c>
      <c r="AB229" t="s">
        <v>122</v>
      </c>
      <c r="AC229" t="s">
        <v>121</v>
      </c>
      <c r="AD229">
        <v>0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122</v>
      </c>
      <c r="AK229" t="s">
        <v>121</v>
      </c>
      <c r="AL229">
        <v>0</v>
      </c>
      <c r="AM229">
        <v>1</v>
      </c>
      <c r="AN229" t="s">
        <v>122</v>
      </c>
      <c r="AO229" t="s">
        <v>121</v>
      </c>
      <c r="AP229">
        <v>0</v>
      </c>
      <c r="AQ229">
        <v>1</v>
      </c>
      <c r="AR229" t="s">
        <v>121</v>
      </c>
      <c r="AS229" t="s">
        <v>121</v>
      </c>
      <c r="AT229">
        <v>1</v>
      </c>
      <c r="AU229">
        <v>1</v>
      </c>
      <c r="AV229" t="s">
        <v>122</v>
      </c>
      <c r="AW229" t="s">
        <v>121</v>
      </c>
      <c r="AX229">
        <v>0</v>
      </c>
      <c r="AY229">
        <v>1</v>
      </c>
      <c r="AZ229" t="s">
        <v>122</v>
      </c>
      <c r="BA229" t="s">
        <v>121</v>
      </c>
      <c r="BB229">
        <v>0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122</v>
      </c>
      <c r="BI229" t="s">
        <v>121</v>
      </c>
      <c r="BJ229">
        <v>0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122</v>
      </c>
      <c r="BQ229" t="s">
        <v>121</v>
      </c>
      <c r="BR229">
        <v>0</v>
      </c>
      <c r="BS229">
        <v>1</v>
      </c>
      <c r="BT229" t="s">
        <v>122</v>
      </c>
      <c r="BU229" t="s">
        <v>121</v>
      </c>
      <c r="BV229">
        <v>0</v>
      </c>
      <c r="BW229">
        <v>1</v>
      </c>
      <c r="BX229" t="s">
        <v>123</v>
      </c>
      <c r="BY229" t="s">
        <v>121</v>
      </c>
      <c r="BZ229">
        <v>0</v>
      </c>
      <c r="CA229">
        <v>1</v>
      </c>
      <c r="CB229" t="s">
        <v>122</v>
      </c>
      <c r="CC229" t="s">
        <v>121</v>
      </c>
      <c r="CD229">
        <v>0</v>
      </c>
      <c r="CE229">
        <v>1</v>
      </c>
      <c r="CF229" t="s">
        <v>123</v>
      </c>
      <c r="CG229" t="s">
        <v>121</v>
      </c>
      <c r="CH229">
        <v>0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122</v>
      </c>
      <c r="CO229" t="s">
        <v>121</v>
      </c>
      <c r="CP229">
        <v>0</v>
      </c>
      <c r="CQ229">
        <v>1</v>
      </c>
      <c r="CR229" t="s">
        <v>123</v>
      </c>
      <c r="CS229" t="s">
        <v>121</v>
      </c>
      <c r="CT229">
        <v>0</v>
      </c>
      <c r="CU229">
        <v>1</v>
      </c>
      <c r="CV229" t="s">
        <v>123</v>
      </c>
      <c r="CW229" t="s">
        <v>121</v>
      </c>
      <c r="CX229">
        <v>0</v>
      </c>
      <c r="CY229">
        <v>1</v>
      </c>
      <c r="CZ229" t="s">
        <v>122</v>
      </c>
      <c r="DA229" t="s">
        <v>121</v>
      </c>
      <c r="DB229">
        <v>0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123</v>
      </c>
      <c r="DI229" t="s">
        <v>121</v>
      </c>
      <c r="DJ229">
        <v>0</v>
      </c>
      <c r="DK229">
        <v>1</v>
      </c>
      <c r="DL229" t="s">
        <v>123</v>
      </c>
      <c r="DM229" t="s">
        <v>121</v>
      </c>
      <c r="DN229">
        <v>0</v>
      </c>
      <c r="DO229">
        <v>1</v>
      </c>
      <c r="DP229" s="1">
        <f t="shared" si="9"/>
        <v>0</v>
      </c>
    </row>
    <row r="230" spans="1:120" x14ac:dyDescent="0.3">
      <c r="A230" t="s">
        <v>118</v>
      </c>
      <c r="B230" s="3">
        <v>281131</v>
      </c>
      <c r="C230" s="4">
        <v>281</v>
      </c>
      <c r="D230">
        <v>13</v>
      </c>
      <c r="E230">
        <v>1</v>
      </c>
      <c r="F230" s="2">
        <f t="shared" si="10"/>
        <v>1</v>
      </c>
      <c r="G230" s="6">
        <v>16</v>
      </c>
      <c r="H230">
        <v>27</v>
      </c>
      <c r="I230">
        <v>59.3</v>
      </c>
      <c r="J230" t="s">
        <v>138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121</v>
      </c>
      <c r="Q230" t="s">
        <v>121</v>
      </c>
      <c r="R230">
        <v>1</v>
      </c>
      <c r="S230">
        <v>1</v>
      </c>
      <c r="T230" t="s">
        <v>121</v>
      </c>
      <c r="U230" t="s">
        <v>121</v>
      </c>
      <c r="V230">
        <v>1</v>
      </c>
      <c r="W230">
        <v>1</v>
      </c>
      <c r="X230" t="s">
        <v>121</v>
      </c>
      <c r="Y230" t="s">
        <v>121</v>
      </c>
      <c r="Z230">
        <v>1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121</v>
      </c>
      <c r="AK230" t="s">
        <v>121</v>
      </c>
      <c r="AL230">
        <v>1</v>
      </c>
      <c r="AM230">
        <v>1</v>
      </c>
      <c r="AN230" t="s">
        <v>121</v>
      </c>
      <c r="AO230" t="s">
        <v>121</v>
      </c>
      <c r="AP230">
        <v>1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121</v>
      </c>
      <c r="AW230" t="s">
        <v>121</v>
      </c>
      <c r="AX230">
        <v>1</v>
      </c>
      <c r="AY230">
        <v>1</v>
      </c>
      <c r="AZ230" t="s">
        <v>121</v>
      </c>
      <c r="BA230" t="s">
        <v>121</v>
      </c>
      <c r="BB230">
        <v>1</v>
      </c>
      <c r="BC230">
        <v>1</v>
      </c>
      <c r="BD230" t="s">
        <v>123</v>
      </c>
      <c r="BE230" t="s">
        <v>121</v>
      </c>
      <c r="BF230">
        <v>0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121</v>
      </c>
      <c r="BM230" t="s">
        <v>121</v>
      </c>
      <c r="BN230">
        <v>1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121</v>
      </c>
      <c r="BU230" t="s">
        <v>121</v>
      </c>
      <c r="BV230">
        <v>1</v>
      </c>
      <c r="BW230">
        <v>1</v>
      </c>
      <c r="BX230" t="s">
        <v>121</v>
      </c>
      <c r="BY230" t="s">
        <v>121</v>
      </c>
      <c r="BZ230">
        <v>1</v>
      </c>
      <c r="CA230">
        <v>1</v>
      </c>
      <c r="CB230" t="s">
        <v>121</v>
      </c>
      <c r="CC230" t="s">
        <v>121</v>
      </c>
      <c r="CD230">
        <v>1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122</v>
      </c>
      <c r="CK230" t="s">
        <v>121</v>
      </c>
      <c r="CL230">
        <v>2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121</v>
      </c>
      <c r="CS230" t="s">
        <v>121</v>
      </c>
      <c r="CT230">
        <v>1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121</v>
      </c>
      <c r="DA230" t="s">
        <v>121</v>
      </c>
      <c r="DB230">
        <v>1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9"/>
        <v>0</v>
      </c>
    </row>
    <row r="231" spans="1:120" x14ac:dyDescent="0.3">
      <c r="A231" t="s">
        <v>118</v>
      </c>
      <c r="B231" s="3">
        <v>282141</v>
      </c>
      <c r="C231" s="4">
        <v>282</v>
      </c>
      <c r="D231">
        <v>14</v>
      </c>
      <c r="E231">
        <v>1</v>
      </c>
      <c r="F231" s="2">
        <f t="shared" si="10"/>
        <v>1</v>
      </c>
      <c r="G231" s="6">
        <v>19</v>
      </c>
      <c r="H231">
        <v>27</v>
      </c>
      <c r="I231">
        <v>70.400000000000006</v>
      </c>
      <c r="J231" t="s">
        <v>138</v>
      </c>
      <c r="K231" t="s">
        <v>120</v>
      </c>
      <c r="L231" t="s">
        <v>121</v>
      </c>
      <c r="M231" t="s">
        <v>121</v>
      </c>
      <c r="N231">
        <v>1</v>
      </c>
      <c r="O231">
        <v>1</v>
      </c>
      <c r="P231" t="s">
        <v>123</v>
      </c>
      <c r="Q231" t="s">
        <v>121</v>
      </c>
      <c r="R231">
        <v>2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121</v>
      </c>
      <c r="AC231" t="s">
        <v>121</v>
      </c>
      <c r="AD231">
        <v>1</v>
      </c>
      <c r="AE231">
        <v>1</v>
      </c>
      <c r="AF231" t="s">
        <v>121</v>
      </c>
      <c r="AG231" t="s">
        <v>121</v>
      </c>
      <c r="AH231">
        <v>1</v>
      </c>
      <c r="AI231">
        <v>1</v>
      </c>
      <c r="AJ231" t="s">
        <v>123</v>
      </c>
      <c r="AK231" t="s">
        <v>121</v>
      </c>
      <c r="AL231">
        <v>2</v>
      </c>
      <c r="AM231">
        <v>1</v>
      </c>
      <c r="AN231" t="s">
        <v>123</v>
      </c>
      <c r="AO231" t="s">
        <v>121</v>
      </c>
      <c r="AP231">
        <v>2</v>
      </c>
      <c r="AQ231">
        <v>1</v>
      </c>
      <c r="AR231" t="s">
        <v>123</v>
      </c>
      <c r="AS231" t="s">
        <v>121</v>
      </c>
      <c r="AT231">
        <v>0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122</v>
      </c>
      <c r="BU231" t="s">
        <v>121</v>
      </c>
      <c r="BV231">
        <v>0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122</v>
      </c>
      <c r="CC231" t="s">
        <v>121</v>
      </c>
      <c r="CD231">
        <v>0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123</v>
      </c>
      <c r="CK231" t="s">
        <v>121</v>
      </c>
      <c r="CL231">
        <v>0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123</v>
      </c>
      <c r="DA231" t="s">
        <v>121</v>
      </c>
      <c r="DB231">
        <v>2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121</v>
      </c>
      <c r="DM231" t="s">
        <v>121</v>
      </c>
      <c r="DN231">
        <v>1</v>
      </c>
      <c r="DO231">
        <v>1</v>
      </c>
      <c r="DP231" s="1">
        <f t="shared" si="9"/>
        <v>0</v>
      </c>
    </row>
    <row r="232" spans="1:120" x14ac:dyDescent="0.3">
      <c r="A232" t="s">
        <v>118</v>
      </c>
      <c r="B232" s="3">
        <v>283140</v>
      </c>
      <c r="C232" s="4">
        <v>283</v>
      </c>
      <c r="D232">
        <v>14</v>
      </c>
      <c r="E232">
        <v>0</v>
      </c>
      <c r="F232" s="2">
        <f t="shared" si="10"/>
        <v>1</v>
      </c>
      <c r="G232" s="6">
        <v>17</v>
      </c>
      <c r="H232">
        <v>27</v>
      </c>
      <c r="I232">
        <v>63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122</v>
      </c>
      <c r="Q232" t="s">
        <v>121</v>
      </c>
      <c r="R232">
        <v>0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123</v>
      </c>
      <c r="Y232" t="s">
        <v>121</v>
      </c>
      <c r="Z232">
        <v>0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123</v>
      </c>
      <c r="AG232" t="s">
        <v>121</v>
      </c>
      <c r="AH232">
        <v>0</v>
      </c>
      <c r="AI232">
        <v>1</v>
      </c>
      <c r="AJ232" t="s">
        <v>122</v>
      </c>
      <c r="AK232" t="s">
        <v>121</v>
      </c>
      <c r="AL232">
        <v>0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121</v>
      </c>
      <c r="AS232" t="s">
        <v>121</v>
      </c>
      <c r="AT232">
        <v>1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121</v>
      </c>
      <c r="BI232" t="s">
        <v>121</v>
      </c>
      <c r="BJ232">
        <v>1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121</v>
      </c>
      <c r="BU232" t="s">
        <v>121</v>
      </c>
      <c r="BV232">
        <v>1</v>
      </c>
      <c r="BW232">
        <v>1</v>
      </c>
      <c r="BX232" t="s">
        <v>123</v>
      </c>
      <c r="BY232" t="s">
        <v>121</v>
      </c>
      <c r="BZ232">
        <v>0</v>
      </c>
      <c r="CA232">
        <v>1</v>
      </c>
      <c r="CB232" t="s">
        <v>123</v>
      </c>
      <c r="CC232" t="s">
        <v>121</v>
      </c>
      <c r="CD232">
        <v>2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123</v>
      </c>
      <c r="CS232" t="s">
        <v>121</v>
      </c>
      <c r="CT232">
        <v>0</v>
      </c>
      <c r="CU232">
        <v>1</v>
      </c>
      <c r="CV232" t="s">
        <v>121</v>
      </c>
      <c r="CW232" t="s">
        <v>121</v>
      </c>
      <c r="CX232">
        <v>1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121</v>
      </c>
      <c r="DE232" t="s">
        <v>121</v>
      </c>
      <c r="DF232">
        <v>1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123</v>
      </c>
      <c r="DM232" t="s">
        <v>121</v>
      </c>
      <c r="DN232">
        <v>0</v>
      </c>
      <c r="DO232">
        <v>1</v>
      </c>
      <c r="DP232" s="1">
        <f t="shared" si="9"/>
        <v>0</v>
      </c>
    </row>
    <row r="233" spans="1:120" x14ac:dyDescent="0.3">
      <c r="A233" t="s">
        <v>118</v>
      </c>
      <c r="B233" s="3">
        <v>288131</v>
      </c>
      <c r="C233" s="4">
        <v>288</v>
      </c>
      <c r="D233">
        <v>13</v>
      </c>
      <c r="E233">
        <v>1</v>
      </c>
      <c r="F233" s="2">
        <f t="shared" si="10"/>
        <v>1</v>
      </c>
      <c r="G233" s="6">
        <v>26</v>
      </c>
      <c r="H233">
        <v>27</v>
      </c>
      <c r="I233">
        <v>96.3</v>
      </c>
      <c r="J233" t="s">
        <v>155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123</v>
      </c>
      <c r="Q233" t="s">
        <v>121</v>
      </c>
      <c r="R233">
        <v>2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121</v>
      </c>
      <c r="Y233" t="s">
        <v>121</v>
      </c>
      <c r="Z233">
        <v>1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121</v>
      </c>
      <c r="AG233" t="s">
        <v>121</v>
      </c>
      <c r="AH233">
        <v>1</v>
      </c>
      <c r="AI233">
        <v>1</v>
      </c>
      <c r="AJ233" t="s">
        <v>121</v>
      </c>
      <c r="AK233" t="s">
        <v>121</v>
      </c>
      <c r="AL233">
        <v>1</v>
      </c>
      <c r="AM233">
        <v>1</v>
      </c>
      <c r="AN233" t="s">
        <v>121</v>
      </c>
      <c r="AO233" t="s">
        <v>121</v>
      </c>
      <c r="AP233">
        <v>1</v>
      </c>
      <c r="AQ233">
        <v>1</v>
      </c>
      <c r="AR233" t="s">
        <v>123</v>
      </c>
      <c r="AS233" t="s">
        <v>121</v>
      </c>
      <c r="AT233">
        <v>0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122</v>
      </c>
      <c r="BE233" t="s">
        <v>121</v>
      </c>
      <c r="BF233">
        <v>2</v>
      </c>
      <c r="BG233">
        <v>1</v>
      </c>
      <c r="BH233" t="s">
        <v>122</v>
      </c>
      <c r="BI233" t="s">
        <v>121</v>
      </c>
      <c r="BJ233">
        <v>0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121</v>
      </c>
      <c r="BQ233" t="s">
        <v>121</v>
      </c>
      <c r="BR233">
        <v>1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121</v>
      </c>
      <c r="BY233" t="s">
        <v>121</v>
      </c>
      <c r="BZ233">
        <v>1</v>
      </c>
      <c r="CA233">
        <v>1</v>
      </c>
      <c r="CB233" t="s">
        <v>121</v>
      </c>
      <c r="CC233" t="s">
        <v>121</v>
      </c>
      <c r="CD233">
        <v>1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121</v>
      </c>
      <c r="CK233" t="s">
        <v>121</v>
      </c>
      <c r="CL233">
        <v>1</v>
      </c>
      <c r="CM233">
        <v>1</v>
      </c>
      <c r="CN233" t="s">
        <v>121</v>
      </c>
      <c r="CO233" t="s">
        <v>121</v>
      </c>
      <c r="CP233">
        <v>1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123</v>
      </c>
      <c r="DE233" t="s">
        <v>121</v>
      </c>
      <c r="DF233">
        <v>2</v>
      </c>
      <c r="DG233">
        <v>1</v>
      </c>
      <c r="DH233" t="s">
        <v>121</v>
      </c>
      <c r="DI233" t="s">
        <v>121</v>
      </c>
      <c r="DJ233">
        <v>1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9"/>
        <v>0</v>
      </c>
    </row>
    <row r="234" spans="1:120" x14ac:dyDescent="0.3">
      <c r="A234" t="s">
        <v>118</v>
      </c>
      <c r="B234" s="3">
        <v>289141</v>
      </c>
      <c r="C234" s="4">
        <v>289</v>
      </c>
      <c r="D234">
        <v>14</v>
      </c>
      <c r="E234">
        <v>1</v>
      </c>
      <c r="F234" s="2">
        <f t="shared" si="10"/>
        <v>1</v>
      </c>
      <c r="G234" s="6">
        <v>39</v>
      </c>
      <c r="H234">
        <v>27</v>
      </c>
      <c r="I234">
        <v>144.4</v>
      </c>
      <c r="J234" t="s">
        <v>154</v>
      </c>
      <c r="K234" t="s">
        <v>120</v>
      </c>
      <c r="L234" t="s">
        <v>122</v>
      </c>
      <c r="M234" t="s">
        <v>121</v>
      </c>
      <c r="N234">
        <v>2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122</v>
      </c>
      <c r="U234" t="s">
        <v>121</v>
      </c>
      <c r="V234">
        <v>2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123</v>
      </c>
      <c r="AC234" t="s">
        <v>121</v>
      </c>
      <c r="AD234">
        <v>2</v>
      </c>
      <c r="AE234">
        <v>1</v>
      </c>
      <c r="AF234" t="s">
        <v>122</v>
      </c>
      <c r="AG234" t="s">
        <v>121</v>
      </c>
      <c r="AH234">
        <v>2</v>
      </c>
      <c r="AI234">
        <v>1</v>
      </c>
      <c r="AJ234" t="s">
        <v>123</v>
      </c>
      <c r="AK234" t="s">
        <v>121</v>
      </c>
      <c r="AL234">
        <v>2</v>
      </c>
      <c r="AM234">
        <v>1</v>
      </c>
      <c r="AN234" t="s">
        <v>123</v>
      </c>
      <c r="AO234" t="s">
        <v>121</v>
      </c>
      <c r="AP234">
        <v>2</v>
      </c>
      <c r="AQ234">
        <v>1</v>
      </c>
      <c r="AR234" t="s">
        <v>123</v>
      </c>
      <c r="AS234" t="s">
        <v>121</v>
      </c>
      <c r="AT234">
        <v>0</v>
      </c>
      <c r="AU234">
        <v>1</v>
      </c>
      <c r="AV234" t="s">
        <v>123</v>
      </c>
      <c r="AW234" t="s">
        <v>121</v>
      </c>
      <c r="AX234">
        <v>2</v>
      </c>
      <c r="AY234">
        <v>1</v>
      </c>
      <c r="AZ234" t="s">
        <v>123</v>
      </c>
      <c r="BA234" t="s">
        <v>121</v>
      </c>
      <c r="BB234">
        <v>2</v>
      </c>
      <c r="BC234">
        <v>1</v>
      </c>
      <c r="BD234" t="s">
        <v>121</v>
      </c>
      <c r="BE234" t="s">
        <v>121</v>
      </c>
      <c r="BF234">
        <v>1</v>
      </c>
      <c r="BG234">
        <v>1</v>
      </c>
      <c r="BH234" t="s">
        <v>121</v>
      </c>
      <c r="BI234" t="s">
        <v>121</v>
      </c>
      <c r="BJ234">
        <v>1</v>
      </c>
      <c r="BK234">
        <v>1</v>
      </c>
      <c r="BL234" t="s">
        <v>122</v>
      </c>
      <c r="BM234" t="s">
        <v>121</v>
      </c>
      <c r="BN234">
        <v>2</v>
      </c>
      <c r="BO234">
        <v>1</v>
      </c>
      <c r="BP234" t="s">
        <v>123</v>
      </c>
      <c r="BQ234" t="s">
        <v>121</v>
      </c>
      <c r="BR234">
        <v>2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122</v>
      </c>
      <c r="BY234" t="s">
        <v>121</v>
      </c>
      <c r="BZ234">
        <v>2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122</v>
      </c>
      <c r="CK234" t="s">
        <v>121</v>
      </c>
      <c r="CL234">
        <v>2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121</v>
      </c>
      <c r="CS234" t="s">
        <v>121</v>
      </c>
      <c r="CT234">
        <v>1</v>
      </c>
      <c r="CU234">
        <v>1</v>
      </c>
      <c r="CV234" t="s">
        <v>122</v>
      </c>
      <c r="CW234" t="s">
        <v>121</v>
      </c>
      <c r="CX234">
        <v>2</v>
      </c>
      <c r="CY234">
        <v>1</v>
      </c>
      <c r="CZ234" t="s">
        <v>121</v>
      </c>
      <c r="DA234" t="s">
        <v>121</v>
      </c>
      <c r="DB234">
        <v>1</v>
      </c>
      <c r="DC234">
        <v>1</v>
      </c>
      <c r="DD234" t="s">
        <v>121</v>
      </c>
      <c r="DE234" t="s">
        <v>121</v>
      </c>
      <c r="DF234">
        <v>1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121</v>
      </c>
      <c r="DM234" t="s">
        <v>121</v>
      </c>
      <c r="DN234">
        <v>1</v>
      </c>
      <c r="DO234">
        <v>1</v>
      </c>
      <c r="DP234" s="1">
        <f t="shared" si="9"/>
        <v>0</v>
      </c>
    </row>
    <row r="235" spans="1:120" x14ac:dyDescent="0.3">
      <c r="A235" t="s">
        <v>118</v>
      </c>
      <c r="B235" s="3">
        <v>290141</v>
      </c>
      <c r="C235" s="4">
        <v>290</v>
      </c>
      <c r="D235">
        <v>14</v>
      </c>
      <c r="E235">
        <v>1</v>
      </c>
      <c r="F235" s="2">
        <f t="shared" si="10"/>
        <v>0</v>
      </c>
      <c r="G235" s="6">
        <v>2</v>
      </c>
      <c r="H235">
        <v>27</v>
      </c>
      <c r="I235">
        <v>7.4</v>
      </c>
      <c r="J235" t="s">
        <v>154</v>
      </c>
      <c r="K235" t="s">
        <v>120</v>
      </c>
      <c r="L235" t="s">
        <v>123</v>
      </c>
      <c r="M235" t="s">
        <v>121</v>
      </c>
      <c r="N235">
        <v>0</v>
      </c>
      <c r="O235">
        <v>1</v>
      </c>
      <c r="P235" t="s">
        <v>122</v>
      </c>
      <c r="Q235" t="s">
        <v>121</v>
      </c>
      <c r="R235">
        <v>0</v>
      </c>
      <c r="S235">
        <v>1</v>
      </c>
      <c r="T235" t="s">
        <v>123</v>
      </c>
      <c r="U235" t="s">
        <v>121</v>
      </c>
      <c r="V235">
        <v>0</v>
      </c>
      <c r="W235">
        <v>1</v>
      </c>
      <c r="X235" t="s">
        <v>123</v>
      </c>
      <c r="Y235" t="s">
        <v>121</v>
      </c>
      <c r="Z235">
        <v>0</v>
      </c>
      <c r="AA235">
        <v>1</v>
      </c>
      <c r="AB235" t="s">
        <v>122</v>
      </c>
      <c r="AC235" t="s">
        <v>121</v>
      </c>
      <c r="AD235">
        <v>0</v>
      </c>
      <c r="AE235">
        <v>1</v>
      </c>
      <c r="AF235" t="s">
        <v>123</v>
      </c>
      <c r="AG235" t="s">
        <v>121</v>
      </c>
      <c r="AH235">
        <v>0</v>
      </c>
      <c r="AI235">
        <v>1</v>
      </c>
      <c r="AJ235" t="s">
        <v>122</v>
      </c>
      <c r="AK235" t="s">
        <v>121</v>
      </c>
      <c r="AL235">
        <v>0</v>
      </c>
      <c r="AM235">
        <v>1</v>
      </c>
      <c r="AN235" t="s">
        <v>122</v>
      </c>
      <c r="AO235" t="s">
        <v>121</v>
      </c>
      <c r="AP235">
        <v>0</v>
      </c>
      <c r="AQ235">
        <v>1</v>
      </c>
      <c r="AR235" t="s">
        <v>121</v>
      </c>
      <c r="AS235" t="s">
        <v>121</v>
      </c>
      <c r="AT235">
        <v>1</v>
      </c>
      <c r="AU235">
        <v>1</v>
      </c>
      <c r="AV235" t="s">
        <v>122</v>
      </c>
      <c r="AW235" t="s">
        <v>121</v>
      </c>
      <c r="AX235">
        <v>0</v>
      </c>
      <c r="AY235">
        <v>1</v>
      </c>
      <c r="AZ235" t="s">
        <v>122</v>
      </c>
      <c r="BA235" t="s">
        <v>121</v>
      </c>
      <c r="BB235">
        <v>0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122</v>
      </c>
      <c r="BI235" t="s">
        <v>121</v>
      </c>
      <c r="BJ235">
        <v>0</v>
      </c>
      <c r="BK235">
        <v>1</v>
      </c>
      <c r="BL235" t="s">
        <v>123</v>
      </c>
      <c r="BM235" t="s">
        <v>121</v>
      </c>
      <c r="BN235">
        <v>0</v>
      </c>
      <c r="BO235">
        <v>1</v>
      </c>
      <c r="BP235" t="s">
        <v>122</v>
      </c>
      <c r="BQ235" t="s">
        <v>121</v>
      </c>
      <c r="BR235">
        <v>0</v>
      </c>
      <c r="BS235">
        <v>1</v>
      </c>
      <c r="BT235" t="s">
        <v>122</v>
      </c>
      <c r="BU235" t="s">
        <v>121</v>
      </c>
      <c r="BV235">
        <v>0</v>
      </c>
      <c r="BW235">
        <v>1</v>
      </c>
      <c r="BX235" t="s">
        <v>123</v>
      </c>
      <c r="BY235" t="s">
        <v>121</v>
      </c>
      <c r="BZ235">
        <v>0</v>
      </c>
      <c r="CA235">
        <v>1</v>
      </c>
      <c r="CB235" t="s">
        <v>122</v>
      </c>
      <c r="CC235" t="s">
        <v>121</v>
      </c>
      <c r="CD235">
        <v>0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123</v>
      </c>
      <c r="CK235" t="s">
        <v>121</v>
      </c>
      <c r="CL235">
        <v>0</v>
      </c>
      <c r="CM235">
        <v>1</v>
      </c>
      <c r="CN235" t="s">
        <v>122</v>
      </c>
      <c r="CO235" t="s">
        <v>121</v>
      </c>
      <c r="CP235">
        <v>0</v>
      </c>
      <c r="CQ235">
        <v>1</v>
      </c>
      <c r="CR235" t="s">
        <v>123</v>
      </c>
      <c r="CS235" t="s">
        <v>121</v>
      </c>
      <c r="CT235">
        <v>0</v>
      </c>
      <c r="CU235">
        <v>1</v>
      </c>
      <c r="CV235" t="s">
        <v>123</v>
      </c>
      <c r="CW235" t="s">
        <v>121</v>
      </c>
      <c r="CX235">
        <v>0</v>
      </c>
      <c r="CY235">
        <v>1</v>
      </c>
      <c r="CZ235" t="s">
        <v>122</v>
      </c>
      <c r="DA235" t="s">
        <v>121</v>
      </c>
      <c r="DB235">
        <v>0</v>
      </c>
      <c r="DC235">
        <v>1</v>
      </c>
      <c r="DD235" t="s">
        <v>122</v>
      </c>
      <c r="DE235" t="s">
        <v>121</v>
      </c>
      <c r="DF235">
        <v>0</v>
      </c>
      <c r="DG235">
        <v>1</v>
      </c>
      <c r="DH235" t="s">
        <v>123</v>
      </c>
      <c r="DI235" t="s">
        <v>121</v>
      </c>
      <c r="DJ235">
        <v>0</v>
      </c>
      <c r="DK235">
        <v>1</v>
      </c>
      <c r="DL235" t="s">
        <v>123</v>
      </c>
      <c r="DM235" t="s">
        <v>121</v>
      </c>
      <c r="DN235">
        <v>0</v>
      </c>
      <c r="DO235">
        <v>1</v>
      </c>
      <c r="DP235" s="1">
        <f t="shared" si="9"/>
        <v>0</v>
      </c>
    </row>
    <row r="236" spans="1:120" x14ac:dyDescent="0.3">
      <c r="A236" t="s">
        <v>118</v>
      </c>
      <c r="B236" s="3">
        <v>291131</v>
      </c>
      <c r="C236" s="4">
        <v>291</v>
      </c>
      <c r="D236">
        <v>13</v>
      </c>
      <c r="E236">
        <v>1</v>
      </c>
      <c r="F236" s="2">
        <f t="shared" si="10"/>
        <v>1</v>
      </c>
      <c r="G236" s="6">
        <v>17</v>
      </c>
      <c r="H236">
        <v>27</v>
      </c>
      <c r="I236">
        <v>63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121</v>
      </c>
      <c r="Q236" t="s">
        <v>121</v>
      </c>
      <c r="R236">
        <v>1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121</v>
      </c>
      <c r="Y236" t="s">
        <v>121</v>
      </c>
      <c r="Z236">
        <v>1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121</v>
      </c>
      <c r="AG236" t="s">
        <v>121</v>
      </c>
      <c r="AH236">
        <v>1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121</v>
      </c>
      <c r="AO236" t="s">
        <v>121</v>
      </c>
      <c r="AP236">
        <v>1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121</v>
      </c>
      <c r="AW236" t="s">
        <v>121</v>
      </c>
      <c r="AX236">
        <v>1</v>
      </c>
      <c r="AY236">
        <v>1</v>
      </c>
      <c r="AZ236" t="s">
        <v>121</v>
      </c>
      <c r="BA236" t="s">
        <v>121</v>
      </c>
      <c r="BB236">
        <v>1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121</v>
      </c>
      <c r="BM236" t="s">
        <v>121</v>
      </c>
      <c r="BN236">
        <v>1</v>
      </c>
      <c r="BO236">
        <v>1</v>
      </c>
      <c r="BP236" t="s">
        <v>123</v>
      </c>
      <c r="BQ236" t="s">
        <v>121</v>
      </c>
      <c r="BR236">
        <v>2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121</v>
      </c>
      <c r="BY236" t="s">
        <v>121</v>
      </c>
      <c r="BZ236">
        <v>1</v>
      </c>
      <c r="CA236">
        <v>1</v>
      </c>
      <c r="CB236" t="s">
        <v>121</v>
      </c>
      <c r="CC236" t="s">
        <v>121</v>
      </c>
      <c r="CD236">
        <v>1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121</v>
      </c>
      <c r="CK236" t="s">
        <v>121</v>
      </c>
      <c r="CL236">
        <v>1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121</v>
      </c>
      <c r="CW236" t="s">
        <v>121</v>
      </c>
      <c r="CX236">
        <v>1</v>
      </c>
      <c r="CY236">
        <v>1</v>
      </c>
      <c r="CZ236" t="s">
        <v>121</v>
      </c>
      <c r="DA236" t="s">
        <v>121</v>
      </c>
      <c r="DB236">
        <v>1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121</v>
      </c>
      <c r="DI236" t="s">
        <v>121</v>
      </c>
      <c r="DJ236">
        <v>1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9"/>
        <v>0</v>
      </c>
    </row>
    <row r="237" spans="1:120" x14ac:dyDescent="0.3">
      <c r="A237" t="s">
        <v>118</v>
      </c>
      <c r="B237" s="3">
        <v>293141</v>
      </c>
      <c r="C237" s="4">
        <v>293</v>
      </c>
      <c r="D237">
        <v>14</v>
      </c>
      <c r="E237">
        <v>1</v>
      </c>
      <c r="F237" s="2">
        <f t="shared" si="10"/>
        <v>1</v>
      </c>
      <c r="G237" s="6">
        <v>22</v>
      </c>
      <c r="H237">
        <v>27</v>
      </c>
      <c r="I237">
        <v>81.5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121</v>
      </c>
      <c r="U237" t="s">
        <v>121</v>
      </c>
      <c r="V237">
        <v>1</v>
      </c>
      <c r="W237">
        <v>1</v>
      </c>
      <c r="X237" t="s">
        <v>123</v>
      </c>
      <c r="Y237" t="s">
        <v>121</v>
      </c>
      <c r="Z237">
        <v>0</v>
      </c>
      <c r="AA237">
        <v>1</v>
      </c>
      <c r="AB237" t="s">
        <v>121</v>
      </c>
      <c r="AC237" t="s">
        <v>121</v>
      </c>
      <c r="AD237">
        <v>1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121</v>
      </c>
      <c r="AK237" t="s">
        <v>121</v>
      </c>
      <c r="AL237">
        <v>1</v>
      </c>
      <c r="AM237">
        <v>1</v>
      </c>
      <c r="AN237" t="s">
        <v>122</v>
      </c>
      <c r="AO237" t="s">
        <v>121</v>
      </c>
      <c r="AP237">
        <v>0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123</v>
      </c>
      <c r="BE237" t="s">
        <v>121</v>
      </c>
      <c r="BF237">
        <v>0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122</v>
      </c>
      <c r="BM237" t="s">
        <v>121</v>
      </c>
      <c r="BN237">
        <v>2</v>
      </c>
      <c r="BO237">
        <v>1</v>
      </c>
      <c r="BP237" t="s">
        <v>121</v>
      </c>
      <c r="BQ237" t="s">
        <v>121</v>
      </c>
      <c r="BR237">
        <v>1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123</v>
      </c>
      <c r="BY237" t="s">
        <v>121</v>
      </c>
      <c r="BZ237">
        <v>0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122</v>
      </c>
      <c r="CG237" t="s">
        <v>121</v>
      </c>
      <c r="CH237">
        <v>2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121</v>
      </c>
      <c r="CS237" t="s">
        <v>121</v>
      </c>
      <c r="CT237">
        <v>1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123</v>
      </c>
      <c r="DA237" t="s">
        <v>121</v>
      </c>
      <c r="DB237">
        <v>2</v>
      </c>
      <c r="DC237">
        <v>1</v>
      </c>
      <c r="DD237" t="s">
        <v>121</v>
      </c>
      <c r="DE237" t="s">
        <v>121</v>
      </c>
      <c r="DF237">
        <v>1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121</v>
      </c>
      <c r="DM237" t="s">
        <v>121</v>
      </c>
      <c r="DN237">
        <v>1</v>
      </c>
      <c r="DO237">
        <v>1</v>
      </c>
      <c r="DP237" s="1">
        <f t="shared" si="9"/>
        <v>0</v>
      </c>
    </row>
    <row r="238" spans="1:120" x14ac:dyDescent="0.3">
      <c r="A238" t="s">
        <v>118</v>
      </c>
      <c r="B238" s="3">
        <v>294141</v>
      </c>
      <c r="C238" s="4">
        <v>294</v>
      </c>
      <c r="D238">
        <v>14</v>
      </c>
      <c r="E238">
        <v>1</v>
      </c>
      <c r="F238" s="2">
        <f t="shared" si="10"/>
        <v>1</v>
      </c>
      <c r="G238" s="6">
        <v>15</v>
      </c>
      <c r="H238">
        <v>27</v>
      </c>
      <c r="I238">
        <v>55.6</v>
      </c>
      <c r="J238" t="s">
        <v>154</v>
      </c>
      <c r="K238" t="s">
        <v>120</v>
      </c>
      <c r="L238" t="s">
        <v>121</v>
      </c>
      <c r="M238" t="s">
        <v>121</v>
      </c>
      <c r="N238">
        <v>1</v>
      </c>
      <c r="O238">
        <v>1</v>
      </c>
      <c r="P238" t="s">
        <v>121</v>
      </c>
      <c r="Q238" t="s">
        <v>121</v>
      </c>
      <c r="R238">
        <v>1</v>
      </c>
      <c r="S238">
        <v>1</v>
      </c>
      <c r="T238" t="s">
        <v>121</v>
      </c>
      <c r="U238" t="s">
        <v>121</v>
      </c>
      <c r="V238">
        <v>1</v>
      </c>
      <c r="W238">
        <v>1</v>
      </c>
      <c r="X238" t="s">
        <v>123</v>
      </c>
      <c r="Y238" t="s">
        <v>121</v>
      </c>
      <c r="Z238">
        <v>0</v>
      </c>
      <c r="AA238">
        <v>1</v>
      </c>
      <c r="AB238" t="s">
        <v>122</v>
      </c>
      <c r="AC238" t="s">
        <v>121</v>
      </c>
      <c r="AD238">
        <v>0</v>
      </c>
      <c r="AE238">
        <v>1</v>
      </c>
      <c r="AF238" t="s">
        <v>121</v>
      </c>
      <c r="AG238" t="s">
        <v>121</v>
      </c>
      <c r="AH238">
        <v>1</v>
      </c>
      <c r="AI238">
        <v>1</v>
      </c>
      <c r="AJ238" t="s">
        <v>121</v>
      </c>
      <c r="AK238" t="s">
        <v>121</v>
      </c>
      <c r="AL238">
        <v>1</v>
      </c>
      <c r="AM238">
        <v>1</v>
      </c>
      <c r="AN238" t="s">
        <v>122</v>
      </c>
      <c r="AO238" t="s">
        <v>121</v>
      </c>
      <c r="AP238">
        <v>0</v>
      </c>
      <c r="AQ238">
        <v>1</v>
      </c>
      <c r="AR238" t="s">
        <v>121</v>
      </c>
      <c r="AS238" t="s">
        <v>121</v>
      </c>
      <c r="AT238">
        <v>1</v>
      </c>
      <c r="AU238">
        <v>1</v>
      </c>
      <c r="AV238" t="s">
        <v>122</v>
      </c>
      <c r="AW238" t="s">
        <v>121</v>
      </c>
      <c r="AX238">
        <v>0</v>
      </c>
      <c r="AY238">
        <v>1</v>
      </c>
      <c r="AZ238" t="s">
        <v>122</v>
      </c>
      <c r="BA238" t="s">
        <v>121</v>
      </c>
      <c r="BB238">
        <v>0</v>
      </c>
      <c r="BC238">
        <v>1</v>
      </c>
      <c r="BD238" t="s">
        <v>121</v>
      </c>
      <c r="BE238" t="s">
        <v>121</v>
      </c>
      <c r="BF238">
        <v>1</v>
      </c>
      <c r="BG238">
        <v>1</v>
      </c>
      <c r="BH238" t="s">
        <v>122</v>
      </c>
      <c r="BI238" t="s">
        <v>121</v>
      </c>
      <c r="BJ238">
        <v>0</v>
      </c>
      <c r="BK238">
        <v>1</v>
      </c>
      <c r="BL238" t="s">
        <v>123</v>
      </c>
      <c r="BM238" t="s">
        <v>121</v>
      </c>
      <c r="BN238">
        <v>0</v>
      </c>
      <c r="BO238">
        <v>1</v>
      </c>
      <c r="BP238" t="s">
        <v>121</v>
      </c>
      <c r="BQ238" t="s">
        <v>121</v>
      </c>
      <c r="BR238">
        <v>1</v>
      </c>
      <c r="BS238">
        <v>1</v>
      </c>
      <c r="BT238" t="s">
        <v>122</v>
      </c>
      <c r="BU238" t="s">
        <v>121</v>
      </c>
      <c r="BV238">
        <v>0</v>
      </c>
      <c r="BW238">
        <v>1</v>
      </c>
      <c r="BX238" t="s">
        <v>121</v>
      </c>
      <c r="BY238" t="s">
        <v>121</v>
      </c>
      <c r="BZ238">
        <v>1</v>
      </c>
      <c r="CA238">
        <v>1</v>
      </c>
      <c r="CB238" t="s">
        <v>121</v>
      </c>
      <c r="CC238" t="s">
        <v>121</v>
      </c>
      <c r="CD238">
        <v>1</v>
      </c>
      <c r="CE238">
        <v>1</v>
      </c>
      <c r="CF238" t="s">
        <v>123</v>
      </c>
      <c r="CG238" t="s">
        <v>121</v>
      </c>
      <c r="CH238">
        <v>0</v>
      </c>
      <c r="CI238">
        <v>1</v>
      </c>
      <c r="CJ238" t="s">
        <v>123</v>
      </c>
      <c r="CK238" t="s">
        <v>121</v>
      </c>
      <c r="CL238">
        <v>0</v>
      </c>
      <c r="CM238">
        <v>1</v>
      </c>
      <c r="CN238" t="s">
        <v>121</v>
      </c>
      <c r="CO238" t="s">
        <v>121</v>
      </c>
      <c r="CP238">
        <v>1</v>
      </c>
      <c r="CQ238">
        <v>1</v>
      </c>
      <c r="CR238" t="s">
        <v>123</v>
      </c>
      <c r="CS238" t="s">
        <v>121</v>
      </c>
      <c r="CT238">
        <v>0</v>
      </c>
      <c r="CU238">
        <v>1</v>
      </c>
      <c r="CV238" t="s">
        <v>121</v>
      </c>
      <c r="CW238" t="s">
        <v>121</v>
      </c>
      <c r="CX238">
        <v>1</v>
      </c>
      <c r="CY238">
        <v>1</v>
      </c>
      <c r="CZ238" t="s">
        <v>121</v>
      </c>
      <c r="DA238" t="s">
        <v>121</v>
      </c>
      <c r="DB238">
        <v>1</v>
      </c>
      <c r="DC238">
        <v>1</v>
      </c>
      <c r="DD238" t="s">
        <v>123</v>
      </c>
      <c r="DE238" t="s">
        <v>121</v>
      </c>
      <c r="DF238">
        <v>2</v>
      </c>
      <c r="DG238">
        <v>1</v>
      </c>
      <c r="DH238" t="s">
        <v>123</v>
      </c>
      <c r="DI238" t="s">
        <v>121</v>
      </c>
      <c r="DJ238">
        <v>0</v>
      </c>
      <c r="DK238">
        <v>1</v>
      </c>
      <c r="DL238" t="s">
        <v>123</v>
      </c>
      <c r="DM238" t="s">
        <v>121</v>
      </c>
      <c r="DN238">
        <v>0</v>
      </c>
      <c r="DO238">
        <v>1</v>
      </c>
      <c r="DP238" s="1">
        <f t="shared" si="9"/>
        <v>0</v>
      </c>
    </row>
    <row r="239" spans="1:120" x14ac:dyDescent="0.3">
      <c r="A239" t="s">
        <v>118</v>
      </c>
      <c r="B239" s="3">
        <v>295141</v>
      </c>
      <c r="C239" s="4">
        <v>295</v>
      </c>
      <c r="D239">
        <v>14</v>
      </c>
      <c r="E239">
        <v>1</v>
      </c>
      <c r="F239" s="2">
        <f t="shared" si="10"/>
        <v>1</v>
      </c>
      <c r="G239" s="6">
        <v>17</v>
      </c>
      <c r="H239">
        <v>27</v>
      </c>
      <c r="I239">
        <v>63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123</v>
      </c>
      <c r="U239" t="s">
        <v>121</v>
      </c>
      <c r="V239">
        <v>0</v>
      </c>
      <c r="W239">
        <v>1</v>
      </c>
      <c r="X239" t="s">
        <v>121</v>
      </c>
      <c r="Y239" t="s">
        <v>121</v>
      </c>
      <c r="Z239">
        <v>1</v>
      </c>
      <c r="AA239">
        <v>1</v>
      </c>
      <c r="AB239" t="s">
        <v>122</v>
      </c>
      <c r="AC239" t="s">
        <v>121</v>
      </c>
      <c r="AD239">
        <v>0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122</v>
      </c>
      <c r="AK239" t="s">
        <v>121</v>
      </c>
      <c r="AL239">
        <v>0</v>
      </c>
      <c r="AM239">
        <v>1</v>
      </c>
      <c r="AN239" t="s">
        <v>121</v>
      </c>
      <c r="AO239" t="s">
        <v>121</v>
      </c>
      <c r="AP239">
        <v>1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122</v>
      </c>
      <c r="AW239" t="s">
        <v>121</v>
      </c>
      <c r="AX239">
        <v>0</v>
      </c>
      <c r="AY239">
        <v>1</v>
      </c>
      <c r="AZ239" t="s">
        <v>122</v>
      </c>
      <c r="BA239" t="s">
        <v>121</v>
      </c>
      <c r="BB239">
        <v>0</v>
      </c>
      <c r="BC239">
        <v>1</v>
      </c>
      <c r="BD239" t="s">
        <v>121</v>
      </c>
      <c r="BE239" t="s">
        <v>121</v>
      </c>
      <c r="BF239">
        <v>1</v>
      </c>
      <c r="BG239">
        <v>1</v>
      </c>
      <c r="BH239" t="s">
        <v>121</v>
      </c>
      <c r="BI239" t="s">
        <v>121</v>
      </c>
      <c r="BJ239">
        <v>1</v>
      </c>
      <c r="BK239">
        <v>1</v>
      </c>
      <c r="BL239" t="s">
        <v>121</v>
      </c>
      <c r="BM239" t="s">
        <v>121</v>
      </c>
      <c r="BN239">
        <v>1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121</v>
      </c>
      <c r="BY239" t="s">
        <v>121</v>
      </c>
      <c r="BZ239">
        <v>1</v>
      </c>
      <c r="CA239">
        <v>1</v>
      </c>
      <c r="CB239" t="s">
        <v>122</v>
      </c>
      <c r="CC239" t="s">
        <v>121</v>
      </c>
      <c r="CD239">
        <v>0</v>
      </c>
      <c r="CE239">
        <v>1</v>
      </c>
      <c r="CF239" t="s">
        <v>121</v>
      </c>
      <c r="CG239" t="s">
        <v>121</v>
      </c>
      <c r="CH239">
        <v>1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121</v>
      </c>
      <c r="CO239" t="s">
        <v>121</v>
      </c>
      <c r="CP239">
        <v>1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121</v>
      </c>
      <c r="DA239" t="s">
        <v>121</v>
      </c>
      <c r="DB239">
        <v>1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123</v>
      </c>
      <c r="DI239" t="s">
        <v>121</v>
      </c>
      <c r="DJ239">
        <v>0</v>
      </c>
      <c r="DK239">
        <v>1</v>
      </c>
      <c r="DL239" t="s">
        <v>123</v>
      </c>
      <c r="DM239" t="s">
        <v>121</v>
      </c>
      <c r="DN239">
        <v>0</v>
      </c>
      <c r="DO239">
        <v>1</v>
      </c>
      <c r="DP239" s="1">
        <f t="shared" si="9"/>
        <v>0</v>
      </c>
    </row>
    <row r="240" spans="1:120" x14ac:dyDescent="0.3">
      <c r="A240" t="s">
        <v>118</v>
      </c>
      <c r="B240" s="3">
        <v>296131</v>
      </c>
      <c r="C240" s="4">
        <v>296</v>
      </c>
      <c r="D240">
        <v>13</v>
      </c>
      <c r="E240">
        <v>1</v>
      </c>
      <c r="F240" s="2">
        <f t="shared" si="10"/>
        <v>0</v>
      </c>
      <c r="G240" s="6">
        <v>10</v>
      </c>
      <c r="H240">
        <v>27</v>
      </c>
      <c r="I240">
        <v>37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122</v>
      </c>
      <c r="Q240" t="s">
        <v>121</v>
      </c>
      <c r="R240">
        <v>0</v>
      </c>
      <c r="S240">
        <v>1</v>
      </c>
      <c r="T240" t="s">
        <v>123</v>
      </c>
      <c r="U240" t="s">
        <v>121</v>
      </c>
      <c r="V240">
        <v>0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121</v>
      </c>
      <c r="AC240" t="s">
        <v>121</v>
      </c>
      <c r="AD240">
        <v>1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122</v>
      </c>
      <c r="AK240" t="s">
        <v>121</v>
      </c>
      <c r="AL240">
        <v>0</v>
      </c>
      <c r="AM240">
        <v>1</v>
      </c>
      <c r="AN240" t="s">
        <v>121</v>
      </c>
      <c r="AO240" t="s">
        <v>121</v>
      </c>
      <c r="AP240">
        <v>1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121</v>
      </c>
      <c r="AW240" t="s">
        <v>121</v>
      </c>
      <c r="AX240">
        <v>1</v>
      </c>
      <c r="AY240">
        <v>1</v>
      </c>
      <c r="AZ240" t="s">
        <v>121</v>
      </c>
      <c r="BA240" t="s">
        <v>121</v>
      </c>
      <c r="BB240">
        <v>1</v>
      </c>
      <c r="BC240">
        <v>1</v>
      </c>
      <c r="BD240" t="s">
        <v>123</v>
      </c>
      <c r="BE240" t="s">
        <v>121</v>
      </c>
      <c r="BF240">
        <v>0</v>
      </c>
      <c r="BG240">
        <v>1</v>
      </c>
      <c r="BH240" t="s">
        <v>121</v>
      </c>
      <c r="BI240" t="s">
        <v>121</v>
      </c>
      <c r="BJ240">
        <v>1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122</v>
      </c>
      <c r="BQ240" t="s">
        <v>121</v>
      </c>
      <c r="BR240">
        <v>0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122</v>
      </c>
      <c r="CC240" t="s">
        <v>121</v>
      </c>
      <c r="CD240">
        <v>0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122</v>
      </c>
      <c r="CO240" t="s">
        <v>121</v>
      </c>
      <c r="CP240">
        <v>0</v>
      </c>
      <c r="CQ240">
        <v>1</v>
      </c>
      <c r="CR240" t="s">
        <v>121</v>
      </c>
      <c r="CS240" t="s">
        <v>121</v>
      </c>
      <c r="CT240">
        <v>1</v>
      </c>
      <c r="CU240">
        <v>1</v>
      </c>
      <c r="CV240" t="s">
        <v>123</v>
      </c>
      <c r="CW240" t="s">
        <v>121</v>
      </c>
      <c r="CX240">
        <v>0</v>
      </c>
      <c r="CY240">
        <v>1</v>
      </c>
      <c r="CZ240" t="s">
        <v>122</v>
      </c>
      <c r="DA240" t="s">
        <v>121</v>
      </c>
      <c r="DB240">
        <v>0</v>
      </c>
      <c r="DC240">
        <v>1</v>
      </c>
      <c r="DD240" t="s">
        <v>122</v>
      </c>
      <c r="DE240" t="s">
        <v>121</v>
      </c>
      <c r="DF240">
        <v>0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9"/>
        <v>0</v>
      </c>
    </row>
    <row r="241" spans="1:120" x14ac:dyDescent="0.3">
      <c r="A241" t="s">
        <v>118</v>
      </c>
      <c r="B241" s="3">
        <v>297131</v>
      </c>
      <c r="C241" s="4">
        <v>297</v>
      </c>
      <c r="D241">
        <v>13</v>
      </c>
      <c r="E241">
        <v>1</v>
      </c>
      <c r="F241" s="2">
        <f t="shared" si="10"/>
        <v>0</v>
      </c>
      <c r="G241" s="6">
        <v>13</v>
      </c>
      <c r="H241">
        <v>27</v>
      </c>
      <c r="I241">
        <v>48.1</v>
      </c>
      <c r="J241" t="s">
        <v>155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121</v>
      </c>
      <c r="U241" t="s">
        <v>121</v>
      </c>
      <c r="V241">
        <v>1</v>
      </c>
      <c r="W241">
        <v>1</v>
      </c>
      <c r="X241" t="s">
        <v>123</v>
      </c>
      <c r="Y241" t="s">
        <v>121</v>
      </c>
      <c r="Z241">
        <v>0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121</v>
      </c>
      <c r="BA241" t="s">
        <v>121</v>
      </c>
      <c r="BB241">
        <v>1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123</v>
      </c>
      <c r="BM241" t="s">
        <v>121</v>
      </c>
      <c r="BN241">
        <v>0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123</v>
      </c>
      <c r="BY241" t="s">
        <v>121</v>
      </c>
      <c r="BZ241">
        <v>0</v>
      </c>
      <c r="CA241">
        <v>1</v>
      </c>
      <c r="CB241" t="s">
        <v>121</v>
      </c>
      <c r="CC241" t="s">
        <v>121</v>
      </c>
      <c r="CD241">
        <v>1</v>
      </c>
      <c r="CE241">
        <v>1</v>
      </c>
      <c r="CF241" t="s">
        <v>123</v>
      </c>
      <c r="CG241" t="s">
        <v>121</v>
      </c>
      <c r="CH241">
        <v>0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122</v>
      </c>
      <c r="CO241" t="s">
        <v>121</v>
      </c>
      <c r="CP241">
        <v>0</v>
      </c>
      <c r="CQ241">
        <v>1</v>
      </c>
      <c r="CR241" t="s">
        <v>123</v>
      </c>
      <c r="CS241" t="s">
        <v>121</v>
      </c>
      <c r="CT241">
        <v>0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122</v>
      </c>
      <c r="DE241" t="s">
        <v>121</v>
      </c>
      <c r="DF241">
        <v>0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9"/>
        <v>0</v>
      </c>
    </row>
    <row r="242" spans="1:120" x14ac:dyDescent="0.3">
      <c r="A242" t="s">
        <v>118</v>
      </c>
      <c r="B242" s="3">
        <v>298141</v>
      </c>
      <c r="C242" s="4">
        <v>298</v>
      </c>
      <c r="D242">
        <v>14</v>
      </c>
      <c r="E242">
        <v>1</v>
      </c>
      <c r="F242" s="2">
        <f t="shared" si="10"/>
        <v>1</v>
      </c>
      <c r="G242" s="6">
        <v>19</v>
      </c>
      <c r="H242">
        <v>27</v>
      </c>
      <c r="I242">
        <v>70.400000000000006</v>
      </c>
      <c r="J242" t="s">
        <v>155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121</v>
      </c>
      <c r="Q242" t="s">
        <v>121</v>
      </c>
      <c r="R242">
        <v>1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121</v>
      </c>
      <c r="Y242" t="s">
        <v>121</v>
      </c>
      <c r="Z242">
        <v>1</v>
      </c>
      <c r="AA242">
        <v>1</v>
      </c>
      <c r="AB242" t="s">
        <v>122</v>
      </c>
      <c r="AC242" t="s">
        <v>121</v>
      </c>
      <c r="AD242">
        <v>0</v>
      </c>
      <c r="AE242">
        <v>1</v>
      </c>
      <c r="AF242" t="s">
        <v>123</v>
      </c>
      <c r="AG242" t="s">
        <v>121</v>
      </c>
      <c r="AH242">
        <v>0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122</v>
      </c>
      <c r="AO242" t="s">
        <v>121</v>
      </c>
      <c r="AP242">
        <v>0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121</v>
      </c>
      <c r="BE242" t="s">
        <v>121</v>
      </c>
      <c r="BF242">
        <v>1</v>
      </c>
      <c r="BG242">
        <v>1</v>
      </c>
      <c r="BH242" t="s">
        <v>122</v>
      </c>
      <c r="BI242" t="s">
        <v>121</v>
      </c>
      <c r="BJ242">
        <v>0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121</v>
      </c>
      <c r="BU242" t="s">
        <v>121</v>
      </c>
      <c r="BV242">
        <v>1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121</v>
      </c>
      <c r="CC242" t="s">
        <v>121</v>
      </c>
      <c r="CD242">
        <v>1</v>
      </c>
      <c r="CE242">
        <v>1</v>
      </c>
      <c r="CF242" t="s">
        <v>121</v>
      </c>
      <c r="CG242" t="s">
        <v>121</v>
      </c>
      <c r="CH242">
        <v>1</v>
      </c>
      <c r="CI242">
        <v>1</v>
      </c>
      <c r="CJ242" t="s">
        <v>121</v>
      </c>
      <c r="CK242" t="s">
        <v>121</v>
      </c>
      <c r="CL242">
        <v>1</v>
      </c>
      <c r="CM242">
        <v>1</v>
      </c>
      <c r="CN242" t="s">
        <v>121</v>
      </c>
      <c r="CO242" t="s">
        <v>121</v>
      </c>
      <c r="CP242">
        <v>1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121</v>
      </c>
      <c r="CW242" t="s">
        <v>121</v>
      </c>
      <c r="CX242">
        <v>1</v>
      </c>
      <c r="CY242">
        <v>1</v>
      </c>
      <c r="CZ242" t="s">
        <v>121</v>
      </c>
      <c r="DA242" t="s">
        <v>121</v>
      </c>
      <c r="DB242">
        <v>1</v>
      </c>
      <c r="DC242">
        <v>1</v>
      </c>
      <c r="DD242" t="s">
        <v>121</v>
      </c>
      <c r="DE242" t="s">
        <v>121</v>
      </c>
      <c r="DF242">
        <v>1</v>
      </c>
      <c r="DG242">
        <v>1</v>
      </c>
      <c r="DH242" t="s">
        <v>121</v>
      </c>
      <c r="DI242" t="s">
        <v>121</v>
      </c>
      <c r="DJ242">
        <v>1</v>
      </c>
      <c r="DK242">
        <v>1</v>
      </c>
      <c r="DL242" t="s">
        <v>121</v>
      </c>
      <c r="DM242" t="s">
        <v>121</v>
      </c>
      <c r="DN242">
        <v>1</v>
      </c>
      <c r="DO242">
        <v>1</v>
      </c>
      <c r="DP242" s="1">
        <f t="shared" si="9"/>
        <v>0</v>
      </c>
    </row>
    <row r="243" spans="1:120" x14ac:dyDescent="0.3">
      <c r="A243" t="s">
        <v>118</v>
      </c>
      <c r="B243" s="3">
        <v>299141</v>
      </c>
      <c r="C243" s="4">
        <v>299</v>
      </c>
      <c r="D243">
        <v>14</v>
      </c>
      <c r="E243">
        <v>1</v>
      </c>
      <c r="F243" s="2">
        <f t="shared" si="10"/>
        <v>0</v>
      </c>
      <c r="G243" s="6">
        <v>11</v>
      </c>
      <c r="H243">
        <v>27</v>
      </c>
      <c r="I243">
        <v>40.700000000000003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123</v>
      </c>
      <c r="U243" t="s">
        <v>121</v>
      </c>
      <c r="V243">
        <v>0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121</v>
      </c>
      <c r="AC243" t="s">
        <v>121</v>
      </c>
      <c r="AD243">
        <v>1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123</v>
      </c>
      <c r="BE243" t="s">
        <v>121</v>
      </c>
      <c r="BF243">
        <v>0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122</v>
      </c>
      <c r="BQ243" t="s">
        <v>121</v>
      </c>
      <c r="BR243">
        <v>0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121</v>
      </c>
      <c r="BY243" t="s">
        <v>121</v>
      </c>
      <c r="BZ243">
        <v>1</v>
      </c>
      <c r="CA243">
        <v>1</v>
      </c>
      <c r="CB243" t="s">
        <v>122</v>
      </c>
      <c r="CC243" t="s">
        <v>121</v>
      </c>
      <c r="CD243">
        <v>0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123</v>
      </c>
      <c r="CW243" t="s">
        <v>121</v>
      </c>
      <c r="CX243">
        <v>0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121</v>
      </c>
      <c r="DI243" t="s">
        <v>121</v>
      </c>
      <c r="DJ243">
        <v>1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9"/>
        <v>0</v>
      </c>
    </row>
    <row r="244" spans="1:120" x14ac:dyDescent="0.3">
      <c r="A244" t="s">
        <v>118</v>
      </c>
      <c r="B244" s="3">
        <v>300141</v>
      </c>
      <c r="C244" s="4">
        <v>300</v>
      </c>
      <c r="D244">
        <v>14</v>
      </c>
      <c r="E244">
        <v>1</v>
      </c>
      <c r="F244" s="2">
        <f t="shared" si="10"/>
        <v>0</v>
      </c>
      <c r="G244" s="6">
        <v>10</v>
      </c>
      <c r="H244">
        <v>27</v>
      </c>
      <c r="I244">
        <v>37</v>
      </c>
      <c r="J244" t="s">
        <v>155</v>
      </c>
      <c r="K244" t="s">
        <v>120</v>
      </c>
      <c r="L244" t="s">
        <v>123</v>
      </c>
      <c r="M244" t="s">
        <v>121</v>
      </c>
      <c r="N244">
        <v>0</v>
      </c>
      <c r="O244">
        <v>1</v>
      </c>
      <c r="P244" t="s">
        <v>123</v>
      </c>
      <c r="Q244" t="s">
        <v>121</v>
      </c>
      <c r="R244">
        <v>2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123</v>
      </c>
      <c r="Y244" t="s">
        <v>121</v>
      </c>
      <c r="Z244">
        <v>0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121</v>
      </c>
      <c r="AK244" t="s">
        <v>121</v>
      </c>
      <c r="AL244">
        <v>1</v>
      </c>
      <c r="AM244">
        <v>1</v>
      </c>
      <c r="AN244" t="s">
        <v>121</v>
      </c>
      <c r="AO244" t="s">
        <v>121</v>
      </c>
      <c r="AP244">
        <v>1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122</v>
      </c>
      <c r="AW244" t="s">
        <v>121</v>
      </c>
      <c r="AX244">
        <v>0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123</v>
      </c>
      <c r="BE244" t="s">
        <v>121</v>
      </c>
      <c r="BF244">
        <v>0</v>
      </c>
      <c r="BG244">
        <v>1</v>
      </c>
      <c r="BH244" t="s">
        <v>121</v>
      </c>
      <c r="BI244" t="s">
        <v>121</v>
      </c>
      <c r="BJ244">
        <v>1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121</v>
      </c>
      <c r="BQ244" t="s">
        <v>121</v>
      </c>
      <c r="BR244">
        <v>1</v>
      </c>
      <c r="BS244">
        <v>1</v>
      </c>
      <c r="BT244" t="s">
        <v>122</v>
      </c>
      <c r="BU244" t="s">
        <v>121</v>
      </c>
      <c r="BV244">
        <v>0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122</v>
      </c>
      <c r="CC244" t="s">
        <v>121</v>
      </c>
      <c r="CD244">
        <v>0</v>
      </c>
      <c r="CE244">
        <v>1</v>
      </c>
      <c r="CF244" t="s">
        <v>123</v>
      </c>
      <c r="CG244" t="s">
        <v>121</v>
      </c>
      <c r="CH244">
        <v>0</v>
      </c>
      <c r="CI244">
        <v>1</v>
      </c>
      <c r="CJ244" t="s">
        <v>123</v>
      </c>
      <c r="CK244" t="s">
        <v>121</v>
      </c>
      <c r="CL244">
        <v>0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123</v>
      </c>
      <c r="CS244" t="s">
        <v>121</v>
      </c>
      <c r="CT244">
        <v>0</v>
      </c>
      <c r="CU244">
        <v>1</v>
      </c>
      <c r="CV244" t="s">
        <v>123</v>
      </c>
      <c r="CW244" t="s">
        <v>121</v>
      </c>
      <c r="CX244">
        <v>0</v>
      </c>
      <c r="CY244">
        <v>1</v>
      </c>
      <c r="CZ244" t="s">
        <v>122</v>
      </c>
      <c r="DA244" t="s">
        <v>121</v>
      </c>
      <c r="DB244">
        <v>0</v>
      </c>
      <c r="DC244">
        <v>1</v>
      </c>
      <c r="DD244" t="s">
        <v>122</v>
      </c>
      <c r="DE244" t="s">
        <v>121</v>
      </c>
      <c r="DF244">
        <v>0</v>
      </c>
      <c r="DG244">
        <v>1</v>
      </c>
      <c r="DH244" t="s">
        <v>123</v>
      </c>
      <c r="DI244" t="s">
        <v>121</v>
      </c>
      <c r="DJ244">
        <v>0</v>
      </c>
      <c r="DK244">
        <v>1</v>
      </c>
      <c r="DL244" t="s">
        <v>123</v>
      </c>
      <c r="DM244" t="s">
        <v>121</v>
      </c>
      <c r="DN244">
        <v>0</v>
      </c>
      <c r="DO244">
        <v>1</v>
      </c>
      <c r="DP244" s="1">
        <f t="shared" si="9"/>
        <v>0</v>
      </c>
    </row>
    <row r="245" spans="1:120" x14ac:dyDescent="0.3">
      <c r="A245" t="s">
        <v>118</v>
      </c>
      <c r="B245" s="3">
        <v>301141</v>
      </c>
      <c r="C245" s="4">
        <v>301</v>
      </c>
      <c r="D245">
        <v>14</v>
      </c>
      <c r="E245">
        <v>1</v>
      </c>
      <c r="F245" s="2">
        <f t="shared" si="10"/>
        <v>0</v>
      </c>
      <c r="G245" s="6">
        <v>9</v>
      </c>
      <c r="H245">
        <v>27</v>
      </c>
      <c r="I245">
        <v>33.299999999999997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121</v>
      </c>
      <c r="U245" t="s">
        <v>121</v>
      </c>
      <c r="V245">
        <v>1</v>
      </c>
      <c r="W245">
        <v>1</v>
      </c>
      <c r="X245" t="s">
        <v>121</v>
      </c>
      <c r="Y245" t="s">
        <v>121</v>
      </c>
      <c r="Z245">
        <v>1</v>
      </c>
      <c r="AA245">
        <v>1</v>
      </c>
      <c r="AB245" t="s">
        <v>122</v>
      </c>
      <c r="AC245" t="s">
        <v>121</v>
      </c>
      <c r="AD245">
        <v>0</v>
      </c>
      <c r="AE245">
        <v>1</v>
      </c>
      <c r="AF245" t="s">
        <v>123</v>
      </c>
      <c r="AG245" t="s">
        <v>121</v>
      </c>
      <c r="AH245">
        <v>0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122</v>
      </c>
      <c r="BI245" t="s">
        <v>121</v>
      </c>
      <c r="BJ245">
        <v>0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121</v>
      </c>
      <c r="BQ245" t="s">
        <v>121</v>
      </c>
      <c r="BR245">
        <v>1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123</v>
      </c>
      <c r="CK245" t="s">
        <v>121</v>
      </c>
      <c r="CL245">
        <v>0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123</v>
      </c>
      <c r="DI245" t="s">
        <v>121</v>
      </c>
      <c r="DJ245">
        <v>0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9"/>
        <v>0</v>
      </c>
    </row>
    <row r="246" spans="1:120" x14ac:dyDescent="0.3">
      <c r="A246" t="s">
        <v>118</v>
      </c>
      <c r="B246" s="3">
        <v>302141</v>
      </c>
      <c r="C246" s="4">
        <v>302</v>
      </c>
      <c r="D246">
        <v>14</v>
      </c>
      <c r="E246">
        <v>1</v>
      </c>
      <c r="F246" s="2">
        <f t="shared" si="10"/>
        <v>0</v>
      </c>
      <c r="G246" s="6">
        <v>4</v>
      </c>
      <c r="H246">
        <v>27</v>
      </c>
      <c r="I246">
        <v>14.8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122</v>
      </c>
      <c r="Q246" t="s">
        <v>121</v>
      </c>
      <c r="R246">
        <v>0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122</v>
      </c>
      <c r="AK246" t="s">
        <v>121</v>
      </c>
      <c r="AL246">
        <v>0</v>
      </c>
      <c r="AM246">
        <v>1</v>
      </c>
      <c r="AN246" t="s">
        <v>122</v>
      </c>
      <c r="AO246" t="s">
        <v>121</v>
      </c>
      <c r="AP246">
        <v>0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122</v>
      </c>
      <c r="BA246" t="s">
        <v>121</v>
      </c>
      <c r="BB246">
        <v>0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122</v>
      </c>
      <c r="BI246" t="s">
        <v>121</v>
      </c>
      <c r="BJ246">
        <v>0</v>
      </c>
      <c r="BK246">
        <v>1</v>
      </c>
      <c r="BL246" t="s">
        <v>121</v>
      </c>
      <c r="BM246" t="s">
        <v>121</v>
      </c>
      <c r="BN246">
        <v>1</v>
      </c>
      <c r="BO246">
        <v>1</v>
      </c>
      <c r="BP246" t="s">
        <v>122</v>
      </c>
      <c r="BQ246" t="s">
        <v>121</v>
      </c>
      <c r="BR246">
        <v>0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123</v>
      </c>
      <c r="BY246" t="s">
        <v>121</v>
      </c>
      <c r="BZ246">
        <v>0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121</v>
      </c>
      <c r="CG246" t="s">
        <v>121</v>
      </c>
      <c r="CH246">
        <v>1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122</v>
      </c>
      <c r="CO246" t="s">
        <v>121</v>
      </c>
      <c r="CP246">
        <v>0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121</v>
      </c>
      <c r="DE246" t="s">
        <v>121</v>
      </c>
      <c r="DF246">
        <v>1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9"/>
        <v>0</v>
      </c>
    </row>
    <row r="247" spans="1:120" x14ac:dyDescent="0.3">
      <c r="A247" t="s">
        <v>118</v>
      </c>
      <c r="B247" s="3">
        <v>303141</v>
      </c>
      <c r="C247" s="4">
        <v>303</v>
      </c>
      <c r="D247">
        <v>14</v>
      </c>
      <c r="E247">
        <v>1</v>
      </c>
      <c r="F247" s="2">
        <f t="shared" si="10"/>
        <v>0</v>
      </c>
      <c r="G247" s="6">
        <v>9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122</v>
      </c>
      <c r="Q247" t="s">
        <v>121</v>
      </c>
      <c r="R247">
        <v>0</v>
      </c>
      <c r="S247">
        <v>1</v>
      </c>
      <c r="T247" t="s">
        <v>123</v>
      </c>
      <c r="U247" t="s">
        <v>121</v>
      </c>
      <c r="V247">
        <v>0</v>
      </c>
      <c r="W247">
        <v>1</v>
      </c>
      <c r="X247" t="s">
        <v>123</v>
      </c>
      <c r="Y247" t="s">
        <v>121</v>
      </c>
      <c r="Z247">
        <v>0</v>
      </c>
      <c r="AA247">
        <v>1</v>
      </c>
      <c r="AB247" t="s">
        <v>121</v>
      </c>
      <c r="AC247" t="s">
        <v>121</v>
      </c>
      <c r="AD247">
        <v>1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123</v>
      </c>
      <c r="AO247" t="s">
        <v>121</v>
      </c>
      <c r="AP247">
        <v>2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122</v>
      </c>
      <c r="BA247" t="s">
        <v>121</v>
      </c>
      <c r="BB247">
        <v>0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123</v>
      </c>
      <c r="BQ247" t="s">
        <v>121</v>
      </c>
      <c r="BR247">
        <v>2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123</v>
      </c>
      <c r="BY247" t="s">
        <v>121</v>
      </c>
      <c r="BZ247">
        <v>0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121</v>
      </c>
      <c r="CO247" t="s">
        <v>121</v>
      </c>
      <c r="CP247">
        <v>1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121</v>
      </c>
      <c r="CW247" t="s">
        <v>121</v>
      </c>
      <c r="CX247">
        <v>1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9"/>
        <v>0</v>
      </c>
    </row>
    <row r="248" spans="1:120" x14ac:dyDescent="0.3">
      <c r="A248" t="s">
        <v>118</v>
      </c>
      <c r="B248" s="3">
        <v>304141</v>
      </c>
      <c r="C248" s="4">
        <v>304</v>
      </c>
      <c r="D248">
        <v>14</v>
      </c>
      <c r="E248">
        <v>1</v>
      </c>
      <c r="F248" s="2">
        <f t="shared" si="10"/>
        <v>1</v>
      </c>
      <c r="G248" s="6">
        <v>19</v>
      </c>
      <c r="H248">
        <v>27</v>
      </c>
      <c r="I248">
        <v>70.400000000000006</v>
      </c>
      <c r="J248" t="s">
        <v>155</v>
      </c>
      <c r="K248" t="s">
        <v>120</v>
      </c>
      <c r="L248" t="s">
        <v>121</v>
      </c>
      <c r="M248" t="s">
        <v>121</v>
      </c>
      <c r="N248">
        <v>1</v>
      </c>
      <c r="O248">
        <v>1</v>
      </c>
      <c r="P248" t="s">
        <v>123</v>
      </c>
      <c r="Q248" t="s">
        <v>121</v>
      </c>
      <c r="R248">
        <v>2</v>
      </c>
      <c r="S248">
        <v>1</v>
      </c>
      <c r="T248" t="s">
        <v>121</v>
      </c>
      <c r="U248" t="s">
        <v>121</v>
      </c>
      <c r="V248">
        <v>1</v>
      </c>
      <c r="W248">
        <v>1</v>
      </c>
      <c r="X248" t="s">
        <v>121</v>
      </c>
      <c r="Y248" t="s">
        <v>121</v>
      </c>
      <c r="Z248">
        <v>1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123</v>
      </c>
      <c r="AO248" t="s">
        <v>121</v>
      </c>
      <c r="AP248">
        <v>2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121</v>
      </c>
      <c r="AW248" t="s">
        <v>121</v>
      </c>
      <c r="AX248">
        <v>1</v>
      </c>
      <c r="AY248">
        <v>1</v>
      </c>
      <c r="AZ248" t="s">
        <v>123</v>
      </c>
      <c r="BA248" t="s">
        <v>121</v>
      </c>
      <c r="BB248">
        <v>2</v>
      </c>
      <c r="BC248">
        <v>1</v>
      </c>
      <c r="BD248" t="s">
        <v>121</v>
      </c>
      <c r="BE248" t="s">
        <v>121</v>
      </c>
      <c r="BF248">
        <v>1</v>
      </c>
      <c r="BG248">
        <v>1</v>
      </c>
      <c r="BH248" t="s">
        <v>121</v>
      </c>
      <c r="BI248" t="s">
        <v>121</v>
      </c>
      <c r="BJ248">
        <v>1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121</v>
      </c>
      <c r="BY248" t="s">
        <v>121</v>
      </c>
      <c r="BZ248">
        <v>1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123</v>
      </c>
      <c r="CG248" t="s">
        <v>121</v>
      </c>
      <c r="CH248">
        <v>0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121</v>
      </c>
      <c r="CO248" t="s">
        <v>121</v>
      </c>
      <c r="CP248">
        <v>1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121</v>
      </c>
      <c r="CW248" t="s">
        <v>121</v>
      </c>
      <c r="CX248">
        <v>1</v>
      </c>
      <c r="CY248">
        <v>1</v>
      </c>
      <c r="CZ248" t="s">
        <v>121</v>
      </c>
      <c r="DA248" t="s">
        <v>121</v>
      </c>
      <c r="DB248">
        <v>1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9"/>
        <v>0</v>
      </c>
    </row>
    <row r="249" spans="1:120" x14ac:dyDescent="0.3">
      <c r="A249" t="s">
        <v>118</v>
      </c>
      <c r="B249" s="3">
        <v>305141</v>
      </c>
      <c r="C249" s="4">
        <v>305</v>
      </c>
      <c r="D249">
        <v>14</v>
      </c>
      <c r="E249">
        <v>1</v>
      </c>
      <c r="F249" s="2">
        <f t="shared" si="10"/>
        <v>1</v>
      </c>
      <c r="G249" s="6">
        <v>27</v>
      </c>
      <c r="H249">
        <v>27</v>
      </c>
      <c r="I249">
        <v>100</v>
      </c>
      <c r="J249" t="s">
        <v>155</v>
      </c>
      <c r="K249" t="s">
        <v>120</v>
      </c>
      <c r="L249" t="s">
        <v>122</v>
      </c>
      <c r="M249" t="s">
        <v>121</v>
      </c>
      <c r="N249">
        <v>2</v>
      </c>
      <c r="O249">
        <v>1</v>
      </c>
      <c r="P249" t="s">
        <v>121</v>
      </c>
      <c r="Q249" t="s">
        <v>121</v>
      </c>
      <c r="R249">
        <v>1</v>
      </c>
      <c r="S249">
        <v>1</v>
      </c>
      <c r="T249" t="s">
        <v>121</v>
      </c>
      <c r="U249" t="s">
        <v>121</v>
      </c>
      <c r="V249">
        <v>1</v>
      </c>
      <c r="W249">
        <v>1</v>
      </c>
      <c r="X249" t="s">
        <v>121</v>
      </c>
      <c r="Y249" t="s">
        <v>121</v>
      </c>
      <c r="Z249">
        <v>1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121</v>
      </c>
      <c r="AO249" t="s">
        <v>121</v>
      </c>
      <c r="AP249">
        <v>1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123</v>
      </c>
      <c r="AW249" t="s">
        <v>121</v>
      </c>
      <c r="AX249">
        <v>2</v>
      </c>
      <c r="AY249">
        <v>1</v>
      </c>
      <c r="AZ249" t="s">
        <v>121</v>
      </c>
      <c r="BA249" t="s">
        <v>121</v>
      </c>
      <c r="BB249">
        <v>1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121</v>
      </c>
      <c r="BI249" t="s">
        <v>121</v>
      </c>
      <c r="BJ249">
        <v>1</v>
      </c>
      <c r="BK249">
        <v>1</v>
      </c>
      <c r="BL249" t="s">
        <v>121</v>
      </c>
      <c r="BM249" t="s">
        <v>121</v>
      </c>
      <c r="BN249">
        <v>1</v>
      </c>
      <c r="BO249">
        <v>1</v>
      </c>
      <c r="BP249" t="s">
        <v>121</v>
      </c>
      <c r="BQ249" t="s">
        <v>121</v>
      </c>
      <c r="BR249">
        <v>1</v>
      </c>
      <c r="BS249">
        <v>1</v>
      </c>
      <c r="BT249" t="s">
        <v>121</v>
      </c>
      <c r="BU249" t="s">
        <v>121</v>
      </c>
      <c r="BV249">
        <v>1</v>
      </c>
      <c r="BW249">
        <v>1</v>
      </c>
      <c r="BX249" t="s">
        <v>122</v>
      </c>
      <c r="BY249" t="s">
        <v>121</v>
      </c>
      <c r="BZ249">
        <v>2</v>
      </c>
      <c r="CA249">
        <v>1</v>
      </c>
      <c r="CB249" t="s">
        <v>121</v>
      </c>
      <c r="CC249" t="s">
        <v>121</v>
      </c>
      <c r="CD249">
        <v>1</v>
      </c>
      <c r="CE249">
        <v>1</v>
      </c>
      <c r="CF249" t="s">
        <v>122</v>
      </c>
      <c r="CG249" t="s">
        <v>121</v>
      </c>
      <c r="CH249">
        <v>2</v>
      </c>
      <c r="CI249">
        <v>1</v>
      </c>
      <c r="CJ249" t="s">
        <v>122</v>
      </c>
      <c r="CK249" t="s">
        <v>121</v>
      </c>
      <c r="CL249">
        <v>2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121</v>
      </c>
      <c r="DE249" t="s">
        <v>121</v>
      </c>
      <c r="DF249">
        <v>1</v>
      </c>
      <c r="DG249">
        <v>1</v>
      </c>
      <c r="DH249" t="s">
        <v>121</v>
      </c>
      <c r="DI249" t="s">
        <v>121</v>
      </c>
      <c r="DJ249">
        <v>1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9"/>
        <v>0</v>
      </c>
    </row>
    <row r="250" spans="1:120" x14ac:dyDescent="0.3">
      <c r="A250" t="s">
        <v>118</v>
      </c>
      <c r="B250" s="3">
        <v>306141</v>
      </c>
      <c r="C250" s="4">
        <v>306</v>
      </c>
      <c r="D250">
        <v>14</v>
      </c>
      <c r="E250">
        <v>1</v>
      </c>
      <c r="F250" s="2">
        <f t="shared" si="10"/>
        <v>1</v>
      </c>
      <c r="G250" s="6">
        <v>23</v>
      </c>
      <c r="H250">
        <v>27</v>
      </c>
      <c r="I250">
        <v>85.2</v>
      </c>
      <c r="J250" t="s">
        <v>155</v>
      </c>
      <c r="K250" t="s">
        <v>120</v>
      </c>
      <c r="L250" t="s">
        <v>122</v>
      </c>
      <c r="M250" t="s">
        <v>121</v>
      </c>
      <c r="N250">
        <v>2</v>
      </c>
      <c r="O250">
        <v>1</v>
      </c>
      <c r="P250" t="s">
        <v>121</v>
      </c>
      <c r="Q250" t="s">
        <v>121</v>
      </c>
      <c r="R250">
        <v>1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123</v>
      </c>
      <c r="Y250" t="s">
        <v>121</v>
      </c>
      <c r="Z250">
        <v>0</v>
      </c>
      <c r="AA250">
        <v>1</v>
      </c>
      <c r="AB250" t="s">
        <v>121</v>
      </c>
      <c r="AC250" t="s">
        <v>121</v>
      </c>
      <c r="AD250">
        <v>1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121</v>
      </c>
      <c r="AO250" t="s">
        <v>121</v>
      </c>
      <c r="AP250">
        <v>1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121</v>
      </c>
      <c r="BA250" t="s">
        <v>121</v>
      </c>
      <c r="BB250">
        <v>1</v>
      </c>
      <c r="BC250">
        <v>1</v>
      </c>
      <c r="BD250" t="s">
        <v>123</v>
      </c>
      <c r="BE250" t="s">
        <v>121</v>
      </c>
      <c r="BF250">
        <v>0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123</v>
      </c>
      <c r="BM250" t="s">
        <v>121</v>
      </c>
      <c r="BN250">
        <v>0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121</v>
      </c>
      <c r="BU250" t="s">
        <v>121</v>
      </c>
      <c r="BV250">
        <v>1</v>
      </c>
      <c r="BW250">
        <v>1</v>
      </c>
      <c r="BX250" t="s">
        <v>122</v>
      </c>
      <c r="BY250" t="s">
        <v>121</v>
      </c>
      <c r="BZ250">
        <v>2</v>
      </c>
      <c r="CA250">
        <v>1</v>
      </c>
      <c r="CB250" t="s">
        <v>121</v>
      </c>
      <c r="CC250" t="s">
        <v>121</v>
      </c>
      <c r="CD250">
        <v>1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121</v>
      </c>
      <c r="CK250" t="s">
        <v>121</v>
      </c>
      <c r="CL250">
        <v>1</v>
      </c>
      <c r="CM250">
        <v>1</v>
      </c>
      <c r="CN250" t="s">
        <v>122</v>
      </c>
      <c r="CO250" t="s">
        <v>121</v>
      </c>
      <c r="CP250">
        <v>0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123</v>
      </c>
      <c r="DA250" t="s">
        <v>121</v>
      </c>
      <c r="DB250">
        <v>2</v>
      </c>
      <c r="DC250">
        <v>1</v>
      </c>
      <c r="DD250" t="s">
        <v>123</v>
      </c>
      <c r="DE250" t="s">
        <v>121</v>
      </c>
      <c r="DF250">
        <v>2</v>
      </c>
      <c r="DG250">
        <v>1</v>
      </c>
      <c r="DH250" t="s">
        <v>121</v>
      </c>
      <c r="DI250" t="s">
        <v>121</v>
      </c>
      <c r="DJ250">
        <v>1</v>
      </c>
      <c r="DK250">
        <v>1</v>
      </c>
      <c r="DL250" t="s">
        <v>122</v>
      </c>
      <c r="DM250" t="s">
        <v>121</v>
      </c>
      <c r="DN250">
        <v>2</v>
      </c>
      <c r="DO250">
        <v>1</v>
      </c>
      <c r="DP250" s="1">
        <f t="shared" si="9"/>
        <v>0</v>
      </c>
    </row>
    <row r="251" spans="1:120" x14ac:dyDescent="0.3">
      <c r="A251" t="s">
        <v>118</v>
      </c>
      <c r="B251" s="3">
        <v>307141</v>
      </c>
      <c r="C251" s="4">
        <v>307</v>
      </c>
      <c r="D251">
        <v>14</v>
      </c>
      <c r="E251">
        <v>1</v>
      </c>
      <c r="F251" s="2">
        <f t="shared" si="10"/>
        <v>1</v>
      </c>
      <c r="G251" s="6">
        <v>20</v>
      </c>
      <c r="H251">
        <v>27</v>
      </c>
      <c r="I251">
        <v>74.099999999999994</v>
      </c>
      <c r="J251" t="s">
        <v>156</v>
      </c>
      <c r="K251" t="s">
        <v>120</v>
      </c>
      <c r="L251" t="s">
        <v>121</v>
      </c>
      <c r="M251" t="s">
        <v>121</v>
      </c>
      <c r="N251">
        <v>1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123</v>
      </c>
      <c r="Y251" t="s">
        <v>121</v>
      </c>
      <c r="Z251">
        <v>0</v>
      </c>
      <c r="AA251">
        <v>1</v>
      </c>
      <c r="AB251" t="s">
        <v>122</v>
      </c>
      <c r="AC251" t="s">
        <v>121</v>
      </c>
      <c r="AD251">
        <v>0</v>
      </c>
      <c r="AE251">
        <v>1</v>
      </c>
      <c r="AF251" t="s">
        <v>121</v>
      </c>
      <c r="AG251" t="s">
        <v>121</v>
      </c>
      <c r="AH251">
        <v>1</v>
      </c>
      <c r="AI251">
        <v>1</v>
      </c>
      <c r="AJ251" t="s">
        <v>121</v>
      </c>
      <c r="AK251" t="s">
        <v>121</v>
      </c>
      <c r="AL251">
        <v>1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123</v>
      </c>
      <c r="AS251" t="s">
        <v>121</v>
      </c>
      <c r="AT251">
        <v>0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123</v>
      </c>
      <c r="BA251" t="s">
        <v>121</v>
      </c>
      <c r="BB251">
        <v>2</v>
      </c>
      <c r="BC251">
        <v>1</v>
      </c>
      <c r="BD251" t="s">
        <v>121</v>
      </c>
      <c r="BE251" t="s">
        <v>121</v>
      </c>
      <c r="BF251">
        <v>1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122</v>
      </c>
      <c r="BQ251" t="s">
        <v>121</v>
      </c>
      <c r="BR251">
        <v>0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121</v>
      </c>
      <c r="BY251" t="s">
        <v>121</v>
      </c>
      <c r="BZ251">
        <v>1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123</v>
      </c>
      <c r="CG251" t="s">
        <v>121</v>
      </c>
      <c r="CH251">
        <v>0</v>
      </c>
      <c r="CI251">
        <v>1</v>
      </c>
      <c r="CJ251" t="s">
        <v>123</v>
      </c>
      <c r="CK251" t="s">
        <v>121</v>
      </c>
      <c r="CL251">
        <v>0</v>
      </c>
      <c r="CM251">
        <v>1</v>
      </c>
      <c r="CN251" t="s">
        <v>122</v>
      </c>
      <c r="CO251" t="s">
        <v>121</v>
      </c>
      <c r="CP251">
        <v>0</v>
      </c>
      <c r="CQ251">
        <v>1</v>
      </c>
      <c r="CR251" t="s">
        <v>121</v>
      </c>
      <c r="CS251" t="s">
        <v>121</v>
      </c>
      <c r="CT251">
        <v>1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123</v>
      </c>
      <c r="DI251" t="s">
        <v>121</v>
      </c>
      <c r="DJ251">
        <v>0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9"/>
        <v>0</v>
      </c>
    </row>
    <row r="252" spans="1:120" x14ac:dyDescent="0.3">
      <c r="A252" t="s">
        <v>118</v>
      </c>
      <c r="B252" s="3">
        <v>308141</v>
      </c>
      <c r="C252" s="4">
        <v>308</v>
      </c>
      <c r="D252">
        <v>14</v>
      </c>
      <c r="E252">
        <v>1</v>
      </c>
      <c r="F252" s="2">
        <f t="shared" si="10"/>
        <v>1</v>
      </c>
      <c r="G252" s="6">
        <v>22</v>
      </c>
      <c r="H252">
        <v>27</v>
      </c>
      <c r="I252">
        <v>81.5</v>
      </c>
      <c r="J252" t="s">
        <v>156</v>
      </c>
      <c r="K252" t="s">
        <v>120</v>
      </c>
      <c r="L252" t="s">
        <v>121</v>
      </c>
      <c r="M252" t="s">
        <v>121</v>
      </c>
      <c r="N252">
        <v>1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121</v>
      </c>
      <c r="Y252" t="s">
        <v>121</v>
      </c>
      <c r="Z252">
        <v>1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121</v>
      </c>
      <c r="AG252" t="s">
        <v>121</v>
      </c>
      <c r="AH252">
        <v>1</v>
      </c>
      <c r="AI252">
        <v>1</v>
      </c>
      <c r="AJ252" t="s">
        <v>121</v>
      </c>
      <c r="AK252" t="s">
        <v>121</v>
      </c>
      <c r="AL252">
        <v>1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123</v>
      </c>
      <c r="AS252" t="s">
        <v>121</v>
      </c>
      <c r="AT252">
        <v>0</v>
      </c>
      <c r="AU252">
        <v>1</v>
      </c>
      <c r="AV252" t="s">
        <v>123</v>
      </c>
      <c r="AW252" t="s">
        <v>121</v>
      </c>
      <c r="AX252">
        <v>2</v>
      </c>
      <c r="AY252">
        <v>1</v>
      </c>
      <c r="AZ252" t="s">
        <v>123</v>
      </c>
      <c r="BA252" t="s">
        <v>121</v>
      </c>
      <c r="BB252">
        <v>2</v>
      </c>
      <c r="BC252">
        <v>1</v>
      </c>
      <c r="BD252" t="s">
        <v>121</v>
      </c>
      <c r="BE252" t="s">
        <v>121</v>
      </c>
      <c r="BF252">
        <v>1</v>
      </c>
      <c r="BG252">
        <v>1</v>
      </c>
      <c r="BH252" t="s">
        <v>122</v>
      </c>
      <c r="BI252" t="s">
        <v>121</v>
      </c>
      <c r="BJ252">
        <v>0</v>
      </c>
      <c r="BK252">
        <v>1</v>
      </c>
      <c r="BL252" t="s">
        <v>122</v>
      </c>
      <c r="BM252" t="s">
        <v>121</v>
      </c>
      <c r="BN252">
        <v>2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122</v>
      </c>
      <c r="BU252" t="s">
        <v>121</v>
      </c>
      <c r="BV252">
        <v>0</v>
      </c>
      <c r="BW252">
        <v>1</v>
      </c>
      <c r="BX252" t="s">
        <v>121</v>
      </c>
      <c r="BY252" t="s">
        <v>121</v>
      </c>
      <c r="BZ252">
        <v>1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123</v>
      </c>
      <c r="CK252" t="s">
        <v>121</v>
      </c>
      <c r="CL252">
        <v>0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122</v>
      </c>
      <c r="CS252" t="s">
        <v>121</v>
      </c>
      <c r="CT252">
        <v>2</v>
      </c>
      <c r="CU252">
        <v>1</v>
      </c>
      <c r="CV252" t="s">
        <v>123</v>
      </c>
      <c r="CW252" t="s">
        <v>121</v>
      </c>
      <c r="CX252">
        <v>0</v>
      </c>
      <c r="CY252">
        <v>1</v>
      </c>
      <c r="CZ252" t="s">
        <v>121</v>
      </c>
      <c r="DA252" t="s">
        <v>121</v>
      </c>
      <c r="DB252">
        <v>1</v>
      </c>
      <c r="DC252">
        <v>1</v>
      </c>
      <c r="DD252" t="s">
        <v>121</v>
      </c>
      <c r="DE252" t="s">
        <v>121</v>
      </c>
      <c r="DF252">
        <v>1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123</v>
      </c>
      <c r="DM252" t="s">
        <v>121</v>
      </c>
      <c r="DN252">
        <v>0</v>
      </c>
      <c r="DO252">
        <v>1</v>
      </c>
      <c r="DP252" s="1">
        <f t="shared" si="9"/>
        <v>0</v>
      </c>
    </row>
    <row r="253" spans="1:120" x14ac:dyDescent="0.3">
      <c r="A253" t="s">
        <v>118</v>
      </c>
      <c r="B253" s="3">
        <v>309130</v>
      </c>
      <c r="C253" s="4">
        <v>309</v>
      </c>
      <c r="D253">
        <v>13</v>
      </c>
      <c r="E253">
        <v>0</v>
      </c>
      <c r="F253" s="2">
        <f t="shared" si="10"/>
        <v>0</v>
      </c>
      <c r="G253" s="6">
        <v>4</v>
      </c>
      <c r="H253">
        <v>27</v>
      </c>
      <c r="I253">
        <v>14.8</v>
      </c>
      <c r="J253" t="s">
        <v>156</v>
      </c>
      <c r="K253" t="s">
        <v>120</v>
      </c>
      <c r="L253" t="s">
        <v>123</v>
      </c>
      <c r="M253" t="s">
        <v>121</v>
      </c>
      <c r="N253">
        <v>0</v>
      </c>
      <c r="O253">
        <v>1</v>
      </c>
      <c r="P253" t="s">
        <v>122</v>
      </c>
      <c r="Q253" t="s">
        <v>121</v>
      </c>
      <c r="R253">
        <v>0</v>
      </c>
      <c r="S253">
        <v>1</v>
      </c>
      <c r="T253" t="s">
        <v>123</v>
      </c>
      <c r="U253" t="s">
        <v>121</v>
      </c>
      <c r="V253">
        <v>0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123</v>
      </c>
      <c r="AG253" t="s">
        <v>121</v>
      </c>
      <c r="AH253">
        <v>0</v>
      </c>
      <c r="AI253">
        <v>1</v>
      </c>
      <c r="AJ253" t="s">
        <v>122</v>
      </c>
      <c r="AK253" t="s">
        <v>121</v>
      </c>
      <c r="AL253">
        <v>0</v>
      </c>
      <c r="AM253">
        <v>1</v>
      </c>
      <c r="AN253" t="s">
        <v>122</v>
      </c>
      <c r="AO253" t="s">
        <v>121</v>
      </c>
      <c r="AP253">
        <v>0</v>
      </c>
      <c r="AQ253">
        <v>1</v>
      </c>
      <c r="AR253" t="s">
        <v>121</v>
      </c>
      <c r="AS253" t="s">
        <v>121</v>
      </c>
      <c r="AT253">
        <v>1</v>
      </c>
      <c r="AU253">
        <v>1</v>
      </c>
      <c r="AV253" t="s">
        <v>122</v>
      </c>
      <c r="AW253" t="s">
        <v>121</v>
      </c>
      <c r="AX253">
        <v>0</v>
      </c>
      <c r="AY253">
        <v>1</v>
      </c>
      <c r="AZ253" t="s">
        <v>122</v>
      </c>
      <c r="BA253" t="s">
        <v>121</v>
      </c>
      <c r="BB253">
        <v>0</v>
      </c>
      <c r="BC253">
        <v>1</v>
      </c>
      <c r="BD253" t="s">
        <v>123</v>
      </c>
      <c r="BE253" t="s">
        <v>121</v>
      </c>
      <c r="BF253">
        <v>0</v>
      </c>
      <c r="BG253">
        <v>1</v>
      </c>
      <c r="BH253" t="s">
        <v>122</v>
      </c>
      <c r="BI253" t="s">
        <v>121</v>
      </c>
      <c r="BJ253">
        <v>0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122</v>
      </c>
      <c r="BU253" t="s">
        <v>121</v>
      </c>
      <c r="BV253">
        <v>0</v>
      </c>
      <c r="BW253">
        <v>1</v>
      </c>
      <c r="BX253" t="s">
        <v>123</v>
      </c>
      <c r="BY253" t="s">
        <v>121</v>
      </c>
      <c r="BZ253">
        <v>0</v>
      </c>
      <c r="CA253">
        <v>1</v>
      </c>
      <c r="CB253" t="s">
        <v>122</v>
      </c>
      <c r="CC253" t="s">
        <v>121</v>
      </c>
      <c r="CD253">
        <v>0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121</v>
      </c>
      <c r="CO253" t="s">
        <v>121</v>
      </c>
      <c r="CP253">
        <v>1</v>
      </c>
      <c r="CQ253">
        <v>1</v>
      </c>
      <c r="CR253" t="s">
        <v>123</v>
      </c>
      <c r="CS253" t="s">
        <v>121</v>
      </c>
      <c r="CT253">
        <v>0</v>
      </c>
      <c r="CU253">
        <v>1</v>
      </c>
      <c r="CV253" t="s">
        <v>123</v>
      </c>
      <c r="CW253" t="s">
        <v>121</v>
      </c>
      <c r="CX253">
        <v>0</v>
      </c>
      <c r="CY253">
        <v>1</v>
      </c>
      <c r="CZ253" t="s">
        <v>122</v>
      </c>
      <c r="DA253" t="s">
        <v>121</v>
      </c>
      <c r="DB253">
        <v>0</v>
      </c>
      <c r="DC253">
        <v>1</v>
      </c>
      <c r="DD253" t="s">
        <v>122</v>
      </c>
      <c r="DE253" t="s">
        <v>121</v>
      </c>
      <c r="DF253">
        <v>0</v>
      </c>
      <c r="DG253">
        <v>1</v>
      </c>
      <c r="DH253" t="s">
        <v>121</v>
      </c>
      <c r="DI253" t="s">
        <v>121</v>
      </c>
      <c r="DJ253">
        <v>1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9"/>
        <v>0</v>
      </c>
    </row>
    <row r="254" spans="1:120" x14ac:dyDescent="0.3">
      <c r="A254" t="s">
        <v>118</v>
      </c>
      <c r="B254" s="3">
        <v>310140</v>
      </c>
      <c r="C254" s="4">
        <v>310</v>
      </c>
      <c r="D254">
        <v>14</v>
      </c>
      <c r="E254">
        <v>0</v>
      </c>
      <c r="F254" s="2">
        <f t="shared" si="10"/>
        <v>1</v>
      </c>
      <c r="G254" s="6">
        <v>17</v>
      </c>
      <c r="H254">
        <v>27</v>
      </c>
      <c r="I254">
        <v>63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123</v>
      </c>
      <c r="U254" t="s">
        <v>121</v>
      </c>
      <c r="V254">
        <v>0</v>
      </c>
      <c r="W254">
        <v>1</v>
      </c>
      <c r="X254" t="s">
        <v>123</v>
      </c>
      <c r="Y254" t="s">
        <v>121</v>
      </c>
      <c r="Z254">
        <v>0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123</v>
      </c>
      <c r="AG254" t="s">
        <v>121</v>
      </c>
      <c r="AH254">
        <v>0</v>
      </c>
      <c r="AI254">
        <v>1</v>
      </c>
      <c r="AJ254" t="s">
        <v>122</v>
      </c>
      <c r="AK254" t="s">
        <v>121</v>
      </c>
      <c r="AL254">
        <v>0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122</v>
      </c>
      <c r="AW254" t="s">
        <v>121</v>
      </c>
      <c r="AX254">
        <v>0</v>
      </c>
      <c r="AY254">
        <v>1</v>
      </c>
      <c r="AZ254" t="s">
        <v>121</v>
      </c>
      <c r="BA254" t="s">
        <v>121</v>
      </c>
      <c r="BB254">
        <v>1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121</v>
      </c>
      <c r="BM254" t="s">
        <v>121</v>
      </c>
      <c r="BN254">
        <v>1</v>
      </c>
      <c r="BO254">
        <v>1</v>
      </c>
      <c r="BP254" t="s">
        <v>123</v>
      </c>
      <c r="BQ254" t="s">
        <v>121</v>
      </c>
      <c r="BR254">
        <v>2</v>
      </c>
      <c r="BS254">
        <v>1</v>
      </c>
      <c r="BT254" t="s">
        <v>121</v>
      </c>
      <c r="BU254" t="s">
        <v>121</v>
      </c>
      <c r="BV254">
        <v>1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122</v>
      </c>
      <c r="CC254" t="s">
        <v>121</v>
      </c>
      <c r="CD254">
        <v>0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123</v>
      </c>
      <c r="CS254" t="s">
        <v>121</v>
      </c>
      <c r="CT254">
        <v>0</v>
      </c>
      <c r="CU254">
        <v>1</v>
      </c>
      <c r="CV254" t="s">
        <v>121</v>
      </c>
      <c r="CW254" t="s">
        <v>121</v>
      </c>
      <c r="CX254">
        <v>1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122</v>
      </c>
      <c r="DI254" t="s">
        <v>121</v>
      </c>
      <c r="DJ254">
        <v>2</v>
      </c>
      <c r="DK254">
        <v>1</v>
      </c>
      <c r="DL254" t="s">
        <v>121</v>
      </c>
      <c r="DM254" t="s">
        <v>121</v>
      </c>
      <c r="DN254">
        <v>1</v>
      </c>
      <c r="DO254">
        <v>1</v>
      </c>
      <c r="DP254" s="1">
        <f t="shared" si="9"/>
        <v>0</v>
      </c>
    </row>
    <row r="255" spans="1:120" x14ac:dyDescent="0.3">
      <c r="A255" t="s">
        <v>118</v>
      </c>
      <c r="B255" s="3">
        <v>311140</v>
      </c>
      <c r="C255" s="4">
        <v>311</v>
      </c>
      <c r="D255">
        <v>14</v>
      </c>
      <c r="E255">
        <v>0</v>
      </c>
      <c r="F255" s="2">
        <f t="shared" si="10"/>
        <v>0</v>
      </c>
      <c r="G255" s="6">
        <v>12</v>
      </c>
      <c r="H255">
        <v>27</v>
      </c>
      <c r="I255">
        <v>44.4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121</v>
      </c>
      <c r="U255" t="s">
        <v>121</v>
      </c>
      <c r="V255">
        <v>1</v>
      </c>
      <c r="W255">
        <v>1</v>
      </c>
      <c r="X255" t="s">
        <v>121</v>
      </c>
      <c r="Y255" t="s">
        <v>121</v>
      </c>
      <c r="Z255">
        <v>1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121</v>
      </c>
      <c r="AO255" t="s">
        <v>121</v>
      </c>
      <c r="AP255">
        <v>1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121</v>
      </c>
      <c r="BE255" t="s">
        <v>121</v>
      </c>
      <c r="BF255">
        <v>1</v>
      </c>
      <c r="BG255">
        <v>1</v>
      </c>
      <c r="BH255" t="s">
        <v>121</v>
      </c>
      <c r="BI255" t="s">
        <v>121</v>
      </c>
      <c r="BJ255">
        <v>1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121</v>
      </c>
      <c r="CC255" t="s">
        <v>121</v>
      </c>
      <c r="CD255">
        <v>1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121</v>
      </c>
      <c r="CK255" t="s">
        <v>121</v>
      </c>
      <c r="CL255">
        <v>1</v>
      </c>
      <c r="CM255">
        <v>1</v>
      </c>
      <c r="CN255" t="s">
        <v>122</v>
      </c>
      <c r="CO255" t="s">
        <v>121</v>
      </c>
      <c r="CP255">
        <v>0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121</v>
      </c>
      <c r="CW255" t="s">
        <v>121</v>
      </c>
      <c r="CX255">
        <v>1</v>
      </c>
      <c r="CY255">
        <v>1</v>
      </c>
      <c r="CZ255" t="s">
        <v>121</v>
      </c>
      <c r="DA255" t="s">
        <v>121</v>
      </c>
      <c r="DB255">
        <v>1</v>
      </c>
      <c r="DC255">
        <v>1</v>
      </c>
      <c r="DD255" t="s">
        <v>121</v>
      </c>
      <c r="DE255" t="s">
        <v>121</v>
      </c>
      <c r="DF255">
        <v>1</v>
      </c>
      <c r="DG255">
        <v>1</v>
      </c>
      <c r="DH255" t="s">
        <v>123</v>
      </c>
      <c r="DI255" t="s">
        <v>121</v>
      </c>
      <c r="DJ255">
        <v>0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9"/>
        <v>0</v>
      </c>
    </row>
    <row r="256" spans="1:120" x14ac:dyDescent="0.3">
      <c r="A256" t="s">
        <v>118</v>
      </c>
      <c r="B256" s="3">
        <v>312130</v>
      </c>
      <c r="C256" s="4">
        <v>312</v>
      </c>
      <c r="D256">
        <v>13</v>
      </c>
      <c r="E256">
        <v>0</v>
      </c>
      <c r="F256" s="2">
        <f t="shared" si="10"/>
        <v>0</v>
      </c>
      <c r="G256" s="6">
        <v>8</v>
      </c>
      <c r="H256">
        <v>27</v>
      </c>
      <c r="I256">
        <v>29.6</v>
      </c>
      <c r="J256" t="s">
        <v>156</v>
      </c>
      <c r="K256" t="s">
        <v>120</v>
      </c>
      <c r="L256" t="s">
        <v>123</v>
      </c>
      <c r="M256" t="s">
        <v>121</v>
      </c>
      <c r="N256">
        <v>0</v>
      </c>
      <c r="O256">
        <v>1</v>
      </c>
      <c r="P256" t="s">
        <v>122</v>
      </c>
      <c r="Q256" t="s">
        <v>121</v>
      </c>
      <c r="R256">
        <v>0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121</v>
      </c>
      <c r="Y256" t="s">
        <v>121</v>
      </c>
      <c r="Z256">
        <v>1</v>
      </c>
      <c r="AA256">
        <v>1</v>
      </c>
      <c r="AB256" t="s">
        <v>122</v>
      </c>
      <c r="AC256" t="s">
        <v>121</v>
      </c>
      <c r="AD256">
        <v>0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121</v>
      </c>
      <c r="AK256" t="s">
        <v>121</v>
      </c>
      <c r="AL256">
        <v>1</v>
      </c>
      <c r="AM256">
        <v>1</v>
      </c>
      <c r="AN256" t="s">
        <v>122</v>
      </c>
      <c r="AO256" t="s">
        <v>121</v>
      </c>
      <c r="AP256">
        <v>0</v>
      </c>
      <c r="AQ256">
        <v>1</v>
      </c>
      <c r="AR256" t="s">
        <v>123</v>
      </c>
      <c r="AS256" t="s">
        <v>121</v>
      </c>
      <c r="AT256">
        <v>0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122</v>
      </c>
      <c r="BA256" t="s">
        <v>121</v>
      </c>
      <c r="BB256">
        <v>0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122</v>
      </c>
      <c r="BQ256" t="s">
        <v>121</v>
      </c>
      <c r="BR256">
        <v>0</v>
      </c>
      <c r="BS256">
        <v>1</v>
      </c>
      <c r="BT256" t="s">
        <v>123</v>
      </c>
      <c r="BU256" t="s">
        <v>121</v>
      </c>
      <c r="BV256">
        <v>2</v>
      </c>
      <c r="BW256">
        <v>1</v>
      </c>
      <c r="BX256" t="s">
        <v>123</v>
      </c>
      <c r="BY256" t="s">
        <v>121</v>
      </c>
      <c r="BZ256">
        <v>0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121</v>
      </c>
      <c r="CO256" t="s">
        <v>121</v>
      </c>
      <c r="CP256">
        <v>1</v>
      </c>
      <c r="CQ256">
        <v>1</v>
      </c>
      <c r="CR256" t="s">
        <v>121</v>
      </c>
      <c r="CS256" t="s">
        <v>121</v>
      </c>
      <c r="CT256">
        <v>1</v>
      </c>
      <c r="CU256">
        <v>1</v>
      </c>
      <c r="CV256" t="s">
        <v>123</v>
      </c>
      <c r="CW256" t="s">
        <v>121</v>
      </c>
      <c r="CX256">
        <v>0</v>
      </c>
      <c r="CY256">
        <v>1</v>
      </c>
      <c r="CZ256" t="s">
        <v>122</v>
      </c>
      <c r="DA256" t="s">
        <v>121</v>
      </c>
      <c r="DB256">
        <v>0</v>
      </c>
      <c r="DC256">
        <v>1</v>
      </c>
      <c r="DD256" t="s">
        <v>122</v>
      </c>
      <c r="DE256" t="s">
        <v>121</v>
      </c>
      <c r="DF256">
        <v>0</v>
      </c>
      <c r="DG256">
        <v>1</v>
      </c>
      <c r="DH256" t="s">
        <v>123</v>
      </c>
      <c r="DI256" t="s">
        <v>121</v>
      </c>
      <c r="DJ256">
        <v>0</v>
      </c>
      <c r="DK256">
        <v>1</v>
      </c>
      <c r="DL256" t="s">
        <v>123</v>
      </c>
      <c r="DM256" t="s">
        <v>121</v>
      </c>
      <c r="DN256">
        <v>0</v>
      </c>
      <c r="DO256">
        <v>1</v>
      </c>
      <c r="DP256" s="1">
        <f t="shared" ref="DP256:DP319" si="11">COUNTBLANK(A256:DO256)</f>
        <v>0</v>
      </c>
    </row>
    <row r="257" spans="1:120" x14ac:dyDescent="0.3">
      <c r="A257" t="s">
        <v>118</v>
      </c>
      <c r="B257" s="3">
        <v>313130</v>
      </c>
      <c r="C257" s="4">
        <v>313</v>
      </c>
      <c r="D257">
        <v>13</v>
      </c>
      <c r="E257">
        <v>0</v>
      </c>
      <c r="F257" s="2">
        <f t="shared" si="10"/>
        <v>0</v>
      </c>
      <c r="G257" s="6">
        <v>7</v>
      </c>
      <c r="H257">
        <v>27</v>
      </c>
      <c r="I257">
        <v>25.9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121</v>
      </c>
      <c r="Q257" t="s">
        <v>121</v>
      </c>
      <c r="R257">
        <v>1</v>
      </c>
      <c r="S257">
        <v>1</v>
      </c>
      <c r="T257" t="s">
        <v>123</v>
      </c>
      <c r="U257" t="s">
        <v>121</v>
      </c>
      <c r="V257">
        <v>0</v>
      </c>
      <c r="W257">
        <v>1</v>
      </c>
      <c r="X257" t="s">
        <v>123</v>
      </c>
      <c r="Y257" t="s">
        <v>121</v>
      </c>
      <c r="Z257">
        <v>0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122</v>
      </c>
      <c r="AO257" t="s">
        <v>121</v>
      </c>
      <c r="AP257">
        <v>0</v>
      </c>
      <c r="AQ257">
        <v>1</v>
      </c>
      <c r="AR257" t="s">
        <v>121</v>
      </c>
      <c r="AS257" t="s">
        <v>121</v>
      </c>
      <c r="AT257">
        <v>1</v>
      </c>
      <c r="AU257">
        <v>1</v>
      </c>
      <c r="AV257" t="s">
        <v>121</v>
      </c>
      <c r="AW257" t="s">
        <v>121</v>
      </c>
      <c r="AX257">
        <v>1</v>
      </c>
      <c r="AY257">
        <v>1</v>
      </c>
      <c r="AZ257" t="s">
        <v>121</v>
      </c>
      <c r="BA257" t="s">
        <v>121</v>
      </c>
      <c r="BB257">
        <v>1</v>
      </c>
      <c r="BC257">
        <v>1</v>
      </c>
      <c r="BD257" t="s">
        <v>123</v>
      </c>
      <c r="BE257" t="s">
        <v>121</v>
      </c>
      <c r="BF257">
        <v>0</v>
      </c>
      <c r="BG257">
        <v>1</v>
      </c>
      <c r="BH257" t="s">
        <v>122</v>
      </c>
      <c r="BI257" t="s">
        <v>121</v>
      </c>
      <c r="BJ257">
        <v>0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121</v>
      </c>
      <c r="BY257" t="s">
        <v>121</v>
      </c>
      <c r="BZ257">
        <v>1</v>
      </c>
      <c r="CA257">
        <v>1</v>
      </c>
      <c r="CB257" t="s">
        <v>122</v>
      </c>
      <c r="CC257" t="s">
        <v>121</v>
      </c>
      <c r="CD257">
        <v>0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123</v>
      </c>
      <c r="CK257" t="s">
        <v>121</v>
      </c>
      <c r="CL257">
        <v>0</v>
      </c>
      <c r="CM257">
        <v>1</v>
      </c>
      <c r="CN257" t="s">
        <v>121</v>
      </c>
      <c r="CO257" t="s">
        <v>121</v>
      </c>
      <c r="CP257">
        <v>1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123</v>
      </c>
      <c r="CW257" t="s">
        <v>121</v>
      </c>
      <c r="CX257">
        <v>0</v>
      </c>
      <c r="CY257">
        <v>1</v>
      </c>
      <c r="CZ257" t="s">
        <v>122</v>
      </c>
      <c r="DA257" t="s">
        <v>121</v>
      </c>
      <c r="DB257">
        <v>0</v>
      </c>
      <c r="DC257">
        <v>1</v>
      </c>
      <c r="DD257" t="s">
        <v>122</v>
      </c>
      <c r="DE257" t="s">
        <v>121</v>
      </c>
      <c r="DF257">
        <v>0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11"/>
        <v>0</v>
      </c>
    </row>
    <row r="258" spans="1:120" x14ac:dyDescent="0.3">
      <c r="A258" t="s">
        <v>118</v>
      </c>
      <c r="B258" s="3">
        <v>314140</v>
      </c>
      <c r="C258" s="4">
        <v>314</v>
      </c>
      <c r="D258">
        <v>14</v>
      </c>
      <c r="E258">
        <v>0</v>
      </c>
      <c r="F258" s="2">
        <f t="shared" si="10"/>
        <v>1</v>
      </c>
      <c r="G258" s="6">
        <v>17</v>
      </c>
      <c r="H258">
        <v>27</v>
      </c>
      <c r="I258">
        <v>63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121</v>
      </c>
      <c r="Q258" t="s">
        <v>121</v>
      </c>
      <c r="R258">
        <v>1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123</v>
      </c>
      <c r="Y258" t="s">
        <v>121</v>
      </c>
      <c r="Z258">
        <v>0</v>
      </c>
      <c r="AA258">
        <v>1</v>
      </c>
      <c r="AB258" t="s">
        <v>121</v>
      </c>
      <c r="AC258" t="s">
        <v>121</v>
      </c>
      <c r="AD258">
        <v>1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122</v>
      </c>
      <c r="AK258" t="s">
        <v>121</v>
      </c>
      <c r="AL258">
        <v>0</v>
      </c>
      <c r="AM258">
        <v>1</v>
      </c>
      <c r="AN258" t="s">
        <v>121</v>
      </c>
      <c r="AO258" t="s">
        <v>121</v>
      </c>
      <c r="AP258">
        <v>1</v>
      </c>
      <c r="AQ258">
        <v>1</v>
      </c>
      <c r="AR258" t="s">
        <v>121</v>
      </c>
      <c r="AS258" t="s">
        <v>121</v>
      </c>
      <c r="AT258">
        <v>1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122</v>
      </c>
      <c r="BU258" t="s">
        <v>121</v>
      </c>
      <c r="BV258">
        <v>0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121</v>
      </c>
      <c r="CG258" t="s">
        <v>121</v>
      </c>
      <c r="CH258">
        <v>1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123</v>
      </c>
      <c r="CO258" t="s">
        <v>121</v>
      </c>
      <c r="CP258">
        <v>2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121</v>
      </c>
      <c r="CW258" t="s">
        <v>121</v>
      </c>
      <c r="CX258">
        <v>1</v>
      </c>
      <c r="CY258">
        <v>1</v>
      </c>
      <c r="CZ258" t="s">
        <v>123</v>
      </c>
      <c r="DA258" t="s">
        <v>121</v>
      </c>
      <c r="DB258">
        <v>2</v>
      </c>
      <c r="DC258">
        <v>1</v>
      </c>
      <c r="DD258" t="s">
        <v>121</v>
      </c>
      <c r="DE258" t="s">
        <v>121</v>
      </c>
      <c r="DF258">
        <v>1</v>
      </c>
      <c r="DG258">
        <v>1</v>
      </c>
      <c r="DH258" t="s">
        <v>122</v>
      </c>
      <c r="DI258" t="s">
        <v>121</v>
      </c>
      <c r="DJ258">
        <v>2</v>
      </c>
      <c r="DK258">
        <v>1</v>
      </c>
      <c r="DL258" t="s">
        <v>121</v>
      </c>
      <c r="DM258" t="s">
        <v>121</v>
      </c>
      <c r="DN258">
        <v>1</v>
      </c>
      <c r="DO258">
        <v>1</v>
      </c>
      <c r="DP258" s="1">
        <f t="shared" si="11"/>
        <v>0</v>
      </c>
    </row>
    <row r="259" spans="1:120" x14ac:dyDescent="0.3">
      <c r="A259" t="s">
        <v>118</v>
      </c>
      <c r="B259" s="3">
        <v>315140</v>
      </c>
      <c r="C259" s="4">
        <v>315</v>
      </c>
      <c r="D259">
        <v>14</v>
      </c>
      <c r="E259">
        <v>0</v>
      </c>
      <c r="F259" s="2">
        <f t="shared" ref="F259:F322" si="12">IF(G259&lt;15,0,1)</f>
        <v>0</v>
      </c>
      <c r="G259" s="6">
        <v>12</v>
      </c>
      <c r="H259">
        <v>27</v>
      </c>
      <c r="I259">
        <v>44.4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121</v>
      </c>
      <c r="AC259" t="s">
        <v>121</v>
      </c>
      <c r="AD259">
        <v>1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121</v>
      </c>
      <c r="AO259" t="s">
        <v>121</v>
      </c>
      <c r="AP259">
        <v>1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122</v>
      </c>
      <c r="AW259" t="s">
        <v>121</v>
      </c>
      <c r="AX259">
        <v>0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123</v>
      </c>
      <c r="BM259" t="s">
        <v>121</v>
      </c>
      <c r="BN259">
        <v>0</v>
      </c>
      <c r="BO259">
        <v>1</v>
      </c>
      <c r="BP259" t="s">
        <v>121</v>
      </c>
      <c r="BQ259" t="s">
        <v>121</v>
      </c>
      <c r="BR259">
        <v>1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122</v>
      </c>
      <c r="BY259" t="s">
        <v>121</v>
      </c>
      <c r="BZ259">
        <v>2</v>
      </c>
      <c r="CA259">
        <v>1</v>
      </c>
      <c r="CB259" t="s">
        <v>123</v>
      </c>
      <c r="CC259" t="s">
        <v>121</v>
      </c>
      <c r="CD259">
        <v>2</v>
      </c>
      <c r="CE259">
        <v>1</v>
      </c>
      <c r="CF259" t="s">
        <v>121</v>
      </c>
      <c r="CG259" t="s">
        <v>121</v>
      </c>
      <c r="CH259">
        <v>1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122</v>
      </c>
      <c r="CO259" t="s">
        <v>121</v>
      </c>
      <c r="CP259">
        <v>0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121</v>
      </c>
      <c r="DI259" t="s">
        <v>121</v>
      </c>
      <c r="DJ259">
        <v>1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1"/>
        <v>0</v>
      </c>
    </row>
    <row r="260" spans="1:120" x14ac:dyDescent="0.3">
      <c r="A260" t="s">
        <v>118</v>
      </c>
      <c r="B260" s="3">
        <v>316130</v>
      </c>
      <c r="C260" s="4">
        <v>316</v>
      </c>
      <c r="D260">
        <v>13</v>
      </c>
      <c r="E260">
        <v>0</v>
      </c>
      <c r="F260" s="2">
        <f t="shared" si="12"/>
        <v>0</v>
      </c>
      <c r="G260" s="6">
        <v>6</v>
      </c>
      <c r="H260">
        <v>27</v>
      </c>
      <c r="I260">
        <v>22.2</v>
      </c>
      <c r="J260" t="s">
        <v>157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122</v>
      </c>
      <c r="AC260" t="s">
        <v>121</v>
      </c>
      <c r="AD260">
        <v>0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122</v>
      </c>
      <c r="AO260" t="s">
        <v>121</v>
      </c>
      <c r="AP260">
        <v>0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123</v>
      </c>
      <c r="BE260" t="s">
        <v>121</v>
      </c>
      <c r="BF260">
        <v>0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121</v>
      </c>
      <c r="BY260" t="s">
        <v>121</v>
      </c>
      <c r="BZ260">
        <v>1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122</v>
      </c>
      <c r="CO260" t="s">
        <v>121</v>
      </c>
      <c r="CP260">
        <v>0</v>
      </c>
      <c r="CQ260">
        <v>1</v>
      </c>
      <c r="CR260" t="s">
        <v>123</v>
      </c>
      <c r="CS260" t="s">
        <v>121</v>
      </c>
      <c r="CT260">
        <v>0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122</v>
      </c>
      <c r="DA260" t="s">
        <v>121</v>
      </c>
      <c r="DB260">
        <v>0</v>
      </c>
      <c r="DC260">
        <v>1</v>
      </c>
      <c r="DD260" t="s">
        <v>122</v>
      </c>
      <c r="DE260" t="s">
        <v>121</v>
      </c>
      <c r="DF260">
        <v>0</v>
      </c>
      <c r="DG260">
        <v>1</v>
      </c>
      <c r="DH260" t="s">
        <v>123</v>
      </c>
      <c r="DI260" t="s">
        <v>121</v>
      </c>
      <c r="DJ260">
        <v>0</v>
      </c>
      <c r="DK260">
        <v>1</v>
      </c>
      <c r="DL260" t="s">
        <v>123</v>
      </c>
      <c r="DM260" t="s">
        <v>121</v>
      </c>
      <c r="DN260">
        <v>0</v>
      </c>
      <c r="DO260">
        <v>1</v>
      </c>
      <c r="DP260" s="1">
        <f t="shared" si="11"/>
        <v>0</v>
      </c>
    </row>
    <row r="261" spans="1:120" x14ac:dyDescent="0.3">
      <c r="A261" t="s">
        <v>118</v>
      </c>
      <c r="B261" s="3">
        <v>317140</v>
      </c>
      <c r="C261" s="4">
        <v>317</v>
      </c>
      <c r="D261">
        <v>14</v>
      </c>
      <c r="E261">
        <v>0</v>
      </c>
      <c r="F261" s="2">
        <f t="shared" si="12"/>
        <v>0</v>
      </c>
      <c r="G261" s="6">
        <v>5</v>
      </c>
      <c r="H261">
        <v>27</v>
      </c>
      <c r="I261">
        <v>18.5</v>
      </c>
      <c r="J261" t="s">
        <v>157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122</v>
      </c>
      <c r="Q261" t="s">
        <v>121</v>
      </c>
      <c r="R261">
        <v>0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121</v>
      </c>
      <c r="Y261" t="s">
        <v>121</v>
      </c>
      <c r="Z261">
        <v>1</v>
      </c>
      <c r="AA261">
        <v>1</v>
      </c>
      <c r="AB261" t="s">
        <v>122</v>
      </c>
      <c r="AC261" t="s">
        <v>121</v>
      </c>
      <c r="AD261">
        <v>0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122</v>
      </c>
      <c r="BA261" t="s">
        <v>121</v>
      </c>
      <c r="BB261">
        <v>0</v>
      </c>
      <c r="BC261">
        <v>1</v>
      </c>
      <c r="BD261" t="s">
        <v>121</v>
      </c>
      <c r="BE261" t="s">
        <v>121</v>
      </c>
      <c r="BF261">
        <v>1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121</v>
      </c>
      <c r="BM261" t="s">
        <v>121</v>
      </c>
      <c r="BN261">
        <v>1</v>
      </c>
      <c r="BO261">
        <v>1</v>
      </c>
      <c r="BP261" t="s">
        <v>122</v>
      </c>
      <c r="BQ261" t="s">
        <v>121</v>
      </c>
      <c r="BR261">
        <v>0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123</v>
      </c>
      <c r="BY261" t="s">
        <v>121</v>
      </c>
      <c r="BZ261">
        <v>0</v>
      </c>
      <c r="CA261">
        <v>1</v>
      </c>
      <c r="CB261" t="s">
        <v>122</v>
      </c>
      <c r="CC261" t="s">
        <v>121</v>
      </c>
      <c r="CD261">
        <v>0</v>
      </c>
      <c r="CE261">
        <v>1</v>
      </c>
      <c r="CF261" t="s">
        <v>123</v>
      </c>
      <c r="CG261" t="s">
        <v>121</v>
      </c>
      <c r="CH261">
        <v>0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123</v>
      </c>
      <c r="DI261" t="s">
        <v>121</v>
      </c>
      <c r="DJ261">
        <v>0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1"/>
        <v>0</v>
      </c>
    </row>
    <row r="262" spans="1:120" x14ac:dyDescent="0.3">
      <c r="A262" t="s">
        <v>118</v>
      </c>
      <c r="B262" s="3">
        <v>318140</v>
      </c>
      <c r="C262" s="4">
        <v>318</v>
      </c>
      <c r="D262">
        <v>14</v>
      </c>
      <c r="E262">
        <v>0</v>
      </c>
      <c r="F262" s="2">
        <f t="shared" si="12"/>
        <v>0</v>
      </c>
      <c r="G262" s="6">
        <v>8</v>
      </c>
      <c r="H262">
        <v>27</v>
      </c>
      <c r="I262">
        <v>29.6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122</v>
      </c>
      <c r="Q262" t="s">
        <v>121</v>
      </c>
      <c r="R262">
        <v>0</v>
      </c>
      <c r="S262">
        <v>1</v>
      </c>
      <c r="T262" t="s">
        <v>121</v>
      </c>
      <c r="U262" t="s">
        <v>121</v>
      </c>
      <c r="V262">
        <v>1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123</v>
      </c>
      <c r="AC262" t="s">
        <v>121</v>
      </c>
      <c r="AD262">
        <v>2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123</v>
      </c>
      <c r="BY262" t="s">
        <v>121</v>
      </c>
      <c r="BZ262">
        <v>0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123</v>
      </c>
      <c r="CG262" t="s">
        <v>121</v>
      </c>
      <c r="CH262">
        <v>0</v>
      </c>
      <c r="CI262">
        <v>1</v>
      </c>
      <c r="CJ262" t="s">
        <v>121</v>
      </c>
      <c r="CK262" t="s">
        <v>121</v>
      </c>
      <c r="CL262">
        <v>1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121</v>
      </c>
      <c r="DA262" t="s">
        <v>121</v>
      </c>
      <c r="DB262">
        <v>1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1"/>
        <v>0</v>
      </c>
    </row>
    <row r="263" spans="1:120" x14ac:dyDescent="0.3">
      <c r="A263" t="s">
        <v>118</v>
      </c>
      <c r="B263" s="3">
        <v>319140</v>
      </c>
      <c r="C263" s="4">
        <v>319</v>
      </c>
      <c r="D263">
        <v>14</v>
      </c>
      <c r="E263">
        <v>0</v>
      </c>
      <c r="F263" s="2">
        <f t="shared" si="12"/>
        <v>0</v>
      </c>
      <c r="G263" s="6">
        <v>11</v>
      </c>
      <c r="H263">
        <v>27</v>
      </c>
      <c r="I263">
        <v>40.700000000000003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121</v>
      </c>
      <c r="Q263" t="s">
        <v>121</v>
      </c>
      <c r="R263">
        <v>1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122</v>
      </c>
      <c r="AO263" t="s">
        <v>121</v>
      </c>
      <c r="AP263">
        <v>0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121</v>
      </c>
      <c r="BQ263" t="s">
        <v>121</v>
      </c>
      <c r="BR263">
        <v>1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121</v>
      </c>
      <c r="CC263" t="s">
        <v>121</v>
      </c>
      <c r="CD263">
        <v>1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121</v>
      </c>
      <c r="CO263" t="s">
        <v>121</v>
      </c>
      <c r="CP263">
        <v>1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121</v>
      </c>
      <c r="CW263" t="s">
        <v>121</v>
      </c>
      <c r="CX263">
        <v>1</v>
      </c>
      <c r="CY263">
        <v>1</v>
      </c>
      <c r="CZ263" t="s">
        <v>121</v>
      </c>
      <c r="DA263" t="s">
        <v>121</v>
      </c>
      <c r="DB263">
        <v>1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121</v>
      </c>
      <c r="DI263" t="s">
        <v>121</v>
      </c>
      <c r="DJ263">
        <v>1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1"/>
        <v>0</v>
      </c>
    </row>
    <row r="264" spans="1:120" x14ac:dyDescent="0.3">
      <c r="A264" t="s">
        <v>118</v>
      </c>
      <c r="B264" s="3">
        <v>320130</v>
      </c>
      <c r="C264" s="4">
        <v>320</v>
      </c>
      <c r="D264">
        <v>13</v>
      </c>
      <c r="E264">
        <v>0</v>
      </c>
      <c r="F264" s="2">
        <f t="shared" si="12"/>
        <v>1</v>
      </c>
      <c r="G264" s="6">
        <v>21</v>
      </c>
      <c r="H264">
        <v>27</v>
      </c>
      <c r="I264">
        <v>77.8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123</v>
      </c>
      <c r="Q264" t="s">
        <v>121</v>
      </c>
      <c r="R264">
        <v>2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121</v>
      </c>
      <c r="Y264" t="s">
        <v>121</v>
      </c>
      <c r="Z264">
        <v>1</v>
      </c>
      <c r="AA264">
        <v>1</v>
      </c>
      <c r="AB264" t="s">
        <v>121</v>
      </c>
      <c r="AC264" t="s">
        <v>121</v>
      </c>
      <c r="AD264">
        <v>1</v>
      </c>
      <c r="AE264">
        <v>1</v>
      </c>
      <c r="AF264" t="s">
        <v>121</v>
      </c>
      <c r="AG264" t="s">
        <v>121</v>
      </c>
      <c r="AH264">
        <v>1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121</v>
      </c>
      <c r="AO264" t="s">
        <v>121</v>
      </c>
      <c r="AP264">
        <v>1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121</v>
      </c>
      <c r="BA264" t="s">
        <v>121</v>
      </c>
      <c r="BB264">
        <v>1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121</v>
      </c>
      <c r="BI264" t="s">
        <v>121</v>
      </c>
      <c r="BJ264">
        <v>1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123</v>
      </c>
      <c r="BQ264" t="s">
        <v>121</v>
      </c>
      <c r="BR264">
        <v>2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121</v>
      </c>
      <c r="BY264" t="s">
        <v>121</v>
      </c>
      <c r="BZ264">
        <v>1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121</v>
      </c>
      <c r="CG264" t="s">
        <v>121</v>
      </c>
      <c r="CH264">
        <v>1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122</v>
      </c>
      <c r="CW264" t="s">
        <v>121</v>
      </c>
      <c r="CX264">
        <v>2</v>
      </c>
      <c r="CY264">
        <v>1</v>
      </c>
      <c r="CZ264" t="s">
        <v>123</v>
      </c>
      <c r="DA264" t="s">
        <v>121</v>
      </c>
      <c r="DB264">
        <v>2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121</v>
      </c>
      <c r="DI264" t="s">
        <v>121</v>
      </c>
      <c r="DJ264">
        <v>1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1"/>
        <v>0</v>
      </c>
    </row>
    <row r="265" spans="1:120" x14ac:dyDescent="0.3">
      <c r="A265" t="s">
        <v>118</v>
      </c>
      <c r="B265" s="3">
        <v>321130</v>
      </c>
      <c r="C265" s="4">
        <v>321</v>
      </c>
      <c r="D265">
        <v>13</v>
      </c>
      <c r="E265">
        <v>0</v>
      </c>
      <c r="F265" s="2">
        <f t="shared" si="12"/>
        <v>1</v>
      </c>
      <c r="G265" s="6">
        <v>24</v>
      </c>
      <c r="H265">
        <v>27</v>
      </c>
      <c r="I265">
        <v>88.9</v>
      </c>
      <c r="J265" t="s">
        <v>157</v>
      </c>
      <c r="K265" t="s">
        <v>120</v>
      </c>
      <c r="L265" t="s">
        <v>121</v>
      </c>
      <c r="M265" t="s">
        <v>121</v>
      </c>
      <c r="N265">
        <v>1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121</v>
      </c>
      <c r="U265" t="s">
        <v>121</v>
      </c>
      <c r="V265">
        <v>1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121</v>
      </c>
      <c r="AC265" t="s">
        <v>121</v>
      </c>
      <c r="AD265">
        <v>1</v>
      </c>
      <c r="AE265">
        <v>1</v>
      </c>
      <c r="AF265" t="s">
        <v>121</v>
      </c>
      <c r="AG265" t="s">
        <v>121</v>
      </c>
      <c r="AH265">
        <v>1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123</v>
      </c>
      <c r="BA265" t="s">
        <v>121</v>
      </c>
      <c r="BB265">
        <v>2</v>
      </c>
      <c r="BC265">
        <v>1</v>
      </c>
      <c r="BD265" t="s">
        <v>123</v>
      </c>
      <c r="BE265" t="s">
        <v>121</v>
      </c>
      <c r="BF265">
        <v>0</v>
      </c>
      <c r="BG265">
        <v>1</v>
      </c>
      <c r="BH265" t="s">
        <v>121</v>
      </c>
      <c r="BI265" t="s">
        <v>121</v>
      </c>
      <c r="BJ265">
        <v>1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123</v>
      </c>
      <c r="BQ265" t="s">
        <v>121</v>
      </c>
      <c r="BR265">
        <v>2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121</v>
      </c>
      <c r="BY265" t="s">
        <v>121</v>
      </c>
      <c r="BZ265">
        <v>1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122</v>
      </c>
      <c r="CG265" t="s">
        <v>121</v>
      </c>
      <c r="CH265">
        <v>2</v>
      </c>
      <c r="CI265">
        <v>1</v>
      </c>
      <c r="CJ265" t="s">
        <v>122</v>
      </c>
      <c r="CK265" t="s">
        <v>121</v>
      </c>
      <c r="CL265">
        <v>2</v>
      </c>
      <c r="CM265">
        <v>1</v>
      </c>
      <c r="CN265" t="s">
        <v>122</v>
      </c>
      <c r="CO265" t="s">
        <v>121</v>
      </c>
      <c r="CP265">
        <v>0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121</v>
      </c>
      <c r="DE265" t="s">
        <v>121</v>
      </c>
      <c r="DF265">
        <v>1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121</v>
      </c>
      <c r="DM265" t="s">
        <v>121</v>
      </c>
      <c r="DN265">
        <v>1</v>
      </c>
      <c r="DO265">
        <v>1</v>
      </c>
      <c r="DP265" s="1">
        <f t="shared" si="11"/>
        <v>0</v>
      </c>
    </row>
    <row r="266" spans="1:120" x14ac:dyDescent="0.3">
      <c r="A266" t="s">
        <v>118</v>
      </c>
      <c r="B266" s="3">
        <v>322140</v>
      </c>
      <c r="C266" s="4">
        <v>322</v>
      </c>
      <c r="D266">
        <v>14</v>
      </c>
      <c r="E266">
        <v>0</v>
      </c>
      <c r="F266" s="2">
        <f t="shared" si="12"/>
        <v>0</v>
      </c>
      <c r="G266" s="6">
        <v>1</v>
      </c>
      <c r="H266">
        <v>27</v>
      </c>
      <c r="I266">
        <v>3.7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122</v>
      </c>
      <c r="Q266" t="s">
        <v>121</v>
      </c>
      <c r="R266">
        <v>0</v>
      </c>
      <c r="S266">
        <v>1</v>
      </c>
      <c r="T266" t="s">
        <v>123</v>
      </c>
      <c r="U266" t="s">
        <v>121</v>
      </c>
      <c r="V266">
        <v>0</v>
      </c>
      <c r="W266">
        <v>1</v>
      </c>
      <c r="X266" t="s">
        <v>123</v>
      </c>
      <c r="Y266" t="s">
        <v>121</v>
      </c>
      <c r="Z266">
        <v>0</v>
      </c>
      <c r="AA266">
        <v>1</v>
      </c>
      <c r="AB266" t="s">
        <v>122</v>
      </c>
      <c r="AC266" t="s">
        <v>121</v>
      </c>
      <c r="AD266">
        <v>0</v>
      </c>
      <c r="AE266">
        <v>1</v>
      </c>
      <c r="AF266" t="s">
        <v>123</v>
      </c>
      <c r="AG266" t="s">
        <v>121</v>
      </c>
      <c r="AH266">
        <v>0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122</v>
      </c>
      <c r="AO266" t="s">
        <v>121</v>
      </c>
      <c r="AP266">
        <v>0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122</v>
      </c>
      <c r="BA266" t="s">
        <v>121</v>
      </c>
      <c r="BB266">
        <v>0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122</v>
      </c>
      <c r="BI266" t="s">
        <v>121</v>
      </c>
      <c r="BJ266">
        <v>0</v>
      </c>
      <c r="BK266">
        <v>1</v>
      </c>
      <c r="BL266" t="s">
        <v>123</v>
      </c>
      <c r="BM266" t="s">
        <v>121</v>
      </c>
      <c r="BN266">
        <v>0</v>
      </c>
      <c r="BO266">
        <v>1</v>
      </c>
      <c r="BP266" t="s">
        <v>122</v>
      </c>
      <c r="BQ266" t="s">
        <v>121</v>
      </c>
      <c r="BR266">
        <v>0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123</v>
      </c>
      <c r="BY266" t="s">
        <v>121</v>
      </c>
      <c r="BZ266">
        <v>0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123</v>
      </c>
      <c r="CG266" t="s">
        <v>121</v>
      </c>
      <c r="CH266">
        <v>0</v>
      </c>
      <c r="CI266">
        <v>1</v>
      </c>
      <c r="CJ266" t="s">
        <v>123</v>
      </c>
      <c r="CK266" t="s">
        <v>121</v>
      </c>
      <c r="CL266">
        <v>0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123</v>
      </c>
      <c r="CW266" t="s">
        <v>121</v>
      </c>
      <c r="CX266">
        <v>0</v>
      </c>
      <c r="CY266">
        <v>1</v>
      </c>
      <c r="CZ266" t="s">
        <v>122</v>
      </c>
      <c r="DA266" t="s">
        <v>121</v>
      </c>
      <c r="DB266">
        <v>0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123</v>
      </c>
      <c r="DI266" t="s">
        <v>121</v>
      </c>
      <c r="DJ266">
        <v>0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1"/>
        <v>0</v>
      </c>
    </row>
    <row r="267" spans="1:120" x14ac:dyDescent="0.3">
      <c r="A267" t="s">
        <v>118</v>
      </c>
      <c r="B267" s="3">
        <v>323140</v>
      </c>
      <c r="C267" s="4">
        <v>323</v>
      </c>
      <c r="D267">
        <v>14</v>
      </c>
      <c r="E267">
        <v>0</v>
      </c>
      <c r="F267" s="2">
        <f t="shared" si="12"/>
        <v>0</v>
      </c>
      <c r="G267" s="6">
        <v>10</v>
      </c>
      <c r="H267">
        <v>27</v>
      </c>
      <c r="I267">
        <v>37</v>
      </c>
      <c r="J267" t="s">
        <v>157</v>
      </c>
      <c r="K267" t="s">
        <v>120</v>
      </c>
      <c r="L267" t="s">
        <v>123</v>
      </c>
      <c r="M267" t="s">
        <v>121</v>
      </c>
      <c r="N267">
        <v>0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123</v>
      </c>
      <c r="U267" t="s">
        <v>121</v>
      </c>
      <c r="V267">
        <v>0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122</v>
      </c>
      <c r="AC267" t="s">
        <v>121</v>
      </c>
      <c r="AD267">
        <v>0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122</v>
      </c>
      <c r="BA267" t="s">
        <v>121</v>
      </c>
      <c r="BB267">
        <v>0</v>
      </c>
      <c r="BC267">
        <v>1</v>
      </c>
      <c r="BD267" t="s">
        <v>121</v>
      </c>
      <c r="BE267" t="s">
        <v>121</v>
      </c>
      <c r="BF267">
        <v>1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123</v>
      </c>
      <c r="BM267" t="s">
        <v>121</v>
      </c>
      <c r="BN267">
        <v>0</v>
      </c>
      <c r="BO267">
        <v>1</v>
      </c>
      <c r="BP267" t="s">
        <v>121</v>
      </c>
      <c r="BQ267" t="s">
        <v>121</v>
      </c>
      <c r="BR267">
        <v>1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122</v>
      </c>
      <c r="CC267" t="s">
        <v>121</v>
      </c>
      <c r="CD267">
        <v>0</v>
      </c>
      <c r="CE267">
        <v>1</v>
      </c>
      <c r="CF267" t="s">
        <v>121</v>
      </c>
      <c r="CG267" t="s">
        <v>121</v>
      </c>
      <c r="CH267">
        <v>1</v>
      </c>
      <c r="CI267">
        <v>1</v>
      </c>
      <c r="CJ267" t="s">
        <v>123</v>
      </c>
      <c r="CK267" t="s">
        <v>121</v>
      </c>
      <c r="CL267">
        <v>0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123</v>
      </c>
      <c r="CW267" t="s">
        <v>121</v>
      </c>
      <c r="CX267">
        <v>0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122</v>
      </c>
      <c r="DE267" t="s">
        <v>121</v>
      </c>
      <c r="DF267">
        <v>0</v>
      </c>
      <c r="DG267">
        <v>1</v>
      </c>
      <c r="DH267" t="s">
        <v>123</v>
      </c>
      <c r="DI267" t="s">
        <v>121</v>
      </c>
      <c r="DJ267">
        <v>0</v>
      </c>
      <c r="DK267">
        <v>1</v>
      </c>
      <c r="DL267" t="s">
        <v>123</v>
      </c>
      <c r="DM267" t="s">
        <v>121</v>
      </c>
      <c r="DN267">
        <v>0</v>
      </c>
      <c r="DO267">
        <v>1</v>
      </c>
      <c r="DP267" s="1">
        <f t="shared" si="11"/>
        <v>0</v>
      </c>
    </row>
    <row r="268" spans="1:120" x14ac:dyDescent="0.3">
      <c r="A268" t="s">
        <v>118</v>
      </c>
      <c r="B268" s="3">
        <v>324130</v>
      </c>
      <c r="C268" s="4">
        <v>324</v>
      </c>
      <c r="D268">
        <v>13</v>
      </c>
      <c r="E268">
        <v>0</v>
      </c>
      <c r="F268" s="2">
        <f t="shared" si="12"/>
        <v>0</v>
      </c>
      <c r="G268" s="6">
        <v>11</v>
      </c>
      <c r="H268">
        <v>27</v>
      </c>
      <c r="I268">
        <v>40.700000000000003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121</v>
      </c>
      <c r="Q268" t="s">
        <v>121</v>
      </c>
      <c r="R268">
        <v>1</v>
      </c>
      <c r="S268">
        <v>1</v>
      </c>
      <c r="T268" t="s">
        <v>121</v>
      </c>
      <c r="U268" t="s">
        <v>121</v>
      </c>
      <c r="V268">
        <v>1</v>
      </c>
      <c r="W268">
        <v>1</v>
      </c>
      <c r="X268" t="s">
        <v>121</v>
      </c>
      <c r="Y268" t="s">
        <v>121</v>
      </c>
      <c r="Z268">
        <v>1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121</v>
      </c>
      <c r="AO268" t="s">
        <v>121</v>
      </c>
      <c r="AP268">
        <v>1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121</v>
      </c>
      <c r="BI268" t="s">
        <v>121</v>
      </c>
      <c r="BJ268">
        <v>1</v>
      </c>
      <c r="BK268">
        <v>1</v>
      </c>
      <c r="BL268" t="s">
        <v>121</v>
      </c>
      <c r="BM268" t="s">
        <v>121</v>
      </c>
      <c r="BN268">
        <v>1</v>
      </c>
      <c r="BO268">
        <v>1</v>
      </c>
      <c r="BP268" t="s">
        <v>121</v>
      </c>
      <c r="BQ268" t="s">
        <v>121</v>
      </c>
      <c r="BR268">
        <v>1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122</v>
      </c>
      <c r="BY268" t="s">
        <v>121</v>
      </c>
      <c r="BZ268">
        <v>2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121</v>
      </c>
      <c r="CW268" t="s">
        <v>121</v>
      </c>
      <c r="CX268">
        <v>1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1"/>
        <v>0</v>
      </c>
    </row>
    <row r="269" spans="1:120" x14ac:dyDescent="0.3">
      <c r="A269" t="s">
        <v>118</v>
      </c>
      <c r="B269" s="3">
        <v>325140</v>
      </c>
      <c r="C269" s="4">
        <v>325</v>
      </c>
      <c r="D269">
        <v>14</v>
      </c>
      <c r="E269">
        <v>0</v>
      </c>
      <c r="F269" s="2">
        <f t="shared" si="12"/>
        <v>0</v>
      </c>
      <c r="G269" s="6">
        <v>9</v>
      </c>
      <c r="H269">
        <v>27</v>
      </c>
      <c r="I269">
        <v>33.299999999999997</v>
      </c>
      <c r="J269" t="s">
        <v>163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123</v>
      </c>
      <c r="Y269" t="s">
        <v>121</v>
      </c>
      <c r="Z269">
        <v>0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123</v>
      </c>
      <c r="AG269" t="s">
        <v>121</v>
      </c>
      <c r="AH269">
        <v>0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122</v>
      </c>
      <c r="BQ269" t="s">
        <v>121</v>
      </c>
      <c r="BR269">
        <v>0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121</v>
      </c>
      <c r="CO269" t="s">
        <v>121</v>
      </c>
      <c r="CP269">
        <v>1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121</v>
      </c>
      <c r="DE269" t="s">
        <v>121</v>
      </c>
      <c r="DF269">
        <v>1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1"/>
        <v>0</v>
      </c>
    </row>
    <row r="270" spans="1:120" x14ac:dyDescent="0.3">
      <c r="A270" t="s">
        <v>118</v>
      </c>
      <c r="B270" s="3">
        <v>326141</v>
      </c>
      <c r="C270" s="4">
        <v>326</v>
      </c>
      <c r="D270">
        <v>14</v>
      </c>
      <c r="E270">
        <v>1</v>
      </c>
      <c r="F270" s="2">
        <f t="shared" si="12"/>
        <v>1</v>
      </c>
      <c r="G270" s="6">
        <v>17</v>
      </c>
      <c r="H270">
        <v>27</v>
      </c>
      <c r="I270">
        <v>63</v>
      </c>
      <c r="J270" t="s">
        <v>163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123</v>
      </c>
      <c r="Y270" t="s">
        <v>121</v>
      </c>
      <c r="Z270">
        <v>0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122</v>
      </c>
      <c r="AG270" t="s">
        <v>121</v>
      </c>
      <c r="AH270">
        <v>2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121</v>
      </c>
      <c r="BA270" t="s">
        <v>121</v>
      </c>
      <c r="BB270">
        <v>1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123</v>
      </c>
      <c r="BM270" t="s">
        <v>121</v>
      </c>
      <c r="BN270">
        <v>0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121</v>
      </c>
      <c r="BY270" t="s">
        <v>121</v>
      </c>
      <c r="BZ270">
        <v>1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121</v>
      </c>
      <c r="CG270" t="s">
        <v>121</v>
      </c>
      <c r="CH270">
        <v>1</v>
      </c>
      <c r="CI270">
        <v>1</v>
      </c>
      <c r="CJ270" t="s">
        <v>122</v>
      </c>
      <c r="CK270" t="s">
        <v>121</v>
      </c>
      <c r="CL270">
        <v>2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121</v>
      </c>
      <c r="DA270" t="s">
        <v>121</v>
      </c>
      <c r="DB270">
        <v>1</v>
      </c>
      <c r="DC270">
        <v>1</v>
      </c>
      <c r="DD270" t="s">
        <v>121</v>
      </c>
      <c r="DE270" t="s">
        <v>121</v>
      </c>
      <c r="DF270">
        <v>1</v>
      </c>
      <c r="DG270">
        <v>1</v>
      </c>
      <c r="DH270" t="s">
        <v>121</v>
      </c>
      <c r="DI270" t="s">
        <v>121</v>
      </c>
      <c r="DJ270">
        <v>1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1"/>
        <v>0</v>
      </c>
    </row>
    <row r="271" spans="1:120" x14ac:dyDescent="0.3">
      <c r="A271" t="s">
        <v>118</v>
      </c>
      <c r="B271" s="3">
        <v>327131</v>
      </c>
      <c r="C271" s="4">
        <v>327</v>
      </c>
      <c r="D271">
        <v>13</v>
      </c>
      <c r="E271">
        <v>1</v>
      </c>
      <c r="F271" s="2">
        <f t="shared" si="12"/>
        <v>1</v>
      </c>
      <c r="G271" s="6">
        <v>31</v>
      </c>
      <c r="H271">
        <v>27</v>
      </c>
      <c r="I271">
        <v>114.8</v>
      </c>
      <c r="J271" t="s">
        <v>163</v>
      </c>
      <c r="K271" t="s">
        <v>120</v>
      </c>
      <c r="L271" t="s">
        <v>121</v>
      </c>
      <c r="M271" t="s">
        <v>121</v>
      </c>
      <c r="N271">
        <v>1</v>
      </c>
      <c r="O271">
        <v>1</v>
      </c>
      <c r="P271" t="s">
        <v>123</v>
      </c>
      <c r="Q271" t="s">
        <v>121</v>
      </c>
      <c r="R271">
        <v>2</v>
      </c>
      <c r="S271">
        <v>1</v>
      </c>
      <c r="T271" t="s">
        <v>121</v>
      </c>
      <c r="U271" t="s">
        <v>121</v>
      </c>
      <c r="V271">
        <v>1</v>
      </c>
      <c r="W271">
        <v>1</v>
      </c>
      <c r="X271" t="s">
        <v>121</v>
      </c>
      <c r="Y271" t="s">
        <v>121</v>
      </c>
      <c r="Z271">
        <v>1</v>
      </c>
      <c r="AA271">
        <v>1</v>
      </c>
      <c r="AB271" t="s">
        <v>121</v>
      </c>
      <c r="AC271" t="s">
        <v>121</v>
      </c>
      <c r="AD271">
        <v>1</v>
      </c>
      <c r="AE271">
        <v>1</v>
      </c>
      <c r="AF271" t="s">
        <v>121</v>
      </c>
      <c r="AG271" t="s">
        <v>121</v>
      </c>
      <c r="AH271">
        <v>1</v>
      </c>
      <c r="AI271">
        <v>1</v>
      </c>
      <c r="AJ271" t="s">
        <v>123</v>
      </c>
      <c r="AK271" t="s">
        <v>121</v>
      </c>
      <c r="AL271">
        <v>2</v>
      </c>
      <c r="AM271">
        <v>1</v>
      </c>
      <c r="AN271" t="s">
        <v>121</v>
      </c>
      <c r="AO271" t="s">
        <v>121</v>
      </c>
      <c r="AP271">
        <v>1</v>
      </c>
      <c r="AQ271">
        <v>1</v>
      </c>
      <c r="AR271" t="s">
        <v>123</v>
      </c>
      <c r="AS271" t="s">
        <v>121</v>
      </c>
      <c r="AT271">
        <v>0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123</v>
      </c>
      <c r="BA271" t="s">
        <v>121</v>
      </c>
      <c r="BB271">
        <v>2</v>
      </c>
      <c r="BC271">
        <v>1</v>
      </c>
      <c r="BD271" t="s">
        <v>122</v>
      </c>
      <c r="BE271" t="s">
        <v>121</v>
      </c>
      <c r="BF271">
        <v>2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121</v>
      </c>
      <c r="BM271" t="s">
        <v>121</v>
      </c>
      <c r="BN271">
        <v>1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123</v>
      </c>
      <c r="BU271" t="s">
        <v>121</v>
      </c>
      <c r="BV271">
        <v>2</v>
      </c>
      <c r="BW271">
        <v>1</v>
      </c>
      <c r="BX271" t="s">
        <v>122</v>
      </c>
      <c r="BY271" t="s">
        <v>121</v>
      </c>
      <c r="BZ271">
        <v>2</v>
      </c>
      <c r="CA271">
        <v>1</v>
      </c>
      <c r="CB271" t="s">
        <v>123</v>
      </c>
      <c r="CC271" t="s">
        <v>121</v>
      </c>
      <c r="CD271">
        <v>2</v>
      </c>
      <c r="CE271">
        <v>1</v>
      </c>
      <c r="CF271" t="s">
        <v>123</v>
      </c>
      <c r="CG271" t="s">
        <v>121</v>
      </c>
      <c r="CH271">
        <v>0</v>
      </c>
      <c r="CI271">
        <v>1</v>
      </c>
      <c r="CJ271" t="s">
        <v>122</v>
      </c>
      <c r="CK271" t="s">
        <v>121</v>
      </c>
      <c r="CL271">
        <v>2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121</v>
      </c>
      <c r="CS271" t="s">
        <v>121</v>
      </c>
      <c r="CT271">
        <v>1</v>
      </c>
      <c r="CU271">
        <v>1</v>
      </c>
      <c r="CV271" t="s">
        <v>121</v>
      </c>
      <c r="CW271" t="s">
        <v>121</v>
      </c>
      <c r="CX271">
        <v>1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121</v>
      </c>
      <c r="DI271" t="s">
        <v>121</v>
      </c>
      <c r="DJ271">
        <v>1</v>
      </c>
      <c r="DK271">
        <v>1</v>
      </c>
      <c r="DL271" t="s">
        <v>121</v>
      </c>
      <c r="DM271" t="s">
        <v>121</v>
      </c>
      <c r="DN271">
        <v>1</v>
      </c>
      <c r="DO271">
        <v>1</v>
      </c>
      <c r="DP271" s="1">
        <f t="shared" si="11"/>
        <v>0</v>
      </c>
    </row>
    <row r="272" spans="1:120" x14ac:dyDescent="0.3">
      <c r="A272" t="s">
        <v>118</v>
      </c>
      <c r="B272" s="3">
        <v>328141</v>
      </c>
      <c r="C272" s="4">
        <v>328</v>
      </c>
      <c r="D272">
        <v>14</v>
      </c>
      <c r="E272">
        <v>1</v>
      </c>
      <c r="F272" s="2">
        <f t="shared" si="12"/>
        <v>1</v>
      </c>
      <c r="G272" s="6">
        <v>20</v>
      </c>
      <c r="H272">
        <v>27</v>
      </c>
      <c r="I272">
        <v>74.099999999999994</v>
      </c>
      <c r="J272" t="s">
        <v>163</v>
      </c>
      <c r="K272" t="s">
        <v>120</v>
      </c>
      <c r="L272" t="s">
        <v>121</v>
      </c>
      <c r="M272" t="s">
        <v>121</v>
      </c>
      <c r="N272">
        <v>1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121</v>
      </c>
      <c r="Y272" t="s">
        <v>121</v>
      </c>
      <c r="Z272">
        <v>1</v>
      </c>
      <c r="AA272">
        <v>1</v>
      </c>
      <c r="AB272" t="s">
        <v>121</v>
      </c>
      <c r="AC272" t="s">
        <v>121</v>
      </c>
      <c r="AD272">
        <v>1</v>
      </c>
      <c r="AE272">
        <v>1</v>
      </c>
      <c r="AF272" t="s">
        <v>121</v>
      </c>
      <c r="AG272" t="s">
        <v>121</v>
      </c>
      <c r="AH272">
        <v>1</v>
      </c>
      <c r="AI272">
        <v>1</v>
      </c>
      <c r="AJ272" t="s">
        <v>121</v>
      </c>
      <c r="AK272" t="s">
        <v>121</v>
      </c>
      <c r="AL272">
        <v>1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123</v>
      </c>
      <c r="AS272" t="s">
        <v>121</v>
      </c>
      <c r="AT272">
        <v>0</v>
      </c>
      <c r="AU272">
        <v>1</v>
      </c>
      <c r="AV272" t="s">
        <v>121</v>
      </c>
      <c r="AW272" t="s">
        <v>121</v>
      </c>
      <c r="AX272">
        <v>1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121</v>
      </c>
      <c r="BM272" t="s">
        <v>121</v>
      </c>
      <c r="BN272">
        <v>1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123</v>
      </c>
      <c r="CK272" t="s">
        <v>121</v>
      </c>
      <c r="CL272">
        <v>0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123</v>
      </c>
      <c r="DA272" t="s">
        <v>121</v>
      </c>
      <c r="DB272">
        <v>2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1"/>
        <v>0</v>
      </c>
    </row>
    <row r="273" spans="1:120" x14ac:dyDescent="0.3">
      <c r="A273" t="s">
        <v>118</v>
      </c>
      <c r="B273" s="3">
        <v>329141</v>
      </c>
      <c r="C273" s="4">
        <v>329</v>
      </c>
      <c r="D273">
        <v>14</v>
      </c>
      <c r="E273">
        <v>1</v>
      </c>
      <c r="F273" s="2">
        <f t="shared" si="12"/>
        <v>0</v>
      </c>
      <c r="G273" s="6">
        <v>8</v>
      </c>
      <c r="H273">
        <v>27</v>
      </c>
      <c r="I273">
        <v>29.6</v>
      </c>
      <c r="J273" t="s">
        <v>163</v>
      </c>
      <c r="K273" t="s">
        <v>120</v>
      </c>
      <c r="L273" t="s">
        <v>123</v>
      </c>
      <c r="M273" t="s">
        <v>121</v>
      </c>
      <c r="N273">
        <v>0</v>
      </c>
      <c r="O273">
        <v>1</v>
      </c>
      <c r="P273" t="s">
        <v>121</v>
      </c>
      <c r="Q273" t="s">
        <v>121</v>
      </c>
      <c r="R273">
        <v>1</v>
      </c>
      <c r="S273">
        <v>1</v>
      </c>
      <c r="T273" t="s">
        <v>123</v>
      </c>
      <c r="U273" t="s">
        <v>121</v>
      </c>
      <c r="V273">
        <v>0</v>
      </c>
      <c r="W273">
        <v>1</v>
      </c>
      <c r="X273" t="s">
        <v>123</v>
      </c>
      <c r="Y273" t="s">
        <v>121</v>
      </c>
      <c r="Z273">
        <v>0</v>
      </c>
      <c r="AA273">
        <v>1</v>
      </c>
      <c r="AB273" t="s">
        <v>122</v>
      </c>
      <c r="AC273" t="s">
        <v>121</v>
      </c>
      <c r="AD273">
        <v>0</v>
      </c>
      <c r="AE273">
        <v>1</v>
      </c>
      <c r="AF273" t="s">
        <v>123</v>
      </c>
      <c r="AG273" t="s">
        <v>121</v>
      </c>
      <c r="AH273">
        <v>0</v>
      </c>
      <c r="AI273">
        <v>1</v>
      </c>
      <c r="AJ273" t="s">
        <v>122</v>
      </c>
      <c r="AK273" t="s">
        <v>121</v>
      </c>
      <c r="AL273">
        <v>0</v>
      </c>
      <c r="AM273">
        <v>1</v>
      </c>
      <c r="AN273" t="s">
        <v>122</v>
      </c>
      <c r="AO273" t="s">
        <v>121</v>
      </c>
      <c r="AP273">
        <v>0</v>
      </c>
      <c r="AQ273">
        <v>1</v>
      </c>
      <c r="AR273" t="s">
        <v>121</v>
      </c>
      <c r="AS273" t="s">
        <v>121</v>
      </c>
      <c r="AT273">
        <v>1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121</v>
      </c>
      <c r="BA273" t="s">
        <v>121</v>
      </c>
      <c r="BB273">
        <v>1</v>
      </c>
      <c r="BC273">
        <v>1</v>
      </c>
      <c r="BD273" t="s">
        <v>123</v>
      </c>
      <c r="BE273" t="s">
        <v>121</v>
      </c>
      <c r="BF273">
        <v>0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122</v>
      </c>
      <c r="BU273" t="s">
        <v>121</v>
      </c>
      <c r="BV273">
        <v>0</v>
      </c>
      <c r="BW273">
        <v>1</v>
      </c>
      <c r="BX273" t="s">
        <v>123</v>
      </c>
      <c r="BY273" t="s">
        <v>121</v>
      </c>
      <c r="BZ273">
        <v>0</v>
      </c>
      <c r="CA273">
        <v>1</v>
      </c>
      <c r="CB273" t="s">
        <v>121</v>
      </c>
      <c r="CC273" t="s">
        <v>121</v>
      </c>
      <c r="CD273">
        <v>1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123</v>
      </c>
      <c r="CK273" t="s">
        <v>121</v>
      </c>
      <c r="CL273">
        <v>0</v>
      </c>
      <c r="CM273">
        <v>1</v>
      </c>
      <c r="CN273" t="s">
        <v>122</v>
      </c>
      <c r="CO273" t="s">
        <v>121</v>
      </c>
      <c r="CP273">
        <v>0</v>
      </c>
      <c r="CQ273">
        <v>1</v>
      </c>
      <c r="CR273" t="s">
        <v>123</v>
      </c>
      <c r="CS273" t="s">
        <v>121</v>
      </c>
      <c r="CT273">
        <v>0</v>
      </c>
      <c r="CU273">
        <v>1</v>
      </c>
      <c r="CV273" t="s">
        <v>123</v>
      </c>
      <c r="CW273" t="s">
        <v>121</v>
      </c>
      <c r="CX273">
        <v>0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123</v>
      </c>
      <c r="DI273" t="s">
        <v>121</v>
      </c>
      <c r="DJ273">
        <v>0</v>
      </c>
      <c r="DK273">
        <v>1</v>
      </c>
      <c r="DL273" t="s">
        <v>123</v>
      </c>
      <c r="DM273" t="s">
        <v>121</v>
      </c>
      <c r="DN273">
        <v>0</v>
      </c>
      <c r="DO273">
        <v>1</v>
      </c>
      <c r="DP273" s="1">
        <f t="shared" si="11"/>
        <v>0</v>
      </c>
    </row>
    <row r="274" spans="1:120" x14ac:dyDescent="0.3">
      <c r="A274" t="s">
        <v>118</v>
      </c>
      <c r="B274" s="3">
        <v>330131</v>
      </c>
      <c r="C274" s="4">
        <v>330</v>
      </c>
      <c r="D274">
        <v>13</v>
      </c>
      <c r="E274">
        <v>1</v>
      </c>
      <c r="F274" s="2">
        <f t="shared" si="12"/>
        <v>0</v>
      </c>
      <c r="G274" s="6">
        <v>8</v>
      </c>
      <c r="H274">
        <v>27</v>
      </c>
      <c r="I274">
        <v>29.6</v>
      </c>
      <c r="J274" t="s">
        <v>163</v>
      </c>
      <c r="K274" t="s">
        <v>120</v>
      </c>
      <c r="L274" t="s">
        <v>123</v>
      </c>
      <c r="M274" t="s">
        <v>121</v>
      </c>
      <c r="N274">
        <v>0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123</v>
      </c>
      <c r="U274" t="s">
        <v>121</v>
      </c>
      <c r="V274">
        <v>0</v>
      </c>
      <c r="W274">
        <v>1</v>
      </c>
      <c r="X274" t="s">
        <v>123</v>
      </c>
      <c r="Y274" t="s">
        <v>121</v>
      </c>
      <c r="Z274">
        <v>0</v>
      </c>
      <c r="AA274">
        <v>1</v>
      </c>
      <c r="AB274" t="s">
        <v>122</v>
      </c>
      <c r="AC274" t="s">
        <v>121</v>
      </c>
      <c r="AD274">
        <v>0</v>
      </c>
      <c r="AE274">
        <v>1</v>
      </c>
      <c r="AF274" t="s">
        <v>123</v>
      </c>
      <c r="AG274" t="s">
        <v>121</v>
      </c>
      <c r="AH274">
        <v>0</v>
      </c>
      <c r="AI274">
        <v>1</v>
      </c>
      <c r="AJ274" t="s">
        <v>122</v>
      </c>
      <c r="AK274" t="s">
        <v>121</v>
      </c>
      <c r="AL274">
        <v>0</v>
      </c>
      <c r="AM274">
        <v>1</v>
      </c>
      <c r="AN274" t="s">
        <v>122</v>
      </c>
      <c r="AO274" t="s">
        <v>121</v>
      </c>
      <c r="AP274">
        <v>0</v>
      </c>
      <c r="AQ274">
        <v>1</v>
      </c>
      <c r="AR274" t="s">
        <v>121</v>
      </c>
      <c r="AS274" t="s">
        <v>121</v>
      </c>
      <c r="AT274">
        <v>1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122</v>
      </c>
      <c r="BA274" t="s">
        <v>121</v>
      </c>
      <c r="BB274">
        <v>0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123</v>
      </c>
      <c r="BM274" t="s">
        <v>121</v>
      </c>
      <c r="BN274">
        <v>0</v>
      </c>
      <c r="BO274">
        <v>1</v>
      </c>
      <c r="BP274" t="s">
        <v>122</v>
      </c>
      <c r="BQ274" t="s">
        <v>121</v>
      </c>
      <c r="BR274">
        <v>0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122</v>
      </c>
      <c r="BY274" t="s">
        <v>121</v>
      </c>
      <c r="BZ274">
        <v>2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123</v>
      </c>
      <c r="CG274" t="s">
        <v>121</v>
      </c>
      <c r="CH274">
        <v>0</v>
      </c>
      <c r="CI274">
        <v>1</v>
      </c>
      <c r="CJ274" t="s">
        <v>121</v>
      </c>
      <c r="CK274" t="s">
        <v>121</v>
      </c>
      <c r="CL274">
        <v>1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123</v>
      </c>
      <c r="CW274" t="s">
        <v>121</v>
      </c>
      <c r="CX274">
        <v>0</v>
      </c>
      <c r="CY274">
        <v>1</v>
      </c>
      <c r="CZ274" t="s">
        <v>121</v>
      </c>
      <c r="DA274" t="s">
        <v>121</v>
      </c>
      <c r="DB274">
        <v>1</v>
      </c>
      <c r="DC274">
        <v>1</v>
      </c>
      <c r="DD274" t="s">
        <v>122</v>
      </c>
      <c r="DE274" t="s">
        <v>121</v>
      </c>
      <c r="DF274">
        <v>0</v>
      </c>
      <c r="DG274">
        <v>1</v>
      </c>
      <c r="DH274" t="s">
        <v>123</v>
      </c>
      <c r="DI274" t="s">
        <v>121</v>
      </c>
      <c r="DJ274">
        <v>0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1"/>
        <v>0</v>
      </c>
    </row>
    <row r="275" spans="1:120" x14ac:dyDescent="0.3">
      <c r="A275" t="s">
        <v>118</v>
      </c>
      <c r="B275" s="3">
        <v>331141</v>
      </c>
      <c r="C275" s="4">
        <v>331</v>
      </c>
      <c r="D275">
        <v>14</v>
      </c>
      <c r="E275">
        <v>1</v>
      </c>
      <c r="F275" s="2">
        <f t="shared" si="12"/>
        <v>1</v>
      </c>
      <c r="G275" s="6">
        <v>16</v>
      </c>
      <c r="H275">
        <v>27</v>
      </c>
      <c r="I275">
        <v>59.3</v>
      </c>
      <c r="J275" t="s">
        <v>162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121</v>
      </c>
      <c r="U275" t="s">
        <v>121</v>
      </c>
      <c r="V275">
        <v>1</v>
      </c>
      <c r="W275">
        <v>1</v>
      </c>
      <c r="X275" t="s">
        <v>121</v>
      </c>
      <c r="Y275" t="s">
        <v>121</v>
      </c>
      <c r="Z275">
        <v>1</v>
      </c>
      <c r="AA275">
        <v>1</v>
      </c>
      <c r="AB275" t="s">
        <v>121</v>
      </c>
      <c r="AC275" t="s">
        <v>121</v>
      </c>
      <c r="AD275">
        <v>1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121</v>
      </c>
      <c r="AO275" t="s">
        <v>121</v>
      </c>
      <c r="AP275">
        <v>1</v>
      </c>
      <c r="AQ275">
        <v>1</v>
      </c>
      <c r="AR275" t="s">
        <v>121</v>
      </c>
      <c r="AS275" t="s">
        <v>121</v>
      </c>
      <c r="AT275">
        <v>1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123</v>
      </c>
      <c r="BI275" t="s">
        <v>121</v>
      </c>
      <c r="BJ275">
        <v>2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121</v>
      </c>
      <c r="CW275" t="s">
        <v>121</v>
      </c>
      <c r="CX275">
        <v>1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121</v>
      </c>
      <c r="DI275" t="s">
        <v>121</v>
      </c>
      <c r="DJ275">
        <v>1</v>
      </c>
      <c r="DK275">
        <v>1</v>
      </c>
      <c r="DL275" t="s">
        <v>121</v>
      </c>
      <c r="DM275" t="s">
        <v>121</v>
      </c>
      <c r="DN275">
        <v>1</v>
      </c>
      <c r="DO275">
        <v>1</v>
      </c>
      <c r="DP275" s="1">
        <f t="shared" si="11"/>
        <v>0</v>
      </c>
    </row>
    <row r="276" spans="1:120" x14ac:dyDescent="0.3">
      <c r="A276" t="s">
        <v>118</v>
      </c>
      <c r="B276" s="3">
        <v>332140</v>
      </c>
      <c r="C276" s="4">
        <v>332</v>
      </c>
      <c r="D276">
        <v>14</v>
      </c>
      <c r="E276">
        <v>0</v>
      </c>
      <c r="F276" s="2">
        <f t="shared" si="12"/>
        <v>1</v>
      </c>
      <c r="G276" s="6">
        <v>22</v>
      </c>
      <c r="H276">
        <v>27</v>
      </c>
      <c r="I276">
        <v>81.5</v>
      </c>
      <c r="J276" t="s">
        <v>163</v>
      </c>
      <c r="K276" t="s">
        <v>120</v>
      </c>
      <c r="L276" t="s">
        <v>121</v>
      </c>
      <c r="M276" t="s">
        <v>121</v>
      </c>
      <c r="N276">
        <v>1</v>
      </c>
      <c r="O276">
        <v>1</v>
      </c>
      <c r="P276" t="s">
        <v>122</v>
      </c>
      <c r="Q276" t="s">
        <v>121</v>
      </c>
      <c r="R276">
        <v>0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121</v>
      </c>
      <c r="Y276" t="s">
        <v>121</v>
      </c>
      <c r="Z276">
        <v>1</v>
      </c>
      <c r="AA276">
        <v>1</v>
      </c>
      <c r="AB276" t="s">
        <v>121</v>
      </c>
      <c r="AC276" t="s">
        <v>121</v>
      </c>
      <c r="AD276">
        <v>1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123</v>
      </c>
      <c r="AO276" t="s">
        <v>121</v>
      </c>
      <c r="AP276">
        <v>2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123</v>
      </c>
      <c r="AW276" t="s">
        <v>121</v>
      </c>
      <c r="AX276">
        <v>2</v>
      </c>
      <c r="AY276">
        <v>1</v>
      </c>
      <c r="AZ276" t="s">
        <v>123</v>
      </c>
      <c r="BA276" t="s">
        <v>121</v>
      </c>
      <c r="BB276">
        <v>2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121</v>
      </c>
      <c r="BQ276" t="s">
        <v>121</v>
      </c>
      <c r="BR276">
        <v>1</v>
      </c>
      <c r="BS276">
        <v>1</v>
      </c>
      <c r="BT276" t="s">
        <v>123</v>
      </c>
      <c r="BU276" t="s">
        <v>121</v>
      </c>
      <c r="BV276">
        <v>2</v>
      </c>
      <c r="BW276">
        <v>1</v>
      </c>
      <c r="BX276" t="s">
        <v>121</v>
      </c>
      <c r="BY276" t="s">
        <v>121</v>
      </c>
      <c r="BZ276">
        <v>1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121</v>
      </c>
      <c r="CG276" t="s">
        <v>121</v>
      </c>
      <c r="CH276">
        <v>1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121</v>
      </c>
      <c r="CO276" t="s">
        <v>121</v>
      </c>
      <c r="CP276">
        <v>1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121</v>
      </c>
      <c r="CW276" t="s">
        <v>121</v>
      </c>
      <c r="CX276">
        <v>1</v>
      </c>
      <c r="CY276">
        <v>1</v>
      </c>
      <c r="CZ276" t="s">
        <v>122</v>
      </c>
      <c r="DA276" t="s">
        <v>121</v>
      </c>
      <c r="DB276">
        <v>0</v>
      </c>
      <c r="DC276">
        <v>1</v>
      </c>
      <c r="DD276" t="s">
        <v>121</v>
      </c>
      <c r="DE276" t="s">
        <v>121</v>
      </c>
      <c r="DF276">
        <v>1</v>
      </c>
      <c r="DG276">
        <v>1</v>
      </c>
      <c r="DH276" t="s">
        <v>122</v>
      </c>
      <c r="DI276" t="s">
        <v>121</v>
      </c>
      <c r="DJ276">
        <v>2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1"/>
        <v>0</v>
      </c>
    </row>
    <row r="277" spans="1:120" x14ac:dyDescent="0.3">
      <c r="A277" t="s">
        <v>118</v>
      </c>
      <c r="B277" s="3">
        <v>333140</v>
      </c>
      <c r="C277" s="4">
        <v>333</v>
      </c>
      <c r="D277">
        <v>14</v>
      </c>
      <c r="E277">
        <v>0</v>
      </c>
      <c r="F277" s="2">
        <f t="shared" si="12"/>
        <v>1</v>
      </c>
      <c r="G277" s="6">
        <v>24</v>
      </c>
      <c r="H277">
        <v>27</v>
      </c>
      <c r="I277">
        <v>88.9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123</v>
      </c>
      <c r="U277" t="s">
        <v>121</v>
      </c>
      <c r="V277">
        <v>0</v>
      </c>
      <c r="W277">
        <v>1</v>
      </c>
      <c r="X277" t="s">
        <v>123</v>
      </c>
      <c r="Y277" t="s">
        <v>121</v>
      </c>
      <c r="Z277">
        <v>0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122</v>
      </c>
      <c r="AG277" t="s">
        <v>121</v>
      </c>
      <c r="AH277">
        <v>2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123</v>
      </c>
      <c r="AO277" t="s">
        <v>121</v>
      </c>
      <c r="AP277">
        <v>2</v>
      </c>
      <c r="AQ277">
        <v>1</v>
      </c>
      <c r="AR277" t="s">
        <v>121</v>
      </c>
      <c r="AS277" t="s">
        <v>121</v>
      </c>
      <c r="AT277">
        <v>1</v>
      </c>
      <c r="AU277">
        <v>1</v>
      </c>
      <c r="AV277" t="s">
        <v>121</v>
      </c>
      <c r="AW277" t="s">
        <v>121</v>
      </c>
      <c r="AX277">
        <v>1</v>
      </c>
      <c r="AY277">
        <v>1</v>
      </c>
      <c r="AZ277" t="s">
        <v>123</v>
      </c>
      <c r="BA277" t="s">
        <v>121</v>
      </c>
      <c r="BB277">
        <v>2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123</v>
      </c>
      <c r="BM277" t="s">
        <v>121</v>
      </c>
      <c r="BN277">
        <v>0</v>
      </c>
      <c r="BO277">
        <v>1</v>
      </c>
      <c r="BP277" t="s">
        <v>123</v>
      </c>
      <c r="BQ277" t="s">
        <v>121</v>
      </c>
      <c r="BR277">
        <v>2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123</v>
      </c>
      <c r="CC277" t="s">
        <v>121</v>
      </c>
      <c r="CD277">
        <v>2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123</v>
      </c>
      <c r="DA277" t="s">
        <v>121</v>
      </c>
      <c r="DB277">
        <v>2</v>
      </c>
      <c r="DC277">
        <v>1</v>
      </c>
      <c r="DD277" t="s">
        <v>123</v>
      </c>
      <c r="DE277" t="s">
        <v>121</v>
      </c>
      <c r="DF277">
        <v>2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122</v>
      </c>
      <c r="DM277" t="s">
        <v>121</v>
      </c>
      <c r="DN277">
        <v>2</v>
      </c>
      <c r="DO277">
        <v>1</v>
      </c>
      <c r="DP277" s="1">
        <f t="shared" si="11"/>
        <v>0</v>
      </c>
    </row>
    <row r="278" spans="1:120" x14ac:dyDescent="0.3">
      <c r="A278" t="s">
        <v>118</v>
      </c>
      <c r="B278" s="3">
        <v>334131</v>
      </c>
      <c r="C278" s="4">
        <v>334</v>
      </c>
      <c r="D278">
        <v>13</v>
      </c>
      <c r="E278">
        <v>1</v>
      </c>
      <c r="F278" s="2">
        <f t="shared" si="12"/>
        <v>0</v>
      </c>
      <c r="G278" s="6">
        <v>10</v>
      </c>
      <c r="H278">
        <v>27</v>
      </c>
      <c r="I278">
        <v>37</v>
      </c>
      <c r="J278" t="s">
        <v>162</v>
      </c>
      <c r="K278" t="s">
        <v>120</v>
      </c>
      <c r="L278" t="s">
        <v>123</v>
      </c>
      <c r="M278" t="s">
        <v>121</v>
      </c>
      <c r="N278">
        <v>0</v>
      </c>
      <c r="O278">
        <v>1</v>
      </c>
      <c r="P278" t="s">
        <v>123</v>
      </c>
      <c r="Q278" t="s">
        <v>121</v>
      </c>
      <c r="R278">
        <v>2</v>
      </c>
      <c r="S278">
        <v>1</v>
      </c>
      <c r="T278" t="s">
        <v>121</v>
      </c>
      <c r="U278" t="s">
        <v>121</v>
      </c>
      <c r="V278">
        <v>1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122</v>
      </c>
      <c r="AC278" t="s">
        <v>121</v>
      </c>
      <c r="AD278">
        <v>0</v>
      </c>
      <c r="AE278">
        <v>1</v>
      </c>
      <c r="AF278" t="s">
        <v>121</v>
      </c>
      <c r="AG278" t="s">
        <v>121</v>
      </c>
      <c r="AH278">
        <v>1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122</v>
      </c>
      <c r="AO278" t="s">
        <v>121</v>
      </c>
      <c r="AP278">
        <v>0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122</v>
      </c>
      <c r="AW278" t="s">
        <v>121</v>
      </c>
      <c r="AX278">
        <v>0</v>
      </c>
      <c r="AY278">
        <v>1</v>
      </c>
      <c r="AZ278" t="s">
        <v>122</v>
      </c>
      <c r="BA278" t="s">
        <v>121</v>
      </c>
      <c r="BB278">
        <v>0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121</v>
      </c>
      <c r="BM278" t="s">
        <v>121</v>
      </c>
      <c r="BN278">
        <v>1</v>
      </c>
      <c r="BO278">
        <v>1</v>
      </c>
      <c r="BP278" t="s">
        <v>122</v>
      </c>
      <c r="BQ278" t="s">
        <v>121</v>
      </c>
      <c r="BR278">
        <v>0</v>
      </c>
      <c r="BS278">
        <v>1</v>
      </c>
      <c r="BT278" t="s">
        <v>122</v>
      </c>
      <c r="BU278" t="s">
        <v>121</v>
      </c>
      <c r="BV278">
        <v>0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121</v>
      </c>
      <c r="CC278" t="s">
        <v>121</v>
      </c>
      <c r="CD278">
        <v>1</v>
      </c>
      <c r="CE278">
        <v>1</v>
      </c>
      <c r="CF278" t="s">
        <v>123</v>
      </c>
      <c r="CG278" t="s">
        <v>121</v>
      </c>
      <c r="CH278">
        <v>0</v>
      </c>
      <c r="CI278">
        <v>1</v>
      </c>
      <c r="CJ278" t="s">
        <v>123</v>
      </c>
      <c r="CK278" t="s">
        <v>121</v>
      </c>
      <c r="CL278">
        <v>0</v>
      </c>
      <c r="CM278">
        <v>1</v>
      </c>
      <c r="CN278" t="s">
        <v>122</v>
      </c>
      <c r="CO278" t="s">
        <v>121</v>
      </c>
      <c r="CP278">
        <v>0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123</v>
      </c>
      <c r="CW278" t="s">
        <v>121</v>
      </c>
      <c r="CX278">
        <v>0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122</v>
      </c>
      <c r="DE278" t="s">
        <v>121</v>
      </c>
      <c r="DF278">
        <v>0</v>
      </c>
      <c r="DG278">
        <v>1</v>
      </c>
      <c r="DH278" t="s">
        <v>123</v>
      </c>
      <c r="DI278" t="s">
        <v>121</v>
      </c>
      <c r="DJ278">
        <v>0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1"/>
        <v>0</v>
      </c>
    </row>
    <row r="279" spans="1:120" x14ac:dyDescent="0.3">
      <c r="A279" t="s">
        <v>118</v>
      </c>
      <c r="B279" s="3">
        <v>335141</v>
      </c>
      <c r="C279" s="4">
        <v>335</v>
      </c>
      <c r="D279">
        <v>14</v>
      </c>
      <c r="E279">
        <v>1</v>
      </c>
      <c r="F279" s="2">
        <f t="shared" si="12"/>
        <v>1</v>
      </c>
      <c r="G279" s="6">
        <v>24</v>
      </c>
      <c r="H279">
        <v>27</v>
      </c>
      <c r="I279">
        <v>88.9</v>
      </c>
      <c r="J279" t="s">
        <v>162</v>
      </c>
      <c r="K279" t="s">
        <v>120</v>
      </c>
      <c r="L279" t="s">
        <v>121</v>
      </c>
      <c r="M279" t="s">
        <v>121</v>
      </c>
      <c r="N279">
        <v>1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121</v>
      </c>
      <c r="U279" t="s">
        <v>121</v>
      </c>
      <c r="V279">
        <v>1</v>
      </c>
      <c r="W279">
        <v>1</v>
      </c>
      <c r="X279" t="s">
        <v>121</v>
      </c>
      <c r="Y279" t="s">
        <v>121</v>
      </c>
      <c r="Z279">
        <v>1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123</v>
      </c>
      <c r="AG279" t="s">
        <v>121</v>
      </c>
      <c r="AH279">
        <v>0</v>
      </c>
      <c r="AI279">
        <v>1</v>
      </c>
      <c r="AJ279" t="s">
        <v>121</v>
      </c>
      <c r="AK279" t="s">
        <v>121</v>
      </c>
      <c r="AL279">
        <v>1</v>
      </c>
      <c r="AM279">
        <v>1</v>
      </c>
      <c r="AN279" t="s">
        <v>121</v>
      </c>
      <c r="AO279" t="s">
        <v>121</v>
      </c>
      <c r="AP279">
        <v>1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121</v>
      </c>
      <c r="BA279" t="s">
        <v>121</v>
      </c>
      <c r="BB279">
        <v>1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121</v>
      </c>
      <c r="BI279" t="s">
        <v>121</v>
      </c>
      <c r="BJ279">
        <v>1</v>
      </c>
      <c r="BK279">
        <v>1</v>
      </c>
      <c r="BL279" t="s">
        <v>121</v>
      </c>
      <c r="BM279" t="s">
        <v>121</v>
      </c>
      <c r="BN279">
        <v>1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121</v>
      </c>
      <c r="BU279" t="s">
        <v>121</v>
      </c>
      <c r="BV279">
        <v>1</v>
      </c>
      <c r="BW279">
        <v>1</v>
      </c>
      <c r="BX279" t="s">
        <v>122</v>
      </c>
      <c r="BY279" t="s">
        <v>121</v>
      </c>
      <c r="BZ279">
        <v>2</v>
      </c>
      <c r="CA279">
        <v>1</v>
      </c>
      <c r="CB279" t="s">
        <v>121</v>
      </c>
      <c r="CC279" t="s">
        <v>121</v>
      </c>
      <c r="CD279">
        <v>1</v>
      </c>
      <c r="CE279">
        <v>1</v>
      </c>
      <c r="CF279" t="s">
        <v>121</v>
      </c>
      <c r="CG279" t="s">
        <v>121</v>
      </c>
      <c r="CH279">
        <v>1</v>
      </c>
      <c r="CI279">
        <v>1</v>
      </c>
      <c r="CJ279" t="s">
        <v>122</v>
      </c>
      <c r="CK279" t="s">
        <v>121</v>
      </c>
      <c r="CL279">
        <v>2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121</v>
      </c>
      <c r="DA279" t="s">
        <v>121</v>
      </c>
      <c r="DB279">
        <v>1</v>
      </c>
      <c r="DC279">
        <v>1</v>
      </c>
      <c r="DD279" t="s">
        <v>121</v>
      </c>
      <c r="DE279" t="s">
        <v>121</v>
      </c>
      <c r="DF279">
        <v>1</v>
      </c>
      <c r="DG279">
        <v>1</v>
      </c>
      <c r="DH279" t="s">
        <v>123</v>
      </c>
      <c r="DI279" t="s">
        <v>121</v>
      </c>
      <c r="DJ279">
        <v>0</v>
      </c>
      <c r="DK279">
        <v>1</v>
      </c>
      <c r="DL279" t="s">
        <v>123</v>
      </c>
      <c r="DM279" t="s">
        <v>121</v>
      </c>
      <c r="DN279">
        <v>0</v>
      </c>
      <c r="DO279">
        <v>1</v>
      </c>
      <c r="DP279" s="1">
        <f t="shared" si="11"/>
        <v>0</v>
      </c>
    </row>
    <row r="280" spans="1:120" x14ac:dyDescent="0.3">
      <c r="A280" t="s">
        <v>118</v>
      </c>
      <c r="B280" s="3">
        <v>336141</v>
      </c>
      <c r="C280" s="4">
        <v>336</v>
      </c>
      <c r="D280">
        <v>14</v>
      </c>
      <c r="E280">
        <v>1</v>
      </c>
      <c r="F280" s="2">
        <f t="shared" si="12"/>
        <v>1</v>
      </c>
      <c r="G280" s="6">
        <v>17</v>
      </c>
      <c r="H280">
        <v>27</v>
      </c>
      <c r="I280">
        <v>63</v>
      </c>
      <c r="J280" t="s">
        <v>162</v>
      </c>
      <c r="K280" t="s">
        <v>120</v>
      </c>
      <c r="L280" t="s">
        <v>121</v>
      </c>
      <c r="M280" t="s">
        <v>121</v>
      </c>
      <c r="N280">
        <v>1</v>
      </c>
      <c r="O280">
        <v>1</v>
      </c>
      <c r="P280" t="s">
        <v>121</v>
      </c>
      <c r="Q280" t="s">
        <v>121</v>
      </c>
      <c r="R280">
        <v>1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123</v>
      </c>
      <c r="Y280" t="s">
        <v>121</v>
      </c>
      <c r="Z280">
        <v>0</v>
      </c>
      <c r="AA280">
        <v>1</v>
      </c>
      <c r="AB280" t="s">
        <v>121</v>
      </c>
      <c r="AC280" t="s">
        <v>121</v>
      </c>
      <c r="AD280">
        <v>1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123</v>
      </c>
      <c r="AO280" t="s">
        <v>121</v>
      </c>
      <c r="AP280">
        <v>2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121</v>
      </c>
      <c r="AW280" t="s">
        <v>121</v>
      </c>
      <c r="AX280">
        <v>1</v>
      </c>
      <c r="AY280">
        <v>1</v>
      </c>
      <c r="AZ280" t="s">
        <v>121</v>
      </c>
      <c r="BA280" t="s">
        <v>121</v>
      </c>
      <c r="BB280">
        <v>1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123</v>
      </c>
      <c r="BM280" t="s">
        <v>121</v>
      </c>
      <c r="BN280">
        <v>0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122</v>
      </c>
      <c r="CC280" t="s">
        <v>121</v>
      </c>
      <c r="CD280">
        <v>0</v>
      </c>
      <c r="CE280">
        <v>1</v>
      </c>
      <c r="CF280" t="s">
        <v>121</v>
      </c>
      <c r="CG280" t="s">
        <v>121</v>
      </c>
      <c r="CH280">
        <v>1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121</v>
      </c>
      <c r="DA280" t="s">
        <v>121</v>
      </c>
      <c r="DB280">
        <v>1</v>
      </c>
      <c r="DC280">
        <v>1</v>
      </c>
      <c r="DD280" t="s">
        <v>121</v>
      </c>
      <c r="DE280" t="s">
        <v>121</v>
      </c>
      <c r="DF280">
        <v>1</v>
      </c>
      <c r="DG280">
        <v>1</v>
      </c>
      <c r="DH280" t="s">
        <v>121</v>
      </c>
      <c r="DI280" t="s">
        <v>121</v>
      </c>
      <c r="DJ280">
        <v>1</v>
      </c>
      <c r="DK280">
        <v>1</v>
      </c>
      <c r="DL280" t="s">
        <v>121</v>
      </c>
      <c r="DM280" t="s">
        <v>121</v>
      </c>
      <c r="DN280">
        <v>1</v>
      </c>
      <c r="DO280">
        <v>1</v>
      </c>
      <c r="DP280" s="1">
        <f t="shared" si="11"/>
        <v>0</v>
      </c>
    </row>
    <row r="281" spans="1:120" x14ac:dyDescent="0.3">
      <c r="A281" t="s">
        <v>118</v>
      </c>
      <c r="B281" s="3">
        <v>337141</v>
      </c>
      <c r="C281" s="4">
        <v>337</v>
      </c>
      <c r="D281">
        <v>14</v>
      </c>
      <c r="E281">
        <v>1</v>
      </c>
      <c r="F281" s="2">
        <f t="shared" si="12"/>
        <v>0</v>
      </c>
      <c r="G281" s="6">
        <v>4</v>
      </c>
      <c r="H281">
        <v>27</v>
      </c>
      <c r="I281">
        <v>14.8</v>
      </c>
      <c r="J281" t="s">
        <v>162</v>
      </c>
      <c r="K281" t="s">
        <v>120</v>
      </c>
      <c r="L281" t="s">
        <v>123</v>
      </c>
      <c r="M281" t="s">
        <v>121</v>
      </c>
      <c r="N281">
        <v>0</v>
      </c>
      <c r="O281">
        <v>1</v>
      </c>
      <c r="P281" t="s">
        <v>122</v>
      </c>
      <c r="Q281" t="s">
        <v>121</v>
      </c>
      <c r="R281">
        <v>0</v>
      </c>
      <c r="S281">
        <v>1</v>
      </c>
      <c r="T281" t="s">
        <v>123</v>
      </c>
      <c r="U281" t="s">
        <v>121</v>
      </c>
      <c r="V281">
        <v>0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122</v>
      </c>
      <c r="AC281" t="s">
        <v>121</v>
      </c>
      <c r="AD281">
        <v>0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122</v>
      </c>
      <c r="AK281" t="s">
        <v>121</v>
      </c>
      <c r="AL281">
        <v>0</v>
      </c>
      <c r="AM281">
        <v>1</v>
      </c>
      <c r="AN281" t="s">
        <v>122</v>
      </c>
      <c r="AO281" t="s">
        <v>121</v>
      </c>
      <c r="AP281">
        <v>0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122</v>
      </c>
      <c r="AW281" t="s">
        <v>121</v>
      </c>
      <c r="AX281">
        <v>0</v>
      </c>
      <c r="AY281">
        <v>1</v>
      </c>
      <c r="AZ281" t="s">
        <v>122</v>
      </c>
      <c r="BA281" t="s">
        <v>121</v>
      </c>
      <c r="BB281">
        <v>0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122</v>
      </c>
      <c r="BI281" t="s">
        <v>121</v>
      </c>
      <c r="BJ281">
        <v>0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122</v>
      </c>
      <c r="BQ281" t="s">
        <v>121</v>
      </c>
      <c r="BR281">
        <v>0</v>
      </c>
      <c r="BS281">
        <v>1</v>
      </c>
      <c r="BT281" t="s">
        <v>122</v>
      </c>
      <c r="BU281" t="s">
        <v>121</v>
      </c>
      <c r="BV281">
        <v>0</v>
      </c>
      <c r="BW281">
        <v>1</v>
      </c>
      <c r="BX281" t="s">
        <v>123</v>
      </c>
      <c r="BY281" t="s">
        <v>121</v>
      </c>
      <c r="BZ281">
        <v>0</v>
      </c>
      <c r="CA281">
        <v>1</v>
      </c>
      <c r="CB281" t="s">
        <v>122</v>
      </c>
      <c r="CC281" t="s">
        <v>121</v>
      </c>
      <c r="CD281">
        <v>0</v>
      </c>
      <c r="CE281">
        <v>1</v>
      </c>
      <c r="CF281" t="s">
        <v>123</v>
      </c>
      <c r="CG281" t="s">
        <v>121</v>
      </c>
      <c r="CH281">
        <v>0</v>
      </c>
      <c r="CI281">
        <v>1</v>
      </c>
      <c r="CJ281" t="s">
        <v>123</v>
      </c>
      <c r="CK281" t="s">
        <v>121</v>
      </c>
      <c r="CL281">
        <v>0</v>
      </c>
      <c r="CM281">
        <v>1</v>
      </c>
      <c r="CN281" t="s">
        <v>121</v>
      </c>
      <c r="CO281" t="s">
        <v>121</v>
      </c>
      <c r="CP281">
        <v>1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123</v>
      </c>
      <c r="CW281" t="s">
        <v>121</v>
      </c>
      <c r="CX281">
        <v>0</v>
      </c>
      <c r="CY281">
        <v>1</v>
      </c>
      <c r="CZ281" t="s">
        <v>122</v>
      </c>
      <c r="DA281" t="s">
        <v>121</v>
      </c>
      <c r="DB281">
        <v>0</v>
      </c>
      <c r="DC281">
        <v>1</v>
      </c>
      <c r="DD281" t="s">
        <v>122</v>
      </c>
      <c r="DE281" t="s">
        <v>121</v>
      </c>
      <c r="DF281">
        <v>0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1"/>
        <v>0</v>
      </c>
    </row>
    <row r="282" spans="1:120" x14ac:dyDescent="0.3">
      <c r="A282" t="s">
        <v>118</v>
      </c>
      <c r="B282" s="3">
        <v>338131</v>
      </c>
      <c r="C282" s="4">
        <v>338</v>
      </c>
      <c r="D282">
        <v>13</v>
      </c>
      <c r="E282">
        <v>1</v>
      </c>
      <c r="F282" s="2">
        <f t="shared" si="12"/>
        <v>0</v>
      </c>
      <c r="G282" s="6">
        <v>8</v>
      </c>
      <c r="H282">
        <v>27</v>
      </c>
      <c r="I282">
        <v>29.6</v>
      </c>
      <c r="J282" t="s">
        <v>162</v>
      </c>
      <c r="K282" t="s">
        <v>120</v>
      </c>
      <c r="L282" t="s">
        <v>123</v>
      </c>
      <c r="M282" t="s">
        <v>121</v>
      </c>
      <c r="N282">
        <v>0</v>
      </c>
      <c r="O282">
        <v>1</v>
      </c>
      <c r="P282" t="s">
        <v>122</v>
      </c>
      <c r="Q282" t="s">
        <v>121</v>
      </c>
      <c r="R282">
        <v>0</v>
      </c>
      <c r="S282">
        <v>1</v>
      </c>
      <c r="T282" t="s">
        <v>123</v>
      </c>
      <c r="U282" t="s">
        <v>121</v>
      </c>
      <c r="V282">
        <v>0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123</v>
      </c>
      <c r="AG282" t="s">
        <v>121</v>
      </c>
      <c r="AH282">
        <v>0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121</v>
      </c>
      <c r="AO282" t="s">
        <v>121</v>
      </c>
      <c r="AP282">
        <v>1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122</v>
      </c>
      <c r="AW282" t="s">
        <v>121</v>
      </c>
      <c r="AX282">
        <v>0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121</v>
      </c>
      <c r="BQ282" t="s">
        <v>121</v>
      </c>
      <c r="BR282">
        <v>1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123</v>
      </c>
      <c r="BY282" t="s">
        <v>121</v>
      </c>
      <c r="BZ282">
        <v>0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121</v>
      </c>
      <c r="CW282" t="s">
        <v>121</v>
      </c>
      <c r="CX282">
        <v>1</v>
      </c>
      <c r="CY282">
        <v>1</v>
      </c>
      <c r="CZ282" t="s">
        <v>122</v>
      </c>
      <c r="DA282" t="s">
        <v>121</v>
      </c>
      <c r="DB282">
        <v>0</v>
      </c>
      <c r="DC282">
        <v>1</v>
      </c>
      <c r="DD282" t="s">
        <v>122</v>
      </c>
      <c r="DE282" t="s">
        <v>121</v>
      </c>
      <c r="DF282">
        <v>0</v>
      </c>
      <c r="DG282">
        <v>1</v>
      </c>
      <c r="DH282" t="s">
        <v>123</v>
      </c>
      <c r="DI282" t="s">
        <v>121</v>
      </c>
      <c r="DJ282">
        <v>0</v>
      </c>
      <c r="DK282">
        <v>1</v>
      </c>
      <c r="DL282" t="s">
        <v>123</v>
      </c>
      <c r="DM282" t="s">
        <v>121</v>
      </c>
      <c r="DN282">
        <v>0</v>
      </c>
      <c r="DO282">
        <v>1</v>
      </c>
      <c r="DP282" s="1">
        <f t="shared" si="11"/>
        <v>0</v>
      </c>
    </row>
    <row r="283" spans="1:120" x14ac:dyDescent="0.3">
      <c r="A283" t="s">
        <v>118</v>
      </c>
      <c r="B283" s="3">
        <v>339131</v>
      </c>
      <c r="C283" s="4">
        <v>339</v>
      </c>
      <c r="D283">
        <v>13</v>
      </c>
      <c r="E283">
        <v>1</v>
      </c>
      <c r="F283" s="2">
        <f t="shared" si="12"/>
        <v>0</v>
      </c>
      <c r="G283" s="6">
        <v>1</v>
      </c>
      <c r="H283">
        <v>27</v>
      </c>
      <c r="I283">
        <v>3.7</v>
      </c>
      <c r="J283" t="s">
        <v>163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123</v>
      </c>
      <c r="Y283" t="s">
        <v>121</v>
      </c>
      <c r="Z283">
        <v>0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123</v>
      </c>
      <c r="BM283" t="s">
        <v>121</v>
      </c>
      <c r="BN283">
        <v>0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122</v>
      </c>
      <c r="CO283" t="s">
        <v>121</v>
      </c>
      <c r="CP283">
        <v>0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1"/>
        <v>0</v>
      </c>
    </row>
    <row r="284" spans="1:120" x14ac:dyDescent="0.3">
      <c r="A284" t="s">
        <v>118</v>
      </c>
      <c r="B284" s="3">
        <v>340141</v>
      </c>
      <c r="C284" s="4">
        <v>340</v>
      </c>
      <c r="D284">
        <v>14</v>
      </c>
      <c r="E284">
        <v>1</v>
      </c>
      <c r="F284" s="2">
        <f t="shared" si="12"/>
        <v>0</v>
      </c>
      <c r="G284" s="6">
        <v>8</v>
      </c>
      <c r="H284">
        <v>27</v>
      </c>
      <c r="I284">
        <v>29.6</v>
      </c>
      <c r="J284" t="s">
        <v>163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121</v>
      </c>
      <c r="Q284" t="s">
        <v>121</v>
      </c>
      <c r="R284">
        <v>1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121</v>
      </c>
      <c r="Y284" t="s">
        <v>121</v>
      </c>
      <c r="Z284">
        <v>1</v>
      </c>
      <c r="AA284">
        <v>1</v>
      </c>
      <c r="AB284" t="s">
        <v>122</v>
      </c>
      <c r="AC284" t="s">
        <v>121</v>
      </c>
      <c r="AD284">
        <v>0</v>
      </c>
      <c r="AE284">
        <v>1</v>
      </c>
      <c r="AF284" t="s">
        <v>121</v>
      </c>
      <c r="AG284" t="s">
        <v>121</v>
      </c>
      <c r="AH284">
        <v>1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121</v>
      </c>
      <c r="BE284" t="s">
        <v>121</v>
      </c>
      <c r="BF284">
        <v>1</v>
      </c>
      <c r="BG284">
        <v>1</v>
      </c>
      <c r="BH284" t="s">
        <v>122</v>
      </c>
      <c r="BI284" t="s">
        <v>121</v>
      </c>
      <c r="BJ284">
        <v>0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122</v>
      </c>
      <c r="BQ284" t="s">
        <v>121</v>
      </c>
      <c r="BR284">
        <v>0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121</v>
      </c>
      <c r="BY284" t="s">
        <v>121</v>
      </c>
      <c r="BZ284">
        <v>1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123</v>
      </c>
      <c r="CG284" t="s">
        <v>121</v>
      </c>
      <c r="CH284">
        <v>0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123</v>
      </c>
      <c r="CW284" t="s">
        <v>121</v>
      </c>
      <c r="CX284">
        <v>0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1"/>
        <v>0</v>
      </c>
    </row>
    <row r="285" spans="1:120" x14ac:dyDescent="0.3">
      <c r="A285" t="s">
        <v>118</v>
      </c>
      <c r="B285" s="3">
        <v>341140</v>
      </c>
      <c r="C285" s="4">
        <v>341</v>
      </c>
      <c r="D285">
        <v>14</v>
      </c>
      <c r="E285">
        <v>0</v>
      </c>
      <c r="F285" s="2">
        <f t="shared" si="12"/>
        <v>1</v>
      </c>
      <c r="G285" s="6">
        <v>22</v>
      </c>
      <c r="H285">
        <v>27</v>
      </c>
      <c r="I285">
        <v>81.5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123</v>
      </c>
      <c r="Q285" t="s">
        <v>121</v>
      </c>
      <c r="R285">
        <v>2</v>
      </c>
      <c r="S285">
        <v>1</v>
      </c>
      <c r="T285" t="s">
        <v>121</v>
      </c>
      <c r="U285" t="s">
        <v>121</v>
      </c>
      <c r="V285">
        <v>1</v>
      </c>
      <c r="W285">
        <v>1</v>
      </c>
      <c r="X285" t="s">
        <v>121</v>
      </c>
      <c r="Y285" t="s">
        <v>121</v>
      </c>
      <c r="Z285">
        <v>1</v>
      </c>
      <c r="AA285">
        <v>1</v>
      </c>
      <c r="AB285" t="s">
        <v>121</v>
      </c>
      <c r="AC285" t="s">
        <v>121</v>
      </c>
      <c r="AD285">
        <v>1</v>
      </c>
      <c r="AE285">
        <v>1</v>
      </c>
      <c r="AF285" t="s">
        <v>121</v>
      </c>
      <c r="AG285" t="s">
        <v>121</v>
      </c>
      <c r="AH285">
        <v>1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121</v>
      </c>
      <c r="AO285" t="s">
        <v>121</v>
      </c>
      <c r="AP285">
        <v>1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121</v>
      </c>
      <c r="BA285" t="s">
        <v>121</v>
      </c>
      <c r="BB285">
        <v>1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121</v>
      </c>
      <c r="BM285" t="s">
        <v>121</v>
      </c>
      <c r="BN285">
        <v>1</v>
      </c>
      <c r="BO285">
        <v>1</v>
      </c>
      <c r="BP285" t="s">
        <v>121</v>
      </c>
      <c r="BQ285" t="s">
        <v>121</v>
      </c>
      <c r="BR285">
        <v>1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121</v>
      </c>
      <c r="BY285" t="s">
        <v>121</v>
      </c>
      <c r="BZ285">
        <v>1</v>
      </c>
      <c r="CA285">
        <v>1</v>
      </c>
      <c r="CB285" t="s">
        <v>123</v>
      </c>
      <c r="CC285" t="s">
        <v>121</v>
      </c>
      <c r="CD285">
        <v>2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121</v>
      </c>
      <c r="CK285" t="s">
        <v>121</v>
      </c>
      <c r="CL285">
        <v>1</v>
      </c>
      <c r="CM285">
        <v>1</v>
      </c>
      <c r="CN285" t="s">
        <v>121</v>
      </c>
      <c r="CO285" t="s">
        <v>121</v>
      </c>
      <c r="CP285">
        <v>1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122</v>
      </c>
      <c r="CW285" t="s">
        <v>121</v>
      </c>
      <c r="CX285">
        <v>2</v>
      </c>
      <c r="CY285">
        <v>1</v>
      </c>
      <c r="CZ285" t="s">
        <v>123</v>
      </c>
      <c r="DA285" t="s">
        <v>121</v>
      </c>
      <c r="DB285">
        <v>2</v>
      </c>
      <c r="DC285">
        <v>1</v>
      </c>
      <c r="DD285" t="s">
        <v>121</v>
      </c>
      <c r="DE285" t="s">
        <v>121</v>
      </c>
      <c r="DF285">
        <v>1</v>
      </c>
      <c r="DG285">
        <v>1</v>
      </c>
      <c r="DH285" t="s">
        <v>121</v>
      </c>
      <c r="DI285" t="s">
        <v>121</v>
      </c>
      <c r="DJ285">
        <v>1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1"/>
        <v>0</v>
      </c>
    </row>
    <row r="286" spans="1:120" x14ac:dyDescent="0.3">
      <c r="A286" t="s">
        <v>118</v>
      </c>
      <c r="B286" s="3">
        <v>342130</v>
      </c>
      <c r="C286" s="4">
        <v>342</v>
      </c>
      <c r="D286">
        <v>13</v>
      </c>
      <c r="E286">
        <v>0</v>
      </c>
      <c r="F286" s="2">
        <f t="shared" si="12"/>
        <v>0</v>
      </c>
      <c r="G286" s="6">
        <v>5</v>
      </c>
      <c r="H286">
        <v>27</v>
      </c>
      <c r="I286">
        <v>18.5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122</v>
      </c>
      <c r="Q286" t="s">
        <v>121</v>
      </c>
      <c r="R286">
        <v>0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123</v>
      </c>
      <c r="Y286" t="s">
        <v>121</v>
      </c>
      <c r="Z286">
        <v>0</v>
      </c>
      <c r="AA286">
        <v>1</v>
      </c>
      <c r="AB286" t="s">
        <v>121</v>
      </c>
      <c r="AC286" t="s">
        <v>121</v>
      </c>
      <c r="AD286">
        <v>1</v>
      </c>
      <c r="AE286">
        <v>1</v>
      </c>
      <c r="AF286" t="s">
        <v>123</v>
      </c>
      <c r="AG286" t="s">
        <v>121</v>
      </c>
      <c r="AH286">
        <v>0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122</v>
      </c>
      <c r="AO286" t="s">
        <v>121</v>
      </c>
      <c r="AP286">
        <v>0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122</v>
      </c>
      <c r="BA286" t="s">
        <v>121</v>
      </c>
      <c r="BB286">
        <v>0</v>
      </c>
      <c r="BC286">
        <v>1</v>
      </c>
      <c r="BD286" t="s">
        <v>123</v>
      </c>
      <c r="BE286" t="s">
        <v>121</v>
      </c>
      <c r="BF286">
        <v>0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121</v>
      </c>
      <c r="BM286" t="s">
        <v>121</v>
      </c>
      <c r="BN286">
        <v>1</v>
      </c>
      <c r="BO286">
        <v>1</v>
      </c>
      <c r="BP286" t="s">
        <v>121</v>
      </c>
      <c r="BQ286" t="s">
        <v>121</v>
      </c>
      <c r="BR286">
        <v>1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123</v>
      </c>
      <c r="BY286" t="s">
        <v>121</v>
      </c>
      <c r="BZ286">
        <v>0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121</v>
      </c>
      <c r="DI286" t="s">
        <v>121</v>
      </c>
      <c r="DJ286">
        <v>1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1"/>
        <v>0</v>
      </c>
    </row>
    <row r="287" spans="1:120" x14ac:dyDescent="0.3">
      <c r="A287" t="s">
        <v>118</v>
      </c>
      <c r="B287" s="3">
        <v>343141</v>
      </c>
      <c r="C287" s="4">
        <v>343</v>
      </c>
      <c r="D287">
        <v>14</v>
      </c>
      <c r="E287">
        <v>1</v>
      </c>
      <c r="F287" s="2">
        <f t="shared" si="12"/>
        <v>1</v>
      </c>
      <c r="G287" s="6">
        <v>31</v>
      </c>
      <c r="H287">
        <v>27</v>
      </c>
      <c r="I287">
        <v>114.8</v>
      </c>
      <c r="J287" t="s">
        <v>164</v>
      </c>
      <c r="K287" t="s">
        <v>120</v>
      </c>
      <c r="L287" t="s">
        <v>121</v>
      </c>
      <c r="M287" t="s">
        <v>121</v>
      </c>
      <c r="N287">
        <v>1</v>
      </c>
      <c r="O287">
        <v>1</v>
      </c>
      <c r="P287" t="s">
        <v>121</v>
      </c>
      <c r="Q287" t="s">
        <v>121</v>
      </c>
      <c r="R287">
        <v>1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123</v>
      </c>
      <c r="AC287" t="s">
        <v>121</v>
      </c>
      <c r="AD287">
        <v>2</v>
      </c>
      <c r="AE287">
        <v>1</v>
      </c>
      <c r="AF287" t="s">
        <v>122</v>
      </c>
      <c r="AG287" t="s">
        <v>121</v>
      </c>
      <c r="AH287">
        <v>2</v>
      </c>
      <c r="AI287">
        <v>1</v>
      </c>
      <c r="AJ287" t="s">
        <v>121</v>
      </c>
      <c r="AK287" t="s">
        <v>121</v>
      </c>
      <c r="AL287">
        <v>1</v>
      </c>
      <c r="AM287">
        <v>1</v>
      </c>
      <c r="AN287" t="s">
        <v>123</v>
      </c>
      <c r="AO287" t="s">
        <v>121</v>
      </c>
      <c r="AP287">
        <v>2</v>
      </c>
      <c r="AQ287">
        <v>1</v>
      </c>
      <c r="AR287" t="s">
        <v>123</v>
      </c>
      <c r="AS287" t="s">
        <v>121</v>
      </c>
      <c r="AT287">
        <v>0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122</v>
      </c>
      <c r="BE287" t="s">
        <v>121</v>
      </c>
      <c r="BF287">
        <v>2</v>
      </c>
      <c r="BG287">
        <v>1</v>
      </c>
      <c r="BH287" t="s">
        <v>123</v>
      </c>
      <c r="BI287" t="s">
        <v>121</v>
      </c>
      <c r="BJ287">
        <v>2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123</v>
      </c>
      <c r="BQ287" t="s">
        <v>121</v>
      </c>
      <c r="BR287">
        <v>2</v>
      </c>
      <c r="BS287">
        <v>1</v>
      </c>
      <c r="BT287" t="s">
        <v>121</v>
      </c>
      <c r="BU287" t="s">
        <v>121</v>
      </c>
      <c r="BV287">
        <v>1</v>
      </c>
      <c r="BW287">
        <v>1</v>
      </c>
      <c r="BX287" t="s">
        <v>122</v>
      </c>
      <c r="BY287" t="s">
        <v>121</v>
      </c>
      <c r="BZ287">
        <v>2</v>
      </c>
      <c r="CA287">
        <v>1</v>
      </c>
      <c r="CB287" t="s">
        <v>121</v>
      </c>
      <c r="CC287" t="s">
        <v>121</v>
      </c>
      <c r="CD287">
        <v>1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123</v>
      </c>
      <c r="CK287" t="s">
        <v>121</v>
      </c>
      <c r="CL287">
        <v>0</v>
      </c>
      <c r="CM287">
        <v>1</v>
      </c>
      <c r="CN287" t="s">
        <v>122</v>
      </c>
      <c r="CO287" t="s">
        <v>121</v>
      </c>
      <c r="CP287">
        <v>0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123</v>
      </c>
      <c r="DE287" t="s">
        <v>121</v>
      </c>
      <c r="DF287">
        <v>2</v>
      </c>
      <c r="DG287">
        <v>1</v>
      </c>
      <c r="DH287" t="s">
        <v>123</v>
      </c>
      <c r="DI287" t="s">
        <v>121</v>
      </c>
      <c r="DJ287">
        <v>0</v>
      </c>
      <c r="DK287">
        <v>1</v>
      </c>
      <c r="DL287" t="s">
        <v>122</v>
      </c>
      <c r="DM287" t="s">
        <v>121</v>
      </c>
      <c r="DN287">
        <v>2</v>
      </c>
      <c r="DO287">
        <v>1</v>
      </c>
      <c r="DP287" s="1">
        <f t="shared" si="11"/>
        <v>0</v>
      </c>
    </row>
    <row r="288" spans="1:120" x14ac:dyDescent="0.3">
      <c r="A288" t="s">
        <v>118</v>
      </c>
      <c r="B288" s="3">
        <v>344141</v>
      </c>
      <c r="C288" s="4">
        <v>344</v>
      </c>
      <c r="D288">
        <v>14</v>
      </c>
      <c r="E288">
        <v>1</v>
      </c>
      <c r="F288" s="2">
        <f t="shared" si="12"/>
        <v>0</v>
      </c>
      <c r="G288" s="6">
        <v>2</v>
      </c>
      <c r="H288">
        <v>27</v>
      </c>
      <c r="I288">
        <v>7.4</v>
      </c>
      <c r="J288" t="s">
        <v>164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122</v>
      </c>
      <c r="AC288" t="s">
        <v>121</v>
      </c>
      <c r="AD288">
        <v>0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121</v>
      </c>
      <c r="BE288" t="s">
        <v>121</v>
      </c>
      <c r="BF288">
        <v>1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123</v>
      </c>
      <c r="BM288" t="s">
        <v>121</v>
      </c>
      <c r="BN288">
        <v>0</v>
      </c>
      <c r="BO288">
        <v>1</v>
      </c>
      <c r="BP288" t="s">
        <v>122</v>
      </c>
      <c r="BQ288" t="s">
        <v>121</v>
      </c>
      <c r="BR288">
        <v>0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123</v>
      </c>
      <c r="DI288" t="s">
        <v>121</v>
      </c>
      <c r="DJ288">
        <v>0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1"/>
        <v>0</v>
      </c>
    </row>
    <row r="289" spans="1:120" x14ac:dyDescent="0.3">
      <c r="A289" t="s">
        <v>118</v>
      </c>
      <c r="B289" s="3">
        <v>345130</v>
      </c>
      <c r="C289" s="4">
        <v>345</v>
      </c>
      <c r="D289">
        <v>13</v>
      </c>
      <c r="E289">
        <v>0</v>
      </c>
      <c r="F289" s="2">
        <f t="shared" si="12"/>
        <v>0</v>
      </c>
      <c r="G289" s="6">
        <v>5</v>
      </c>
      <c r="H289">
        <v>27</v>
      </c>
      <c r="I289">
        <v>18.5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123</v>
      </c>
      <c r="U289" t="s">
        <v>121</v>
      </c>
      <c r="V289">
        <v>0</v>
      </c>
      <c r="W289">
        <v>1</v>
      </c>
      <c r="X289" t="s">
        <v>123</v>
      </c>
      <c r="Y289" t="s">
        <v>121</v>
      </c>
      <c r="Z289">
        <v>0</v>
      </c>
      <c r="AA289">
        <v>1</v>
      </c>
      <c r="AB289" t="s">
        <v>122</v>
      </c>
      <c r="AC289" t="s">
        <v>121</v>
      </c>
      <c r="AD289">
        <v>0</v>
      </c>
      <c r="AE289">
        <v>1</v>
      </c>
      <c r="AF289" t="s">
        <v>123</v>
      </c>
      <c r="AG289" t="s">
        <v>121</v>
      </c>
      <c r="AH289">
        <v>0</v>
      </c>
      <c r="AI289">
        <v>1</v>
      </c>
      <c r="AJ289" t="s">
        <v>122</v>
      </c>
      <c r="AK289" t="s">
        <v>121</v>
      </c>
      <c r="AL289">
        <v>0</v>
      </c>
      <c r="AM289">
        <v>1</v>
      </c>
      <c r="AN289" t="s">
        <v>121</v>
      </c>
      <c r="AO289" t="s">
        <v>121</v>
      </c>
      <c r="AP289">
        <v>1</v>
      </c>
      <c r="AQ289">
        <v>1</v>
      </c>
      <c r="AR289" t="s">
        <v>121</v>
      </c>
      <c r="AS289" t="s">
        <v>121</v>
      </c>
      <c r="AT289">
        <v>1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122</v>
      </c>
      <c r="BA289" t="s">
        <v>121</v>
      </c>
      <c r="BB289">
        <v>0</v>
      </c>
      <c r="BC289">
        <v>1</v>
      </c>
      <c r="BD289" t="s">
        <v>123</v>
      </c>
      <c r="BE289" t="s">
        <v>121</v>
      </c>
      <c r="BF289">
        <v>0</v>
      </c>
      <c r="BG289">
        <v>1</v>
      </c>
      <c r="BH289" t="s">
        <v>122</v>
      </c>
      <c r="BI289" t="s">
        <v>121</v>
      </c>
      <c r="BJ289">
        <v>0</v>
      </c>
      <c r="BK289">
        <v>1</v>
      </c>
      <c r="BL289" t="s">
        <v>123</v>
      </c>
      <c r="BM289" t="s">
        <v>121</v>
      </c>
      <c r="BN289">
        <v>0</v>
      </c>
      <c r="BO289">
        <v>1</v>
      </c>
      <c r="BP289" t="s">
        <v>122</v>
      </c>
      <c r="BQ289" t="s">
        <v>121</v>
      </c>
      <c r="BR289">
        <v>0</v>
      </c>
      <c r="BS289">
        <v>1</v>
      </c>
      <c r="BT289" t="s">
        <v>122</v>
      </c>
      <c r="BU289" t="s">
        <v>121</v>
      </c>
      <c r="BV289">
        <v>0</v>
      </c>
      <c r="BW289">
        <v>1</v>
      </c>
      <c r="BX289" t="s">
        <v>121</v>
      </c>
      <c r="BY289" t="s">
        <v>121</v>
      </c>
      <c r="BZ289">
        <v>1</v>
      </c>
      <c r="CA289">
        <v>1</v>
      </c>
      <c r="CB289" t="s">
        <v>122</v>
      </c>
      <c r="CC289" t="s">
        <v>121</v>
      </c>
      <c r="CD289">
        <v>0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123</v>
      </c>
      <c r="CW289" t="s">
        <v>121</v>
      </c>
      <c r="CX289">
        <v>0</v>
      </c>
      <c r="CY289">
        <v>1</v>
      </c>
      <c r="CZ289" t="s">
        <v>122</v>
      </c>
      <c r="DA289" t="s">
        <v>121</v>
      </c>
      <c r="DB289">
        <v>0</v>
      </c>
      <c r="DC289">
        <v>1</v>
      </c>
      <c r="DD289" t="s">
        <v>122</v>
      </c>
      <c r="DE289" t="s">
        <v>121</v>
      </c>
      <c r="DF289">
        <v>0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123</v>
      </c>
      <c r="DM289" t="s">
        <v>121</v>
      </c>
      <c r="DN289">
        <v>0</v>
      </c>
      <c r="DO289">
        <v>1</v>
      </c>
      <c r="DP289" s="1">
        <f t="shared" si="11"/>
        <v>0</v>
      </c>
    </row>
    <row r="290" spans="1:120" x14ac:dyDescent="0.3">
      <c r="A290" t="s">
        <v>118</v>
      </c>
      <c r="B290" s="3">
        <v>346140</v>
      </c>
      <c r="C290" s="4">
        <v>346</v>
      </c>
      <c r="D290">
        <v>14</v>
      </c>
      <c r="E290">
        <v>0</v>
      </c>
      <c r="F290" s="2">
        <f t="shared" si="12"/>
        <v>0</v>
      </c>
      <c r="G290" s="6">
        <v>5</v>
      </c>
      <c r="H290">
        <v>27</v>
      </c>
      <c r="I290">
        <v>18.5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121</v>
      </c>
      <c r="AO290" t="s">
        <v>121</v>
      </c>
      <c r="AP290">
        <v>1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121</v>
      </c>
      <c r="BA290" t="s">
        <v>121</v>
      </c>
      <c r="BB290">
        <v>1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121</v>
      </c>
      <c r="BY290" t="s">
        <v>121</v>
      </c>
      <c r="BZ290">
        <v>1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1"/>
        <v>0</v>
      </c>
    </row>
    <row r="291" spans="1:120" x14ac:dyDescent="0.3">
      <c r="A291" t="s">
        <v>118</v>
      </c>
      <c r="B291" s="3">
        <v>347140</v>
      </c>
      <c r="C291" s="4">
        <v>347</v>
      </c>
      <c r="D291">
        <v>14</v>
      </c>
      <c r="E291">
        <v>0</v>
      </c>
      <c r="F291" s="2">
        <f t="shared" si="12"/>
        <v>0</v>
      </c>
      <c r="G291" s="6">
        <v>8</v>
      </c>
      <c r="H291">
        <v>27</v>
      </c>
      <c r="I291">
        <v>29.6</v>
      </c>
      <c r="J291" t="s">
        <v>164</v>
      </c>
      <c r="K291" t="s">
        <v>120</v>
      </c>
      <c r="L291" t="s">
        <v>123</v>
      </c>
      <c r="M291" t="s">
        <v>121</v>
      </c>
      <c r="N291">
        <v>0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121</v>
      </c>
      <c r="AG291" t="s">
        <v>121</v>
      </c>
      <c r="AH291">
        <v>1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122</v>
      </c>
      <c r="AO291" t="s">
        <v>121</v>
      </c>
      <c r="AP291">
        <v>0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121</v>
      </c>
      <c r="BM291" t="s">
        <v>121</v>
      </c>
      <c r="BN291">
        <v>1</v>
      </c>
      <c r="BO291">
        <v>1</v>
      </c>
      <c r="BP291" t="s">
        <v>121</v>
      </c>
      <c r="BQ291" t="s">
        <v>121</v>
      </c>
      <c r="BR291">
        <v>1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123</v>
      </c>
      <c r="BY291" t="s">
        <v>121</v>
      </c>
      <c r="BZ291">
        <v>0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121</v>
      </c>
      <c r="CG291" t="s">
        <v>121</v>
      </c>
      <c r="CH291">
        <v>1</v>
      </c>
      <c r="CI291">
        <v>1</v>
      </c>
      <c r="CJ291" t="s">
        <v>121</v>
      </c>
      <c r="CK291" t="s">
        <v>121</v>
      </c>
      <c r="CL291">
        <v>1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121</v>
      </c>
      <c r="DA291" t="s">
        <v>121</v>
      </c>
      <c r="DB291">
        <v>1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1"/>
        <v>0</v>
      </c>
    </row>
    <row r="292" spans="1:120" x14ac:dyDescent="0.3">
      <c r="A292" t="s">
        <v>118</v>
      </c>
      <c r="B292" s="3">
        <v>348141</v>
      </c>
      <c r="C292" s="4">
        <v>348</v>
      </c>
      <c r="D292">
        <v>14</v>
      </c>
      <c r="E292">
        <v>1</v>
      </c>
      <c r="F292" s="2">
        <f t="shared" si="12"/>
        <v>0</v>
      </c>
      <c r="G292" s="6">
        <v>12</v>
      </c>
      <c r="H292">
        <v>27</v>
      </c>
      <c r="I292">
        <v>44.4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121</v>
      </c>
      <c r="Q292" t="s">
        <v>121</v>
      </c>
      <c r="R292">
        <v>1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121</v>
      </c>
      <c r="AC292" t="s">
        <v>121</v>
      </c>
      <c r="AD292">
        <v>1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v>1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121</v>
      </c>
      <c r="BQ292" t="s">
        <v>121</v>
      </c>
      <c r="BR292">
        <v>1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123</v>
      </c>
      <c r="BY292" t="s">
        <v>121</v>
      </c>
      <c r="BZ292">
        <v>0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121</v>
      </c>
      <c r="CK292" t="s">
        <v>121</v>
      </c>
      <c r="CL292">
        <v>1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121</v>
      </c>
      <c r="CW292" t="s">
        <v>121</v>
      </c>
      <c r="CX292">
        <v>1</v>
      </c>
      <c r="CY292">
        <v>1</v>
      </c>
      <c r="CZ292" t="s">
        <v>121</v>
      </c>
      <c r="DA292" t="s">
        <v>121</v>
      </c>
      <c r="DB292">
        <v>1</v>
      </c>
      <c r="DC292">
        <v>1</v>
      </c>
      <c r="DD292" t="s">
        <v>121</v>
      </c>
      <c r="DE292" t="s">
        <v>121</v>
      </c>
      <c r="DF292">
        <v>1</v>
      </c>
      <c r="DG292">
        <v>1</v>
      </c>
      <c r="DH292" t="s">
        <v>121</v>
      </c>
      <c r="DI292" t="s">
        <v>121</v>
      </c>
      <c r="DJ292">
        <v>1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1"/>
        <v>0</v>
      </c>
    </row>
    <row r="293" spans="1:120" x14ac:dyDescent="0.3">
      <c r="A293" t="s">
        <v>118</v>
      </c>
      <c r="B293" s="3">
        <v>349141</v>
      </c>
      <c r="C293" s="4">
        <v>349</v>
      </c>
      <c r="D293">
        <v>14</v>
      </c>
      <c r="E293">
        <v>1</v>
      </c>
      <c r="F293" s="2">
        <f t="shared" si="12"/>
        <v>1</v>
      </c>
      <c r="G293" s="6">
        <v>33</v>
      </c>
      <c r="H293">
        <v>27</v>
      </c>
      <c r="I293">
        <v>122.2</v>
      </c>
      <c r="J293" t="s">
        <v>164</v>
      </c>
      <c r="K293" t="s">
        <v>120</v>
      </c>
      <c r="L293" t="s">
        <v>121</v>
      </c>
      <c r="M293" t="s">
        <v>121</v>
      </c>
      <c r="N293">
        <v>1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121</v>
      </c>
      <c r="U293" t="s">
        <v>121</v>
      </c>
      <c r="V293">
        <v>1</v>
      </c>
      <c r="W293">
        <v>1</v>
      </c>
      <c r="X293" t="s">
        <v>121</v>
      </c>
      <c r="Y293" t="s">
        <v>121</v>
      </c>
      <c r="Z293">
        <v>1</v>
      </c>
      <c r="AA293">
        <v>1</v>
      </c>
      <c r="AB293" t="s">
        <v>121</v>
      </c>
      <c r="AC293" t="s">
        <v>121</v>
      </c>
      <c r="AD293">
        <v>1</v>
      </c>
      <c r="AE293">
        <v>1</v>
      </c>
      <c r="AF293" t="s">
        <v>123</v>
      </c>
      <c r="AG293" t="s">
        <v>121</v>
      </c>
      <c r="AH293">
        <v>0</v>
      </c>
      <c r="AI293">
        <v>1</v>
      </c>
      <c r="AJ293" t="s">
        <v>121</v>
      </c>
      <c r="AK293" t="s">
        <v>121</v>
      </c>
      <c r="AL293">
        <v>1</v>
      </c>
      <c r="AM293">
        <v>1</v>
      </c>
      <c r="AN293" t="s">
        <v>121</v>
      </c>
      <c r="AO293" t="s">
        <v>121</v>
      </c>
      <c r="AP293">
        <v>1</v>
      </c>
      <c r="AQ293">
        <v>1</v>
      </c>
      <c r="AR293" t="s">
        <v>121</v>
      </c>
      <c r="AS293" t="s">
        <v>121</v>
      </c>
      <c r="AT293">
        <v>1</v>
      </c>
      <c r="AU293">
        <v>1</v>
      </c>
      <c r="AV293" t="s">
        <v>121</v>
      </c>
      <c r="AW293" t="s">
        <v>121</v>
      </c>
      <c r="AX293">
        <v>1</v>
      </c>
      <c r="AY293">
        <v>1</v>
      </c>
      <c r="AZ293" t="s">
        <v>123</v>
      </c>
      <c r="BA293" t="s">
        <v>121</v>
      </c>
      <c r="BB293">
        <v>2</v>
      </c>
      <c r="BC293">
        <v>1</v>
      </c>
      <c r="BD293" t="s">
        <v>121</v>
      </c>
      <c r="BE293" t="s">
        <v>121</v>
      </c>
      <c r="BF293">
        <v>1</v>
      </c>
      <c r="BG293">
        <v>1</v>
      </c>
      <c r="BH293" t="s">
        <v>121</v>
      </c>
      <c r="BI293" t="s">
        <v>121</v>
      </c>
      <c r="BJ293">
        <v>1</v>
      </c>
      <c r="BK293">
        <v>1</v>
      </c>
      <c r="BL293" t="s">
        <v>122</v>
      </c>
      <c r="BM293" t="s">
        <v>121</v>
      </c>
      <c r="BN293">
        <v>2</v>
      </c>
      <c r="BO293">
        <v>1</v>
      </c>
      <c r="BP293" t="s">
        <v>123</v>
      </c>
      <c r="BQ293" t="s">
        <v>121</v>
      </c>
      <c r="BR293">
        <v>2</v>
      </c>
      <c r="BS293">
        <v>1</v>
      </c>
      <c r="BT293" t="s">
        <v>121</v>
      </c>
      <c r="BU293" t="s">
        <v>121</v>
      </c>
      <c r="BV293">
        <v>1</v>
      </c>
      <c r="BW293">
        <v>1</v>
      </c>
      <c r="BX293" t="s">
        <v>122</v>
      </c>
      <c r="BY293" t="s">
        <v>121</v>
      </c>
      <c r="BZ293">
        <v>2</v>
      </c>
      <c r="CA293">
        <v>1</v>
      </c>
      <c r="CB293" t="s">
        <v>123</v>
      </c>
      <c r="CC293" t="s">
        <v>121</v>
      </c>
      <c r="CD293">
        <v>2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123</v>
      </c>
      <c r="CO293" t="s">
        <v>121</v>
      </c>
      <c r="CP293">
        <v>2</v>
      </c>
      <c r="CQ293">
        <v>1</v>
      </c>
      <c r="CR293" t="s">
        <v>121</v>
      </c>
      <c r="CS293" t="s">
        <v>121</v>
      </c>
      <c r="CT293">
        <v>1</v>
      </c>
      <c r="CU293">
        <v>1</v>
      </c>
      <c r="CV293" t="s">
        <v>122</v>
      </c>
      <c r="CW293" t="s">
        <v>121</v>
      </c>
      <c r="CX293">
        <v>2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121</v>
      </c>
      <c r="DE293" t="s">
        <v>121</v>
      </c>
      <c r="DF293">
        <v>1</v>
      </c>
      <c r="DG293">
        <v>1</v>
      </c>
      <c r="DH293" t="s">
        <v>121</v>
      </c>
      <c r="DI293" t="s">
        <v>121</v>
      </c>
      <c r="DJ293">
        <v>1</v>
      </c>
      <c r="DK293">
        <v>1</v>
      </c>
      <c r="DL293" t="s">
        <v>121</v>
      </c>
      <c r="DM293" t="s">
        <v>121</v>
      </c>
      <c r="DN293">
        <v>1</v>
      </c>
      <c r="DO293">
        <v>1</v>
      </c>
      <c r="DP293" s="1">
        <f t="shared" si="11"/>
        <v>0</v>
      </c>
    </row>
    <row r="294" spans="1:120" x14ac:dyDescent="0.3">
      <c r="A294" t="s">
        <v>118</v>
      </c>
      <c r="B294" s="3">
        <v>350130</v>
      </c>
      <c r="C294" s="4">
        <v>350</v>
      </c>
      <c r="D294">
        <v>13</v>
      </c>
      <c r="E294">
        <v>0</v>
      </c>
      <c r="F294" s="2">
        <f t="shared" si="12"/>
        <v>0</v>
      </c>
      <c r="G294" s="6">
        <v>10</v>
      </c>
      <c r="H294">
        <v>27</v>
      </c>
      <c r="I294">
        <v>37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122</v>
      </c>
      <c r="Q294" t="s">
        <v>121</v>
      </c>
      <c r="R294">
        <v>0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122</v>
      </c>
      <c r="AC294" t="s">
        <v>121</v>
      </c>
      <c r="AD294">
        <v>0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123</v>
      </c>
      <c r="BE294" t="s">
        <v>121</v>
      </c>
      <c r="BF294">
        <v>0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121</v>
      </c>
      <c r="BM294" t="s">
        <v>121</v>
      </c>
      <c r="BN294">
        <v>1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121</v>
      </c>
      <c r="BY294" t="s">
        <v>121</v>
      </c>
      <c r="BZ294">
        <v>1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121</v>
      </c>
      <c r="CS294" t="s">
        <v>121</v>
      </c>
      <c r="CT294">
        <v>1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122</v>
      </c>
      <c r="DE294" t="s">
        <v>121</v>
      </c>
      <c r="DF294">
        <v>0</v>
      </c>
      <c r="DG294">
        <v>1</v>
      </c>
      <c r="DH294" t="s">
        <v>123</v>
      </c>
      <c r="DI294" t="s">
        <v>121</v>
      </c>
      <c r="DJ294">
        <v>0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1"/>
        <v>0</v>
      </c>
    </row>
    <row r="295" spans="1:120" x14ac:dyDescent="0.3">
      <c r="A295" t="s">
        <v>118</v>
      </c>
      <c r="B295" s="3">
        <v>351130</v>
      </c>
      <c r="C295" s="4">
        <v>351</v>
      </c>
      <c r="D295">
        <v>13</v>
      </c>
      <c r="E295">
        <v>0</v>
      </c>
      <c r="F295" s="2">
        <f t="shared" si="12"/>
        <v>0</v>
      </c>
      <c r="G295" s="6">
        <v>6</v>
      </c>
      <c r="H295">
        <v>27</v>
      </c>
      <c r="I295">
        <v>22.2</v>
      </c>
      <c r="J295" t="s">
        <v>164</v>
      </c>
      <c r="K295" t="s">
        <v>120</v>
      </c>
      <c r="L295" t="s">
        <v>123</v>
      </c>
      <c r="M295" t="s">
        <v>121</v>
      </c>
      <c r="N295">
        <v>0</v>
      </c>
      <c r="O295">
        <v>1</v>
      </c>
      <c r="P295" t="s">
        <v>122</v>
      </c>
      <c r="Q295" t="s">
        <v>121</v>
      </c>
      <c r="R295">
        <v>0</v>
      </c>
      <c r="S295">
        <v>1</v>
      </c>
      <c r="T295" t="s">
        <v>123</v>
      </c>
      <c r="U295" t="s">
        <v>121</v>
      </c>
      <c r="V295">
        <v>0</v>
      </c>
      <c r="W295">
        <v>1</v>
      </c>
      <c r="X295" t="s">
        <v>123</v>
      </c>
      <c r="Y295" t="s">
        <v>121</v>
      </c>
      <c r="Z295">
        <v>0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122</v>
      </c>
      <c r="AK295" t="s">
        <v>121</v>
      </c>
      <c r="AL295">
        <v>0</v>
      </c>
      <c r="AM295">
        <v>1</v>
      </c>
      <c r="AN295" t="s">
        <v>122</v>
      </c>
      <c r="AO295" t="s">
        <v>121</v>
      </c>
      <c r="AP295">
        <v>0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122</v>
      </c>
      <c r="AW295" t="s">
        <v>121</v>
      </c>
      <c r="AX295">
        <v>0</v>
      </c>
      <c r="AY295">
        <v>1</v>
      </c>
      <c r="AZ295" t="s">
        <v>122</v>
      </c>
      <c r="BA295" t="s">
        <v>121</v>
      </c>
      <c r="BB295">
        <v>0</v>
      </c>
      <c r="BC295">
        <v>1</v>
      </c>
      <c r="BD295" t="s">
        <v>123</v>
      </c>
      <c r="BE295" t="s">
        <v>121</v>
      </c>
      <c r="BF295">
        <v>0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123</v>
      </c>
      <c r="BM295" t="s">
        <v>121</v>
      </c>
      <c r="BN295">
        <v>0</v>
      </c>
      <c r="BO295">
        <v>1</v>
      </c>
      <c r="BP295" t="s">
        <v>121</v>
      </c>
      <c r="BQ295" t="s">
        <v>121</v>
      </c>
      <c r="BR295">
        <v>1</v>
      </c>
      <c r="BS295">
        <v>1</v>
      </c>
      <c r="BT295" t="s">
        <v>122</v>
      </c>
      <c r="BU295" t="s">
        <v>121</v>
      </c>
      <c r="BV295">
        <v>0</v>
      </c>
      <c r="BW295">
        <v>1</v>
      </c>
      <c r="BX295" t="s">
        <v>123</v>
      </c>
      <c r="BY295" t="s">
        <v>121</v>
      </c>
      <c r="BZ295">
        <v>0</v>
      </c>
      <c r="CA295">
        <v>1</v>
      </c>
      <c r="CB295" t="s">
        <v>122</v>
      </c>
      <c r="CC295" t="s">
        <v>121</v>
      </c>
      <c r="CD295">
        <v>0</v>
      </c>
      <c r="CE295">
        <v>1</v>
      </c>
      <c r="CF295" t="s">
        <v>123</v>
      </c>
      <c r="CG295" t="s">
        <v>121</v>
      </c>
      <c r="CH295">
        <v>0</v>
      </c>
      <c r="CI295">
        <v>1</v>
      </c>
      <c r="CJ295" t="s">
        <v>123</v>
      </c>
      <c r="CK295" t="s">
        <v>121</v>
      </c>
      <c r="CL295">
        <v>0</v>
      </c>
      <c r="CM295">
        <v>1</v>
      </c>
      <c r="CN295" t="s">
        <v>122</v>
      </c>
      <c r="CO295" t="s">
        <v>121</v>
      </c>
      <c r="CP295">
        <v>0</v>
      </c>
      <c r="CQ295">
        <v>1</v>
      </c>
      <c r="CR295" t="s">
        <v>123</v>
      </c>
      <c r="CS295" t="s">
        <v>121</v>
      </c>
      <c r="CT295">
        <v>0</v>
      </c>
      <c r="CU295">
        <v>1</v>
      </c>
      <c r="CV295" t="s">
        <v>123</v>
      </c>
      <c r="CW295" t="s">
        <v>121</v>
      </c>
      <c r="CX295">
        <v>0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122</v>
      </c>
      <c r="DE295" t="s">
        <v>121</v>
      </c>
      <c r="DF295">
        <v>0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123</v>
      </c>
      <c r="DM295" t="s">
        <v>121</v>
      </c>
      <c r="DN295">
        <v>0</v>
      </c>
      <c r="DO295">
        <v>1</v>
      </c>
      <c r="DP295" s="1">
        <f t="shared" si="11"/>
        <v>0</v>
      </c>
    </row>
    <row r="296" spans="1:120" x14ac:dyDescent="0.3">
      <c r="A296" t="s">
        <v>118</v>
      </c>
      <c r="B296" s="3">
        <v>352130</v>
      </c>
      <c r="C296" s="4">
        <v>352</v>
      </c>
      <c r="D296">
        <v>13</v>
      </c>
      <c r="E296">
        <v>0</v>
      </c>
      <c r="F296" s="2">
        <f t="shared" si="12"/>
        <v>1</v>
      </c>
      <c r="G296" s="6">
        <v>18</v>
      </c>
      <c r="H296">
        <v>27</v>
      </c>
      <c r="I296">
        <v>66.7</v>
      </c>
      <c r="J296" t="s">
        <v>165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121</v>
      </c>
      <c r="Q296" t="s">
        <v>121</v>
      </c>
      <c r="R296">
        <v>1</v>
      </c>
      <c r="S296">
        <v>1</v>
      </c>
      <c r="T296" t="s">
        <v>121</v>
      </c>
      <c r="U296" t="s">
        <v>121</v>
      </c>
      <c r="V296">
        <v>1</v>
      </c>
      <c r="W296">
        <v>1</v>
      </c>
      <c r="X296" t="s">
        <v>121</v>
      </c>
      <c r="Y296" t="s">
        <v>121</v>
      </c>
      <c r="Z296">
        <v>1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121</v>
      </c>
      <c r="AG296" t="s">
        <v>121</v>
      </c>
      <c r="AH296">
        <v>1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122</v>
      </c>
      <c r="AO296" t="s">
        <v>121</v>
      </c>
      <c r="AP296">
        <v>0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123</v>
      </c>
      <c r="BA296" t="s">
        <v>121</v>
      </c>
      <c r="BB296">
        <v>2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121</v>
      </c>
      <c r="BI296" t="s">
        <v>121</v>
      </c>
      <c r="BJ296">
        <v>1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121</v>
      </c>
      <c r="BU296" t="s">
        <v>121</v>
      </c>
      <c r="BV296">
        <v>1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121</v>
      </c>
      <c r="CO296" t="s">
        <v>121</v>
      </c>
      <c r="CP296">
        <v>1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121</v>
      </c>
      <c r="DE296" t="s">
        <v>121</v>
      </c>
      <c r="DF296">
        <v>1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1"/>
        <v>0</v>
      </c>
    </row>
    <row r="297" spans="1:120" x14ac:dyDescent="0.3">
      <c r="A297" t="s">
        <v>118</v>
      </c>
      <c r="B297" s="3">
        <v>353140</v>
      </c>
      <c r="C297" s="4">
        <v>353</v>
      </c>
      <c r="D297">
        <v>14</v>
      </c>
      <c r="E297">
        <v>0</v>
      </c>
      <c r="F297" s="2">
        <f t="shared" si="12"/>
        <v>0</v>
      </c>
      <c r="G297" s="6">
        <v>3</v>
      </c>
      <c r="H297">
        <v>27</v>
      </c>
      <c r="I297">
        <v>11.1</v>
      </c>
      <c r="J297" t="s">
        <v>165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121</v>
      </c>
      <c r="U297" t="s">
        <v>121</v>
      </c>
      <c r="V297">
        <v>1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122</v>
      </c>
      <c r="AC297" t="s">
        <v>121</v>
      </c>
      <c r="AD297">
        <v>0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122</v>
      </c>
      <c r="BI297" t="s">
        <v>121</v>
      </c>
      <c r="BJ297">
        <v>0</v>
      </c>
      <c r="BK297">
        <v>1</v>
      </c>
      <c r="BL297" t="s">
        <v>121</v>
      </c>
      <c r="BM297" t="s">
        <v>121</v>
      </c>
      <c r="BN297">
        <v>1</v>
      </c>
      <c r="BO297">
        <v>1</v>
      </c>
      <c r="BP297" t="s">
        <v>122</v>
      </c>
      <c r="BQ297" t="s">
        <v>121</v>
      </c>
      <c r="BR297">
        <v>0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122</v>
      </c>
      <c r="DA297" t="s">
        <v>121</v>
      </c>
      <c r="DB297">
        <v>0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123</v>
      </c>
      <c r="DI297" t="s">
        <v>121</v>
      </c>
      <c r="DJ297">
        <v>0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1"/>
        <v>0</v>
      </c>
    </row>
    <row r="298" spans="1:120" x14ac:dyDescent="0.3">
      <c r="A298" t="s">
        <v>118</v>
      </c>
      <c r="B298" s="3">
        <v>354140</v>
      </c>
      <c r="C298" s="4">
        <v>354</v>
      </c>
      <c r="D298">
        <v>14</v>
      </c>
      <c r="E298">
        <v>0</v>
      </c>
      <c r="F298" s="2">
        <f t="shared" si="12"/>
        <v>0</v>
      </c>
      <c r="G298" s="6">
        <v>6</v>
      </c>
      <c r="H298">
        <v>27</v>
      </c>
      <c r="I298">
        <v>22.2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122</v>
      </c>
      <c r="Q298" t="s">
        <v>121</v>
      </c>
      <c r="R298">
        <v>0</v>
      </c>
      <c r="S298">
        <v>1</v>
      </c>
      <c r="T298" t="s">
        <v>123</v>
      </c>
      <c r="U298" t="s">
        <v>121</v>
      </c>
      <c r="V298">
        <v>0</v>
      </c>
      <c r="W298">
        <v>1</v>
      </c>
      <c r="X298" t="s">
        <v>123</v>
      </c>
      <c r="Y298" t="s">
        <v>121</v>
      </c>
      <c r="Z298">
        <v>0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123</v>
      </c>
      <c r="AG298" t="s">
        <v>121</v>
      </c>
      <c r="AH298">
        <v>0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121</v>
      </c>
      <c r="AW298" t="s">
        <v>121</v>
      </c>
      <c r="AX298">
        <v>1</v>
      </c>
      <c r="AY298">
        <v>1</v>
      </c>
      <c r="AZ298" t="s">
        <v>121</v>
      </c>
      <c r="BA298" t="s">
        <v>121</v>
      </c>
      <c r="BB298">
        <v>1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122</v>
      </c>
      <c r="BI298" t="s">
        <v>121</v>
      </c>
      <c r="BJ298">
        <v>0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122</v>
      </c>
      <c r="BQ298" t="s">
        <v>121</v>
      </c>
      <c r="BR298">
        <v>0</v>
      </c>
      <c r="BS298">
        <v>1</v>
      </c>
      <c r="BT298" t="s">
        <v>122</v>
      </c>
      <c r="BU298" t="s">
        <v>121</v>
      </c>
      <c r="BV298">
        <v>0</v>
      </c>
      <c r="BW298">
        <v>1</v>
      </c>
      <c r="BX298" t="s">
        <v>123</v>
      </c>
      <c r="BY298" t="s">
        <v>121</v>
      </c>
      <c r="BZ298">
        <v>0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123</v>
      </c>
      <c r="CK298" t="s">
        <v>121</v>
      </c>
      <c r="CL298">
        <v>0</v>
      </c>
      <c r="CM298">
        <v>1</v>
      </c>
      <c r="CN298" t="s">
        <v>122</v>
      </c>
      <c r="CO298" t="s">
        <v>121</v>
      </c>
      <c r="CP298">
        <v>0</v>
      </c>
      <c r="CQ298">
        <v>1</v>
      </c>
      <c r="CR298" t="s">
        <v>123</v>
      </c>
      <c r="CS298" t="s">
        <v>121</v>
      </c>
      <c r="CT298">
        <v>0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122</v>
      </c>
      <c r="DE298" t="s">
        <v>121</v>
      </c>
      <c r="DF298">
        <v>0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1"/>
        <v>0</v>
      </c>
    </row>
    <row r="299" spans="1:120" x14ac:dyDescent="0.3">
      <c r="A299" t="s">
        <v>118</v>
      </c>
      <c r="B299" s="3">
        <v>355141</v>
      </c>
      <c r="C299" s="4">
        <v>355</v>
      </c>
      <c r="D299">
        <v>14</v>
      </c>
      <c r="E299">
        <v>1</v>
      </c>
      <c r="F299" s="2">
        <f t="shared" si="12"/>
        <v>1</v>
      </c>
      <c r="G299" s="6">
        <v>17</v>
      </c>
      <c r="H299">
        <v>27</v>
      </c>
      <c r="I299">
        <v>63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121</v>
      </c>
      <c r="Q299" t="s">
        <v>121</v>
      </c>
      <c r="R299">
        <v>1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121</v>
      </c>
      <c r="Y299" t="s">
        <v>121</v>
      </c>
      <c r="Z299">
        <v>1</v>
      </c>
      <c r="AA299">
        <v>1</v>
      </c>
      <c r="AB299" t="s">
        <v>121</v>
      </c>
      <c r="AC299" t="s">
        <v>121</v>
      </c>
      <c r="AD299">
        <v>1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121</v>
      </c>
      <c r="AO299" t="s">
        <v>121</v>
      </c>
      <c r="AP299">
        <v>1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121</v>
      </c>
      <c r="BA299" t="s">
        <v>121</v>
      </c>
      <c r="BB299">
        <v>1</v>
      </c>
      <c r="BC299">
        <v>1</v>
      </c>
      <c r="BD299" t="s">
        <v>122</v>
      </c>
      <c r="BE299" t="s">
        <v>121</v>
      </c>
      <c r="BF299">
        <v>2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121</v>
      </c>
      <c r="BY299" t="s">
        <v>121</v>
      </c>
      <c r="BZ299">
        <v>1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121</v>
      </c>
      <c r="CG299" t="s">
        <v>121</v>
      </c>
      <c r="CH299">
        <v>1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121</v>
      </c>
      <c r="CO299" t="s">
        <v>121</v>
      </c>
      <c r="CP299">
        <v>1</v>
      </c>
      <c r="CQ299">
        <v>1</v>
      </c>
      <c r="CR299" t="s">
        <v>121</v>
      </c>
      <c r="CS299" t="s">
        <v>121</v>
      </c>
      <c r="CT299">
        <v>1</v>
      </c>
      <c r="CU299">
        <v>1</v>
      </c>
      <c r="CV299" t="s">
        <v>121</v>
      </c>
      <c r="CW299" t="s">
        <v>121</v>
      </c>
      <c r="CX299">
        <v>1</v>
      </c>
      <c r="CY299">
        <v>1</v>
      </c>
      <c r="CZ299" t="s">
        <v>121</v>
      </c>
      <c r="DA299" t="s">
        <v>121</v>
      </c>
      <c r="DB299">
        <v>1</v>
      </c>
      <c r="DC299">
        <v>1</v>
      </c>
      <c r="DD299" t="s">
        <v>121</v>
      </c>
      <c r="DE299" t="s">
        <v>121</v>
      </c>
      <c r="DF299">
        <v>1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1"/>
        <v>0</v>
      </c>
    </row>
    <row r="300" spans="1:120" x14ac:dyDescent="0.3">
      <c r="A300" t="s">
        <v>118</v>
      </c>
      <c r="B300" s="3">
        <v>356140</v>
      </c>
      <c r="C300" s="4">
        <v>356</v>
      </c>
      <c r="D300">
        <v>14</v>
      </c>
      <c r="E300">
        <v>0</v>
      </c>
      <c r="F300" s="2">
        <f t="shared" si="12"/>
        <v>1</v>
      </c>
      <c r="G300" s="6">
        <v>20</v>
      </c>
      <c r="H300">
        <v>27</v>
      </c>
      <c r="I300">
        <v>74.099999999999994</v>
      </c>
      <c r="J300" t="s">
        <v>165</v>
      </c>
      <c r="K300" t="s">
        <v>120</v>
      </c>
      <c r="L300" t="s">
        <v>121</v>
      </c>
      <c r="M300" t="s">
        <v>121</v>
      </c>
      <c r="N300">
        <v>1</v>
      </c>
      <c r="O300">
        <v>1</v>
      </c>
      <c r="P300" t="s">
        <v>121</v>
      </c>
      <c r="Q300" t="s">
        <v>121</v>
      </c>
      <c r="R300">
        <v>1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121</v>
      </c>
      <c r="Y300" t="s">
        <v>121</v>
      </c>
      <c r="Z300">
        <v>1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121</v>
      </c>
      <c r="AG300" t="s">
        <v>121</v>
      </c>
      <c r="AH300">
        <v>1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121</v>
      </c>
      <c r="AO300" t="s">
        <v>121</v>
      </c>
      <c r="AP300">
        <v>1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121</v>
      </c>
      <c r="BE300" t="s">
        <v>121</v>
      </c>
      <c r="BF300">
        <v>1</v>
      </c>
      <c r="BG300">
        <v>1</v>
      </c>
      <c r="BH300" t="s">
        <v>121</v>
      </c>
      <c r="BI300" t="s">
        <v>121</v>
      </c>
      <c r="BJ300">
        <v>1</v>
      </c>
      <c r="BK300">
        <v>1</v>
      </c>
      <c r="BL300" t="s">
        <v>123</v>
      </c>
      <c r="BM300" t="s">
        <v>121</v>
      </c>
      <c r="BN300">
        <v>0</v>
      </c>
      <c r="BO300">
        <v>1</v>
      </c>
      <c r="BP300" t="s">
        <v>121</v>
      </c>
      <c r="BQ300" t="s">
        <v>121</v>
      </c>
      <c r="BR300">
        <v>1</v>
      </c>
      <c r="BS300">
        <v>1</v>
      </c>
      <c r="BT300" t="s">
        <v>121</v>
      </c>
      <c r="BU300" t="s">
        <v>121</v>
      </c>
      <c r="BV300">
        <v>1</v>
      </c>
      <c r="BW300">
        <v>1</v>
      </c>
      <c r="BX300" t="s">
        <v>121</v>
      </c>
      <c r="BY300" t="s">
        <v>121</v>
      </c>
      <c r="BZ300">
        <v>1</v>
      </c>
      <c r="CA300">
        <v>1</v>
      </c>
      <c r="CB300" t="s">
        <v>123</v>
      </c>
      <c r="CC300" t="s">
        <v>121</v>
      </c>
      <c r="CD300">
        <v>2</v>
      </c>
      <c r="CE300">
        <v>1</v>
      </c>
      <c r="CF300" t="s">
        <v>121</v>
      </c>
      <c r="CG300" t="s">
        <v>121</v>
      </c>
      <c r="CH300">
        <v>1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121</v>
      </c>
      <c r="CS300" t="s">
        <v>121</v>
      </c>
      <c r="CT300">
        <v>1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121</v>
      </c>
      <c r="DI300" t="s">
        <v>121</v>
      </c>
      <c r="DJ300">
        <v>1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1"/>
        <v>0</v>
      </c>
    </row>
    <row r="301" spans="1:120" x14ac:dyDescent="0.3">
      <c r="A301" t="s">
        <v>118</v>
      </c>
      <c r="B301" s="3">
        <v>357140</v>
      </c>
      <c r="C301" s="4">
        <v>357</v>
      </c>
      <c r="D301">
        <v>14</v>
      </c>
      <c r="E301">
        <v>0</v>
      </c>
      <c r="F301" s="2">
        <f t="shared" si="12"/>
        <v>1</v>
      </c>
      <c r="G301" s="6">
        <v>26</v>
      </c>
      <c r="H301">
        <v>27</v>
      </c>
      <c r="I301">
        <v>96.3</v>
      </c>
      <c r="J301" t="s">
        <v>165</v>
      </c>
      <c r="K301" t="s">
        <v>120</v>
      </c>
      <c r="L301" t="s">
        <v>121</v>
      </c>
      <c r="M301" t="s">
        <v>121</v>
      </c>
      <c r="N301">
        <v>1</v>
      </c>
      <c r="O301">
        <v>1</v>
      </c>
      <c r="P301" t="s">
        <v>122</v>
      </c>
      <c r="Q301" t="s">
        <v>121</v>
      </c>
      <c r="R301">
        <v>0</v>
      </c>
      <c r="S301">
        <v>1</v>
      </c>
      <c r="T301" t="s">
        <v>123</v>
      </c>
      <c r="U301" t="s">
        <v>121</v>
      </c>
      <c r="V301">
        <v>0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123</v>
      </c>
      <c r="AC301" t="s">
        <v>121</v>
      </c>
      <c r="AD301">
        <v>2</v>
      </c>
      <c r="AE301">
        <v>1</v>
      </c>
      <c r="AF301" t="s">
        <v>122</v>
      </c>
      <c r="AG301" t="s">
        <v>121</v>
      </c>
      <c r="AH301">
        <v>2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123</v>
      </c>
      <c r="AO301" t="s">
        <v>121</v>
      </c>
      <c r="AP301">
        <v>2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123</v>
      </c>
      <c r="BA301" t="s">
        <v>121</v>
      </c>
      <c r="BB301">
        <v>2</v>
      </c>
      <c r="BC301">
        <v>1</v>
      </c>
      <c r="BD301" t="s">
        <v>121</v>
      </c>
      <c r="BE301" t="s">
        <v>121</v>
      </c>
      <c r="BF301">
        <v>1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123</v>
      </c>
      <c r="BQ301" t="s">
        <v>121</v>
      </c>
      <c r="BR301">
        <v>2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123</v>
      </c>
      <c r="BY301" t="s">
        <v>121</v>
      </c>
      <c r="BZ301">
        <v>0</v>
      </c>
      <c r="CA301">
        <v>1</v>
      </c>
      <c r="CB301" t="s">
        <v>121</v>
      </c>
      <c r="CC301" t="s">
        <v>121</v>
      </c>
      <c r="CD301">
        <v>1</v>
      </c>
      <c r="CE301">
        <v>1</v>
      </c>
      <c r="CF301" t="s">
        <v>123</v>
      </c>
      <c r="CG301" t="s">
        <v>121</v>
      </c>
      <c r="CH301">
        <v>0</v>
      </c>
      <c r="CI301">
        <v>1</v>
      </c>
      <c r="CJ301" t="s">
        <v>122</v>
      </c>
      <c r="CK301" t="s">
        <v>121</v>
      </c>
      <c r="CL301">
        <v>2</v>
      </c>
      <c r="CM301">
        <v>1</v>
      </c>
      <c r="CN301" t="s">
        <v>123</v>
      </c>
      <c r="CO301" t="s">
        <v>121</v>
      </c>
      <c r="CP301">
        <v>2</v>
      </c>
      <c r="CQ301">
        <v>1</v>
      </c>
      <c r="CR301" t="s">
        <v>122</v>
      </c>
      <c r="CS301" t="s">
        <v>121</v>
      </c>
      <c r="CT301">
        <v>2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122</v>
      </c>
      <c r="DA301" t="s">
        <v>121</v>
      </c>
      <c r="DB301">
        <v>0</v>
      </c>
      <c r="DC301">
        <v>1</v>
      </c>
      <c r="DD301" t="s">
        <v>123</v>
      </c>
      <c r="DE301" t="s">
        <v>121</v>
      </c>
      <c r="DF301">
        <v>2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121</v>
      </c>
      <c r="DM301" t="s">
        <v>121</v>
      </c>
      <c r="DN301">
        <v>1</v>
      </c>
      <c r="DO301">
        <v>1</v>
      </c>
      <c r="DP301" s="1">
        <f t="shared" si="11"/>
        <v>0</v>
      </c>
    </row>
    <row r="302" spans="1:120" x14ac:dyDescent="0.3">
      <c r="A302" t="s">
        <v>118</v>
      </c>
      <c r="B302" s="3">
        <v>358130</v>
      </c>
      <c r="C302" s="4">
        <v>358</v>
      </c>
      <c r="D302">
        <v>13</v>
      </c>
      <c r="E302">
        <v>0</v>
      </c>
      <c r="F302" s="2">
        <f t="shared" si="12"/>
        <v>0</v>
      </c>
      <c r="G302" s="6">
        <v>14</v>
      </c>
      <c r="H302">
        <v>27</v>
      </c>
      <c r="I302">
        <v>51.9</v>
      </c>
      <c r="J302" t="s">
        <v>165</v>
      </c>
      <c r="K302" t="s">
        <v>120</v>
      </c>
      <c r="L302" t="s">
        <v>123</v>
      </c>
      <c r="M302" t="s">
        <v>121</v>
      </c>
      <c r="N302">
        <v>0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121</v>
      </c>
      <c r="U302" t="s">
        <v>121</v>
      </c>
      <c r="V302">
        <v>1</v>
      </c>
      <c r="W302">
        <v>1</v>
      </c>
      <c r="X302" t="s">
        <v>123</v>
      </c>
      <c r="Y302" t="s">
        <v>121</v>
      </c>
      <c r="Z302">
        <v>0</v>
      </c>
      <c r="AA302">
        <v>1</v>
      </c>
      <c r="AB302" t="s">
        <v>121</v>
      </c>
      <c r="AC302" t="s">
        <v>121</v>
      </c>
      <c r="AD302">
        <v>1</v>
      </c>
      <c r="AE302">
        <v>1</v>
      </c>
      <c r="AF302" t="s">
        <v>123</v>
      </c>
      <c r="AG302" t="s">
        <v>121</v>
      </c>
      <c r="AH302">
        <v>0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122</v>
      </c>
      <c r="AW302" t="s">
        <v>121</v>
      </c>
      <c r="AX302">
        <v>0</v>
      </c>
      <c r="AY302">
        <v>1</v>
      </c>
      <c r="AZ302" t="s">
        <v>122</v>
      </c>
      <c r="BA302" t="s">
        <v>121</v>
      </c>
      <c r="BB302">
        <v>0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121</v>
      </c>
      <c r="BM302" t="s">
        <v>121</v>
      </c>
      <c r="BN302">
        <v>1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122</v>
      </c>
      <c r="BU302" t="s">
        <v>121</v>
      </c>
      <c r="BV302">
        <v>0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122</v>
      </c>
      <c r="CC302" t="s">
        <v>121</v>
      </c>
      <c r="CD302">
        <v>0</v>
      </c>
      <c r="CE302">
        <v>1</v>
      </c>
      <c r="CF302" t="s">
        <v>123</v>
      </c>
      <c r="CG302" t="s">
        <v>121</v>
      </c>
      <c r="CH302">
        <v>0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123</v>
      </c>
      <c r="CW302" t="s">
        <v>121</v>
      </c>
      <c r="CX302">
        <v>0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121</v>
      </c>
      <c r="DE302" t="s">
        <v>121</v>
      </c>
      <c r="DF302">
        <v>1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1"/>
        <v>0</v>
      </c>
    </row>
    <row r="303" spans="1:120" x14ac:dyDescent="0.3">
      <c r="A303" t="s">
        <v>118</v>
      </c>
      <c r="B303" s="3">
        <v>359141</v>
      </c>
      <c r="C303" s="4">
        <v>359</v>
      </c>
      <c r="D303">
        <v>14</v>
      </c>
      <c r="E303">
        <v>1</v>
      </c>
      <c r="F303" s="2">
        <f t="shared" si="12"/>
        <v>1</v>
      </c>
      <c r="G303" s="6">
        <v>18</v>
      </c>
      <c r="H303">
        <v>27</v>
      </c>
      <c r="I303">
        <v>66.7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123</v>
      </c>
      <c r="Q303" t="s">
        <v>121</v>
      </c>
      <c r="R303">
        <v>2</v>
      </c>
      <c r="S303">
        <v>1</v>
      </c>
      <c r="T303" t="s">
        <v>121</v>
      </c>
      <c r="U303" t="s">
        <v>121</v>
      </c>
      <c r="V303">
        <v>1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121</v>
      </c>
      <c r="AC303" t="s">
        <v>121</v>
      </c>
      <c r="AD303">
        <v>1</v>
      </c>
      <c r="AE303">
        <v>1</v>
      </c>
      <c r="AF303" t="s">
        <v>123</v>
      </c>
      <c r="AG303" t="s">
        <v>121</v>
      </c>
      <c r="AH303">
        <v>0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121</v>
      </c>
      <c r="AO303" t="s">
        <v>121</v>
      </c>
      <c r="AP303">
        <v>1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121</v>
      </c>
      <c r="AW303" t="s">
        <v>121</v>
      </c>
      <c r="AX303">
        <v>1</v>
      </c>
      <c r="AY303">
        <v>1</v>
      </c>
      <c r="AZ303" t="s">
        <v>121</v>
      </c>
      <c r="BA303" t="s">
        <v>121</v>
      </c>
      <c r="BB303">
        <v>1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121</v>
      </c>
      <c r="BI303" t="s">
        <v>121</v>
      </c>
      <c r="BJ303">
        <v>1</v>
      </c>
      <c r="BK303">
        <v>1</v>
      </c>
      <c r="BL303" t="s">
        <v>123</v>
      </c>
      <c r="BM303" t="s">
        <v>121</v>
      </c>
      <c r="BN303">
        <v>0</v>
      </c>
      <c r="BO303">
        <v>1</v>
      </c>
      <c r="BP303" t="s">
        <v>122</v>
      </c>
      <c r="BQ303" t="s">
        <v>121</v>
      </c>
      <c r="BR303">
        <v>0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121</v>
      </c>
      <c r="BY303" t="s">
        <v>121</v>
      </c>
      <c r="BZ303">
        <v>1</v>
      </c>
      <c r="CA303">
        <v>1</v>
      </c>
      <c r="CB303" t="s">
        <v>122</v>
      </c>
      <c r="CC303" t="s">
        <v>121</v>
      </c>
      <c r="CD303">
        <v>0</v>
      </c>
      <c r="CE303">
        <v>1</v>
      </c>
      <c r="CF303" t="s">
        <v>121</v>
      </c>
      <c r="CG303" t="s">
        <v>121</v>
      </c>
      <c r="CH303">
        <v>1</v>
      </c>
      <c r="CI303">
        <v>1</v>
      </c>
      <c r="CJ303" t="s">
        <v>123</v>
      </c>
      <c r="CK303" t="s">
        <v>121</v>
      </c>
      <c r="CL303">
        <v>0</v>
      </c>
      <c r="CM303">
        <v>1</v>
      </c>
      <c r="CN303" t="s">
        <v>122</v>
      </c>
      <c r="CO303" t="s">
        <v>121</v>
      </c>
      <c r="CP303">
        <v>0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123</v>
      </c>
      <c r="CW303" t="s">
        <v>121</v>
      </c>
      <c r="CX303">
        <v>0</v>
      </c>
      <c r="CY303">
        <v>1</v>
      </c>
      <c r="CZ303" t="s">
        <v>121</v>
      </c>
      <c r="DA303" t="s">
        <v>121</v>
      </c>
      <c r="DB303">
        <v>1</v>
      </c>
      <c r="DC303">
        <v>1</v>
      </c>
      <c r="DD303" t="s">
        <v>121</v>
      </c>
      <c r="DE303" t="s">
        <v>121</v>
      </c>
      <c r="DF303">
        <v>1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123</v>
      </c>
      <c r="DM303" t="s">
        <v>121</v>
      </c>
      <c r="DN303">
        <v>0</v>
      </c>
      <c r="DO303">
        <v>1</v>
      </c>
      <c r="DP303" s="1">
        <f t="shared" si="11"/>
        <v>0</v>
      </c>
    </row>
    <row r="304" spans="1:120" x14ac:dyDescent="0.3">
      <c r="A304" t="s">
        <v>118</v>
      </c>
      <c r="B304" s="3">
        <v>360130</v>
      </c>
      <c r="C304" s="4">
        <v>360</v>
      </c>
      <c r="D304">
        <v>13</v>
      </c>
      <c r="E304">
        <v>0</v>
      </c>
      <c r="F304" s="2">
        <f t="shared" si="12"/>
        <v>1</v>
      </c>
      <c r="G304" s="6">
        <v>18</v>
      </c>
      <c r="H304">
        <v>27</v>
      </c>
      <c r="I304">
        <v>66.7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123</v>
      </c>
      <c r="Q304" t="s">
        <v>121</v>
      </c>
      <c r="R304">
        <v>2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121</v>
      </c>
      <c r="Y304" t="s">
        <v>121</v>
      </c>
      <c r="Z304">
        <v>1</v>
      </c>
      <c r="AA304">
        <v>1</v>
      </c>
      <c r="AB304" t="s">
        <v>122</v>
      </c>
      <c r="AC304" t="s">
        <v>121</v>
      </c>
      <c r="AD304">
        <v>0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121</v>
      </c>
      <c r="AK304" t="s">
        <v>121</v>
      </c>
      <c r="AL304">
        <v>1</v>
      </c>
      <c r="AM304">
        <v>1</v>
      </c>
      <c r="AN304" t="s">
        <v>122</v>
      </c>
      <c r="AO304" t="s">
        <v>121</v>
      </c>
      <c r="AP304">
        <v>0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121</v>
      </c>
      <c r="BA304" t="s">
        <v>121</v>
      </c>
      <c r="BB304">
        <v>1</v>
      </c>
      <c r="BC304">
        <v>1</v>
      </c>
      <c r="BD304" t="s">
        <v>123</v>
      </c>
      <c r="BE304" t="s">
        <v>121</v>
      </c>
      <c r="BF304">
        <v>0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123</v>
      </c>
      <c r="BQ304" t="s">
        <v>121</v>
      </c>
      <c r="BR304">
        <v>2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122</v>
      </c>
      <c r="BY304" t="s">
        <v>121</v>
      </c>
      <c r="BZ304">
        <v>2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121</v>
      </c>
      <c r="CW304" t="s">
        <v>121</v>
      </c>
      <c r="CX304">
        <v>1</v>
      </c>
      <c r="CY304">
        <v>1</v>
      </c>
      <c r="CZ304" t="s">
        <v>123</v>
      </c>
      <c r="DA304" t="s">
        <v>121</v>
      </c>
      <c r="DB304">
        <v>2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123</v>
      </c>
      <c r="DI304" t="s">
        <v>121</v>
      </c>
      <c r="DJ304">
        <v>0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1"/>
        <v>0</v>
      </c>
    </row>
    <row r="305" spans="1:120" x14ac:dyDescent="0.3">
      <c r="A305" t="s">
        <v>118</v>
      </c>
      <c r="B305" s="3">
        <v>361140</v>
      </c>
      <c r="C305" s="4">
        <v>361</v>
      </c>
      <c r="D305">
        <v>14</v>
      </c>
      <c r="E305">
        <v>0</v>
      </c>
      <c r="F305" s="2">
        <f t="shared" si="12"/>
        <v>0</v>
      </c>
      <c r="G305" s="6">
        <v>3</v>
      </c>
      <c r="H305">
        <v>27</v>
      </c>
      <c r="I305">
        <v>11.1</v>
      </c>
      <c r="J305" t="s">
        <v>165</v>
      </c>
      <c r="K305" t="s">
        <v>120</v>
      </c>
      <c r="L305" t="s">
        <v>123</v>
      </c>
      <c r="M305" t="s">
        <v>121</v>
      </c>
      <c r="N305">
        <v>0</v>
      </c>
      <c r="O305">
        <v>1</v>
      </c>
      <c r="P305" t="s">
        <v>122</v>
      </c>
      <c r="Q305" t="s">
        <v>121</v>
      </c>
      <c r="R305">
        <v>0</v>
      </c>
      <c r="S305">
        <v>1</v>
      </c>
      <c r="T305" t="s">
        <v>123</v>
      </c>
      <c r="U305" t="s">
        <v>121</v>
      </c>
      <c r="V305">
        <v>0</v>
      </c>
      <c r="W305">
        <v>1</v>
      </c>
      <c r="X305" t="s">
        <v>123</v>
      </c>
      <c r="Y305" t="s">
        <v>121</v>
      </c>
      <c r="Z305">
        <v>0</v>
      </c>
      <c r="AA305">
        <v>1</v>
      </c>
      <c r="AB305" t="s">
        <v>122</v>
      </c>
      <c r="AC305" t="s">
        <v>121</v>
      </c>
      <c r="AD305">
        <v>0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122</v>
      </c>
      <c r="AW305" t="s">
        <v>121</v>
      </c>
      <c r="AX305">
        <v>0</v>
      </c>
      <c r="AY305">
        <v>1</v>
      </c>
      <c r="AZ305" t="s">
        <v>122</v>
      </c>
      <c r="BA305" t="s">
        <v>121</v>
      </c>
      <c r="BB305">
        <v>0</v>
      </c>
      <c r="BC305">
        <v>1</v>
      </c>
      <c r="BD305" t="s">
        <v>123</v>
      </c>
      <c r="BE305" t="s">
        <v>121</v>
      </c>
      <c r="BF305">
        <v>0</v>
      </c>
      <c r="BG305">
        <v>1</v>
      </c>
      <c r="BH305" t="s">
        <v>122</v>
      </c>
      <c r="BI305" t="s">
        <v>121</v>
      </c>
      <c r="BJ305">
        <v>0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123</v>
      </c>
      <c r="BY305" t="s">
        <v>121</v>
      </c>
      <c r="BZ305">
        <v>0</v>
      </c>
      <c r="CA305">
        <v>1</v>
      </c>
      <c r="CB305" t="s">
        <v>121</v>
      </c>
      <c r="CC305" t="s">
        <v>121</v>
      </c>
      <c r="CD305">
        <v>1</v>
      </c>
      <c r="CE305">
        <v>1</v>
      </c>
      <c r="CF305" t="s">
        <v>123</v>
      </c>
      <c r="CG305" t="s">
        <v>121</v>
      </c>
      <c r="CH305">
        <v>0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123</v>
      </c>
      <c r="CS305" t="s">
        <v>121</v>
      </c>
      <c r="CT305">
        <v>0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122</v>
      </c>
      <c r="DA305" t="s">
        <v>121</v>
      </c>
      <c r="DB305">
        <v>0</v>
      </c>
      <c r="DC305">
        <v>1</v>
      </c>
      <c r="DD305" t="s">
        <v>122</v>
      </c>
      <c r="DE305" t="s">
        <v>121</v>
      </c>
      <c r="DF305">
        <v>0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1"/>
        <v>0</v>
      </c>
    </row>
    <row r="306" spans="1:120" x14ac:dyDescent="0.3">
      <c r="A306" t="s">
        <v>118</v>
      </c>
      <c r="B306" s="3">
        <v>362140</v>
      </c>
      <c r="C306" s="4">
        <v>362</v>
      </c>
      <c r="D306">
        <v>14</v>
      </c>
      <c r="E306">
        <v>0</v>
      </c>
      <c r="F306" s="2">
        <f t="shared" si="12"/>
        <v>0</v>
      </c>
      <c r="G306" s="6">
        <v>5</v>
      </c>
      <c r="H306">
        <v>27</v>
      </c>
      <c r="I306">
        <v>18.5</v>
      </c>
      <c r="J306" t="s">
        <v>166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122</v>
      </c>
      <c r="Q306" t="s">
        <v>121</v>
      </c>
      <c r="R306">
        <v>0</v>
      </c>
      <c r="S306">
        <v>1</v>
      </c>
      <c r="T306" t="s">
        <v>123</v>
      </c>
      <c r="U306" t="s">
        <v>121</v>
      </c>
      <c r="V306">
        <v>0</v>
      </c>
      <c r="W306">
        <v>1</v>
      </c>
      <c r="X306" t="s">
        <v>123</v>
      </c>
      <c r="Y306" t="s">
        <v>121</v>
      </c>
      <c r="Z306">
        <v>0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122</v>
      </c>
      <c r="AK306" t="s">
        <v>121</v>
      </c>
      <c r="AL306">
        <v>0</v>
      </c>
      <c r="AM306">
        <v>1</v>
      </c>
      <c r="AN306" t="s">
        <v>121</v>
      </c>
      <c r="AO306" t="s">
        <v>121</v>
      </c>
      <c r="AP306">
        <v>1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122</v>
      </c>
      <c r="BA306" t="s">
        <v>121</v>
      </c>
      <c r="BB306">
        <v>0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123</v>
      </c>
      <c r="BM306" t="s">
        <v>121</v>
      </c>
      <c r="BN306">
        <v>0</v>
      </c>
      <c r="BO306">
        <v>1</v>
      </c>
      <c r="BP306" t="s">
        <v>122</v>
      </c>
      <c r="BQ306" t="s">
        <v>121</v>
      </c>
      <c r="BR306">
        <v>0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123</v>
      </c>
      <c r="BY306" t="s">
        <v>121</v>
      </c>
      <c r="BZ306">
        <v>0</v>
      </c>
      <c r="CA306">
        <v>1</v>
      </c>
      <c r="CB306" t="s">
        <v>123</v>
      </c>
      <c r="CC306" t="s">
        <v>121</v>
      </c>
      <c r="CD306">
        <v>2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123</v>
      </c>
      <c r="CS306" t="s">
        <v>121</v>
      </c>
      <c r="CT306">
        <v>0</v>
      </c>
      <c r="CU306">
        <v>1</v>
      </c>
      <c r="CV306" t="s">
        <v>123</v>
      </c>
      <c r="CW306" t="s">
        <v>121</v>
      </c>
      <c r="CX306">
        <v>0</v>
      </c>
      <c r="CY306">
        <v>1</v>
      </c>
      <c r="CZ306" t="s">
        <v>122</v>
      </c>
      <c r="DA306" t="s">
        <v>121</v>
      </c>
      <c r="DB306">
        <v>0</v>
      </c>
      <c r="DC306">
        <v>1</v>
      </c>
      <c r="DD306" t="s">
        <v>122</v>
      </c>
      <c r="DE306" t="s">
        <v>121</v>
      </c>
      <c r="DF306">
        <v>0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1"/>
        <v>0</v>
      </c>
    </row>
    <row r="307" spans="1:120" x14ac:dyDescent="0.3">
      <c r="A307" t="s">
        <v>118</v>
      </c>
      <c r="B307" s="3">
        <v>363140</v>
      </c>
      <c r="C307" s="4">
        <v>363</v>
      </c>
      <c r="D307">
        <v>14</v>
      </c>
      <c r="E307">
        <v>0</v>
      </c>
      <c r="F307" s="2">
        <f t="shared" si="12"/>
        <v>1</v>
      </c>
      <c r="G307" s="6">
        <v>18</v>
      </c>
      <c r="H307">
        <v>27</v>
      </c>
      <c r="I307">
        <v>66.7</v>
      </c>
      <c r="J307" t="s">
        <v>166</v>
      </c>
      <c r="K307" t="s">
        <v>120</v>
      </c>
      <c r="L307" t="s">
        <v>121</v>
      </c>
      <c r="M307" t="s">
        <v>121</v>
      </c>
      <c r="N307">
        <v>1</v>
      </c>
      <c r="O307">
        <v>1</v>
      </c>
      <c r="P307" t="s">
        <v>121</v>
      </c>
      <c r="Q307" t="s">
        <v>121</v>
      </c>
      <c r="R307">
        <v>1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121</v>
      </c>
      <c r="AC307" t="s">
        <v>121</v>
      </c>
      <c r="AD307">
        <v>1</v>
      </c>
      <c r="AE307">
        <v>1</v>
      </c>
      <c r="AF307" t="s">
        <v>121</v>
      </c>
      <c r="AG307" t="s">
        <v>121</v>
      </c>
      <c r="AH307">
        <v>1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122</v>
      </c>
      <c r="AO307" t="s">
        <v>121</v>
      </c>
      <c r="AP307">
        <v>0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121</v>
      </c>
      <c r="BA307" t="s">
        <v>121</v>
      </c>
      <c r="BB307">
        <v>1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121</v>
      </c>
      <c r="BI307" t="s">
        <v>121</v>
      </c>
      <c r="BJ307">
        <v>1</v>
      </c>
      <c r="BK307">
        <v>1</v>
      </c>
      <c r="BL307" t="s">
        <v>121</v>
      </c>
      <c r="BM307" t="s">
        <v>121</v>
      </c>
      <c r="BN307">
        <v>1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123</v>
      </c>
      <c r="BU307" t="s">
        <v>121</v>
      </c>
      <c r="BV307">
        <v>2</v>
      </c>
      <c r="BW307">
        <v>1</v>
      </c>
      <c r="BX307" t="s">
        <v>121</v>
      </c>
      <c r="BY307" t="s">
        <v>121</v>
      </c>
      <c r="BZ307">
        <v>1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121</v>
      </c>
      <c r="CK307" t="s">
        <v>121</v>
      </c>
      <c r="CL307">
        <v>1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121</v>
      </c>
      <c r="CS307" t="s">
        <v>121</v>
      </c>
      <c r="CT307">
        <v>1</v>
      </c>
      <c r="CU307">
        <v>1</v>
      </c>
      <c r="CV307" t="s">
        <v>121</v>
      </c>
      <c r="CW307" t="s">
        <v>121</v>
      </c>
      <c r="CX307">
        <v>1</v>
      </c>
      <c r="CY307">
        <v>1</v>
      </c>
      <c r="CZ307" t="s">
        <v>123</v>
      </c>
      <c r="DA307" t="s">
        <v>121</v>
      </c>
      <c r="DB307">
        <v>2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121</v>
      </c>
      <c r="DI307" t="s">
        <v>121</v>
      </c>
      <c r="DJ307">
        <v>1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1"/>
        <v>0</v>
      </c>
    </row>
    <row r="308" spans="1:120" x14ac:dyDescent="0.3">
      <c r="A308" t="s">
        <v>118</v>
      </c>
      <c r="B308" s="3">
        <v>364151</v>
      </c>
      <c r="C308" s="4">
        <v>364</v>
      </c>
      <c r="D308">
        <v>15</v>
      </c>
      <c r="E308">
        <v>1</v>
      </c>
      <c r="F308" s="2">
        <f t="shared" si="12"/>
        <v>1</v>
      </c>
      <c r="G308" s="6">
        <v>25</v>
      </c>
      <c r="H308">
        <v>27</v>
      </c>
      <c r="I308">
        <v>92.6</v>
      </c>
      <c r="J308" t="s">
        <v>144</v>
      </c>
      <c r="K308" t="s">
        <v>120</v>
      </c>
      <c r="L308" t="s">
        <v>121</v>
      </c>
      <c r="M308" t="s">
        <v>121</v>
      </c>
      <c r="N308">
        <v>1</v>
      </c>
      <c r="O308">
        <v>1</v>
      </c>
      <c r="P308" t="s">
        <v>121</v>
      </c>
      <c r="Q308" t="s">
        <v>121</v>
      </c>
      <c r="R308">
        <v>1</v>
      </c>
      <c r="S308">
        <v>1</v>
      </c>
      <c r="T308" t="s">
        <v>122</v>
      </c>
      <c r="U308" t="s">
        <v>121</v>
      </c>
      <c r="V308">
        <v>2</v>
      </c>
      <c r="W308">
        <v>1</v>
      </c>
      <c r="X308" t="s">
        <v>121</v>
      </c>
      <c r="Y308" t="s">
        <v>121</v>
      </c>
      <c r="Z308">
        <v>1</v>
      </c>
      <c r="AA308">
        <v>1</v>
      </c>
      <c r="AB308" t="s">
        <v>121</v>
      </c>
      <c r="AC308" t="s">
        <v>121</v>
      </c>
      <c r="AD308">
        <v>1</v>
      </c>
      <c r="AE308">
        <v>1</v>
      </c>
      <c r="AF308" t="s">
        <v>121</v>
      </c>
      <c r="AG308" t="s">
        <v>121</v>
      </c>
      <c r="AH308">
        <v>1</v>
      </c>
      <c r="AI308">
        <v>1</v>
      </c>
      <c r="AJ308" t="s">
        <v>121</v>
      </c>
      <c r="AK308" t="s">
        <v>121</v>
      </c>
      <c r="AL308">
        <v>1</v>
      </c>
      <c r="AM308">
        <v>1</v>
      </c>
      <c r="AN308" t="s">
        <v>122</v>
      </c>
      <c r="AO308" t="s">
        <v>121</v>
      </c>
      <c r="AP308">
        <v>0</v>
      </c>
      <c r="AQ308">
        <v>1</v>
      </c>
      <c r="AR308" t="s">
        <v>121</v>
      </c>
      <c r="AS308" t="s">
        <v>121</v>
      </c>
      <c r="AT308">
        <v>1</v>
      </c>
      <c r="AU308">
        <v>1</v>
      </c>
      <c r="AV308" t="s">
        <v>121</v>
      </c>
      <c r="AW308" t="s">
        <v>121</v>
      </c>
      <c r="AX308">
        <v>1</v>
      </c>
      <c r="AY308">
        <v>1</v>
      </c>
      <c r="AZ308" t="s">
        <v>123</v>
      </c>
      <c r="BA308" t="s">
        <v>121</v>
      </c>
      <c r="BB308">
        <v>2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123</v>
      </c>
      <c r="BI308" t="s">
        <v>121</v>
      </c>
      <c r="BJ308">
        <v>2</v>
      </c>
      <c r="BK308">
        <v>1</v>
      </c>
      <c r="BL308" t="s">
        <v>121</v>
      </c>
      <c r="BM308" t="s">
        <v>121</v>
      </c>
      <c r="BN308">
        <v>1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121</v>
      </c>
      <c r="BU308" t="s">
        <v>121</v>
      </c>
      <c r="BV308">
        <v>1</v>
      </c>
      <c r="BW308">
        <v>1</v>
      </c>
      <c r="BX308" t="s">
        <v>122</v>
      </c>
      <c r="BY308" t="s">
        <v>121</v>
      </c>
      <c r="BZ308">
        <v>2</v>
      </c>
      <c r="CA308">
        <v>1</v>
      </c>
      <c r="CB308" t="s">
        <v>122</v>
      </c>
      <c r="CC308" t="s">
        <v>121</v>
      </c>
      <c r="CD308">
        <v>0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122</v>
      </c>
      <c r="CK308" t="s">
        <v>121</v>
      </c>
      <c r="CL308">
        <v>2</v>
      </c>
      <c r="CM308">
        <v>1</v>
      </c>
      <c r="CN308" t="s">
        <v>121</v>
      </c>
      <c r="CO308" t="s">
        <v>121</v>
      </c>
      <c r="CP308">
        <v>1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122</v>
      </c>
      <c r="CW308" t="s">
        <v>121</v>
      </c>
      <c r="CX308">
        <v>2</v>
      </c>
      <c r="CY308">
        <v>1</v>
      </c>
      <c r="CZ308" t="s">
        <v>121</v>
      </c>
      <c r="DA308" t="s">
        <v>121</v>
      </c>
      <c r="DB308">
        <v>1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121</v>
      </c>
      <c r="DI308" t="s">
        <v>121</v>
      </c>
      <c r="DJ308">
        <v>1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1"/>
        <v>0</v>
      </c>
    </row>
    <row r="309" spans="1:120" x14ac:dyDescent="0.3">
      <c r="A309" t="s">
        <v>118</v>
      </c>
      <c r="B309" s="3">
        <v>365151</v>
      </c>
      <c r="C309" s="4">
        <v>365</v>
      </c>
      <c r="D309">
        <v>15</v>
      </c>
      <c r="E309">
        <v>1</v>
      </c>
      <c r="F309" s="2">
        <f t="shared" si="12"/>
        <v>1</v>
      </c>
      <c r="G309" s="6">
        <v>21</v>
      </c>
      <c r="H309">
        <v>27</v>
      </c>
      <c r="I309">
        <v>77.8</v>
      </c>
      <c r="J309" t="s">
        <v>144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121</v>
      </c>
      <c r="U309" t="s">
        <v>121</v>
      </c>
      <c r="V309">
        <v>1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122</v>
      </c>
      <c r="AC309" t="s">
        <v>121</v>
      </c>
      <c r="AD309">
        <v>0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121</v>
      </c>
      <c r="AO309" t="s">
        <v>121</v>
      </c>
      <c r="AP309">
        <v>1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121</v>
      </c>
      <c r="AW309" t="s">
        <v>121</v>
      </c>
      <c r="AX309">
        <v>1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121</v>
      </c>
      <c r="BE309" t="s">
        <v>121</v>
      </c>
      <c r="BF309">
        <v>1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121</v>
      </c>
      <c r="BQ309" t="s">
        <v>121</v>
      </c>
      <c r="BR309">
        <v>1</v>
      </c>
      <c r="BS309">
        <v>1</v>
      </c>
      <c r="BT309" t="s">
        <v>122</v>
      </c>
      <c r="BU309" t="s">
        <v>121</v>
      </c>
      <c r="BV309">
        <v>0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121</v>
      </c>
      <c r="CG309" t="s">
        <v>121</v>
      </c>
      <c r="CH309">
        <v>1</v>
      </c>
      <c r="CI309">
        <v>1</v>
      </c>
      <c r="CJ309" t="s">
        <v>123</v>
      </c>
      <c r="CK309" t="s">
        <v>121</v>
      </c>
      <c r="CL309">
        <v>0</v>
      </c>
      <c r="CM309">
        <v>1</v>
      </c>
      <c r="CN309" t="s">
        <v>121</v>
      </c>
      <c r="CO309" t="s">
        <v>121</v>
      </c>
      <c r="CP309">
        <v>1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123</v>
      </c>
      <c r="CW309" t="s">
        <v>121</v>
      </c>
      <c r="CX309">
        <v>0</v>
      </c>
      <c r="CY309">
        <v>1</v>
      </c>
      <c r="CZ309" t="s">
        <v>121</v>
      </c>
      <c r="DA309" t="s">
        <v>121</v>
      </c>
      <c r="DB309">
        <v>1</v>
      </c>
      <c r="DC309">
        <v>1</v>
      </c>
      <c r="DD309" t="s">
        <v>121</v>
      </c>
      <c r="DE309" t="s">
        <v>121</v>
      </c>
      <c r="DF309">
        <v>1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121</v>
      </c>
      <c r="DM309" t="s">
        <v>121</v>
      </c>
      <c r="DN309">
        <v>1</v>
      </c>
      <c r="DO309">
        <v>1</v>
      </c>
      <c r="DP309" s="1">
        <f t="shared" si="11"/>
        <v>0</v>
      </c>
    </row>
    <row r="310" spans="1:120" x14ac:dyDescent="0.3">
      <c r="A310" t="s">
        <v>118</v>
      </c>
      <c r="B310" s="3">
        <v>366151</v>
      </c>
      <c r="C310" s="4">
        <v>366</v>
      </c>
      <c r="D310">
        <v>15</v>
      </c>
      <c r="E310">
        <v>1</v>
      </c>
      <c r="F310" s="2">
        <f t="shared" si="12"/>
        <v>1</v>
      </c>
      <c r="G310" s="6">
        <v>27</v>
      </c>
      <c r="H310">
        <v>27</v>
      </c>
      <c r="I310">
        <v>100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121</v>
      </c>
      <c r="U310" t="s">
        <v>121</v>
      </c>
      <c r="V310">
        <v>1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122</v>
      </c>
      <c r="AG310" t="s">
        <v>121</v>
      </c>
      <c r="AH310">
        <v>2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121</v>
      </c>
      <c r="AO310" t="s">
        <v>121</v>
      </c>
      <c r="AP310">
        <v>1</v>
      </c>
      <c r="AQ310">
        <v>1</v>
      </c>
      <c r="AR310" t="s">
        <v>123</v>
      </c>
      <c r="AS310" t="s">
        <v>121</v>
      </c>
      <c r="AT310">
        <v>0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121</v>
      </c>
      <c r="BA310" t="s">
        <v>121</v>
      </c>
      <c r="BB310">
        <v>1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121</v>
      </c>
      <c r="BI310" t="s">
        <v>121</v>
      </c>
      <c r="BJ310">
        <v>1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121</v>
      </c>
      <c r="BQ310" t="s">
        <v>121</v>
      </c>
      <c r="BR310">
        <v>1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121</v>
      </c>
      <c r="BY310" t="s">
        <v>121</v>
      </c>
      <c r="BZ310">
        <v>1</v>
      </c>
      <c r="CA310">
        <v>1</v>
      </c>
      <c r="CB310" t="s">
        <v>121</v>
      </c>
      <c r="CC310" t="s">
        <v>121</v>
      </c>
      <c r="CD310">
        <v>1</v>
      </c>
      <c r="CE310">
        <v>1</v>
      </c>
      <c r="CF310" t="s">
        <v>121</v>
      </c>
      <c r="CG310" t="s">
        <v>121</v>
      </c>
      <c r="CH310">
        <v>1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121</v>
      </c>
      <c r="CS310" t="s">
        <v>121</v>
      </c>
      <c r="CT310">
        <v>1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121</v>
      </c>
      <c r="DE310" t="s">
        <v>121</v>
      </c>
      <c r="DF310">
        <v>1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1"/>
        <v>0</v>
      </c>
    </row>
    <row r="311" spans="1:120" x14ac:dyDescent="0.3">
      <c r="A311" t="s">
        <v>118</v>
      </c>
      <c r="B311" s="3">
        <v>367141</v>
      </c>
      <c r="C311" s="4">
        <v>367</v>
      </c>
      <c r="D311">
        <v>14</v>
      </c>
      <c r="E311">
        <v>1</v>
      </c>
      <c r="F311" s="2">
        <f t="shared" si="12"/>
        <v>1</v>
      </c>
      <c r="G311" s="6">
        <v>18</v>
      </c>
      <c r="H311">
        <v>27</v>
      </c>
      <c r="I311">
        <v>66.7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121</v>
      </c>
      <c r="AC311" t="s">
        <v>121</v>
      </c>
      <c r="AD311">
        <v>1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122</v>
      </c>
      <c r="AO311" t="s">
        <v>121</v>
      </c>
      <c r="AP311">
        <v>0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122</v>
      </c>
      <c r="AW311" t="s">
        <v>121</v>
      </c>
      <c r="AX311">
        <v>0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123</v>
      </c>
      <c r="BY311" t="s">
        <v>121</v>
      </c>
      <c r="BZ311">
        <v>0</v>
      </c>
      <c r="CA311">
        <v>1</v>
      </c>
      <c r="CB311" t="s">
        <v>122</v>
      </c>
      <c r="CC311" t="s">
        <v>121</v>
      </c>
      <c r="CD311">
        <v>0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121</v>
      </c>
      <c r="CK311" t="s">
        <v>121</v>
      </c>
      <c r="CL311">
        <v>1</v>
      </c>
      <c r="CM311">
        <v>1</v>
      </c>
      <c r="CN311" t="s">
        <v>122</v>
      </c>
      <c r="CO311" t="s">
        <v>121</v>
      </c>
      <c r="CP311">
        <v>0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121</v>
      </c>
      <c r="CW311" t="s">
        <v>121</v>
      </c>
      <c r="CX311">
        <v>1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122</v>
      </c>
      <c r="DE311" t="s">
        <v>121</v>
      </c>
      <c r="DF311">
        <v>0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1"/>
        <v>0</v>
      </c>
    </row>
    <row r="312" spans="1:120" x14ac:dyDescent="0.3">
      <c r="A312" t="s">
        <v>118</v>
      </c>
      <c r="B312" s="3">
        <v>368151</v>
      </c>
      <c r="C312" s="4">
        <v>368</v>
      </c>
      <c r="D312">
        <v>15</v>
      </c>
      <c r="E312">
        <v>1</v>
      </c>
      <c r="F312" s="2">
        <f t="shared" si="12"/>
        <v>1</v>
      </c>
      <c r="G312" s="6">
        <v>20</v>
      </c>
      <c r="H312">
        <v>27</v>
      </c>
      <c r="I312">
        <v>74.099999999999994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123</v>
      </c>
      <c r="AG312" t="s">
        <v>121</v>
      </c>
      <c r="AH312">
        <v>0</v>
      </c>
      <c r="AI312">
        <v>1</v>
      </c>
      <c r="AJ312" t="s">
        <v>122</v>
      </c>
      <c r="AK312" t="s">
        <v>121</v>
      </c>
      <c r="AL312">
        <v>0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121</v>
      </c>
      <c r="AS312" t="s">
        <v>121</v>
      </c>
      <c r="AT312">
        <v>1</v>
      </c>
      <c r="AU312">
        <v>1</v>
      </c>
      <c r="AV312" t="s">
        <v>122</v>
      </c>
      <c r="AW312" t="s">
        <v>121</v>
      </c>
      <c r="AX312">
        <v>0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122</v>
      </c>
      <c r="BE312" t="s">
        <v>121</v>
      </c>
      <c r="BF312">
        <v>2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123</v>
      </c>
      <c r="BQ312" t="s">
        <v>121</v>
      </c>
      <c r="BR312">
        <v>2</v>
      </c>
      <c r="BS312">
        <v>1</v>
      </c>
      <c r="BT312" t="s">
        <v>122</v>
      </c>
      <c r="BU312" t="s">
        <v>121</v>
      </c>
      <c r="BV312">
        <v>0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122</v>
      </c>
      <c r="CC312" t="s">
        <v>121</v>
      </c>
      <c r="CD312">
        <v>0</v>
      </c>
      <c r="CE312">
        <v>1</v>
      </c>
      <c r="CF312" t="s">
        <v>123</v>
      </c>
      <c r="CG312" t="s">
        <v>121</v>
      </c>
      <c r="CH312">
        <v>0</v>
      </c>
      <c r="CI312">
        <v>1</v>
      </c>
      <c r="CJ312" t="s">
        <v>123</v>
      </c>
      <c r="CK312" t="s">
        <v>121</v>
      </c>
      <c r="CL312">
        <v>0</v>
      </c>
      <c r="CM312">
        <v>1</v>
      </c>
      <c r="CN312" t="s">
        <v>122</v>
      </c>
      <c r="CO312" t="s">
        <v>121</v>
      </c>
      <c r="CP312">
        <v>0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122</v>
      </c>
      <c r="DE312" t="s">
        <v>121</v>
      </c>
      <c r="DF312">
        <v>0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1"/>
        <v>0</v>
      </c>
    </row>
    <row r="313" spans="1:120" x14ac:dyDescent="0.3">
      <c r="A313" t="s">
        <v>118</v>
      </c>
      <c r="B313" s="3">
        <v>369151</v>
      </c>
      <c r="C313" s="4">
        <v>369</v>
      </c>
      <c r="D313">
        <v>15</v>
      </c>
      <c r="E313">
        <v>1</v>
      </c>
      <c r="F313" s="2">
        <f t="shared" si="12"/>
        <v>1</v>
      </c>
      <c r="G313" s="6">
        <v>25</v>
      </c>
      <c r="H313">
        <v>27</v>
      </c>
      <c r="I313">
        <v>92.6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121</v>
      </c>
      <c r="Y313" t="s">
        <v>121</v>
      </c>
      <c r="Z313">
        <v>1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123</v>
      </c>
      <c r="AG313" t="s">
        <v>121</v>
      </c>
      <c r="AH313">
        <v>0</v>
      </c>
      <c r="AI313">
        <v>1</v>
      </c>
      <c r="AJ313" t="s">
        <v>121</v>
      </c>
      <c r="AK313" t="s">
        <v>121</v>
      </c>
      <c r="AL313">
        <v>1</v>
      </c>
      <c r="AM313">
        <v>1</v>
      </c>
      <c r="AN313" t="s">
        <v>121</v>
      </c>
      <c r="AO313" t="s">
        <v>121</v>
      </c>
      <c r="AP313">
        <v>1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121</v>
      </c>
      <c r="AW313" t="s">
        <v>121</v>
      </c>
      <c r="AX313">
        <v>1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123</v>
      </c>
      <c r="BI313" t="s">
        <v>121</v>
      </c>
      <c r="BJ313">
        <v>2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121</v>
      </c>
      <c r="BY313" t="s">
        <v>121</v>
      </c>
      <c r="BZ313">
        <v>1</v>
      </c>
      <c r="CA313">
        <v>1</v>
      </c>
      <c r="CB313" t="s">
        <v>121</v>
      </c>
      <c r="CC313" t="s">
        <v>121</v>
      </c>
      <c r="CD313">
        <v>1</v>
      </c>
      <c r="CE313">
        <v>1</v>
      </c>
      <c r="CF313" t="s">
        <v>123</v>
      </c>
      <c r="CG313" t="s">
        <v>121</v>
      </c>
      <c r="CH313">
        <v>0</v>
      </c>
      <c r="CI313">
        <v>1</v>
      </c>
      <c r="CJ313" t="s">
        <v>122</v>
      </c>
      <c r="CK313" t="s">
        <v>121</v>
      </c>
      <c r="CL313">
        <v>2</v>
      </c>
      <c r="CM313">
        <v>1</v>
      </c>
      <c r="CN313" t="s">
        <v>121</v>
      </c>
      <c r="CO313" t="s">
        <v>121</v>
      </c>
      <c r="CP313">
        <v>1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123</v>
      </c>
      <c r="CW313" t="s">
        <v>121</v>
      </c>
      <c r="CX313">
        <v>0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121</v>
      </c>
      <c r="DE313" t="s">
        <v>121</v>
      </c>
      <c r="DF313">
        <v>1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1"/>
        <v>0</v>
      </c>
    </row>
    <row r="314" spans="1:120" x14ac:dyDescent="0.3">
      <c r="A314" t="s">
        <v>118</v>
      </c>
      <c r="B314" s="3">
        <v>370141</v>
      </c>
      <c r="C314" s="4">
        <v>370</v>
      </c>
      <c r="D314">
        <v>14</v>
      </c>
      <c r="E314">
        <v>1</v>
      </c>
      <c r="F314" s="2">
        <f t="shared" si="12"/>
        <v>1</v>
      </c>
      <c r="G314" s="6">
        <v>15</v>
      </c>
      <c r="H314">
        <v>27</v>
      </c>
      <c r="I314">
        <v>55.6</v>
      </c>
      <c r="J314" t="s">
        <v>143</v>
      </c>
      <c r="K314" t="s">
        <v>120</v>
      </c>
      <c r="L314" t="s">
        <v>123</v>
      </c>
      <c r="M314" t="s">
        <v>121</v>
      </c>
      <c r="N314">
        <v>0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123</v>
      </c>
      <c r="Y314" t="s">
        <v>121</v>
      </c>
      <c r="Z314">
        <v>0</v>
      </c>
      <c r="AA314">
        <v>1</v>
      </c>
      <c r="AB314" t="s">
        <v>122</v>
      </c>
      <c r="AC314" t="s">
        <v>121</v>
      </c>
      <c r="AD314">
        <v>0</v>
      </c>
      <c r="AE314">
        <v>1</v>
      </c>
      <c r="AF314" t="s">
        <v>121</v>
      </c>
      <c r="AG314" t="s">
        <v>121</v>
      </c>
      <c r="AH314">
        <v>1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122</v>
      </c>
      <c r="AO314" t="s">
        <v>121</v>
      </c>
      <c r="AP314">
        <v>0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122</v>
      </c>
      <c r="BA314" t="s">
        <v>121</v>
      </c>
      <c r="BB314">
        <v>0</v>
      </c>
      <c r="BC314">
        <v>1</v>
      </c>
      <c r="BD314" t="s">
        <v>123</v>
      </c>
      <c r="BE314" t="s">
        <v>121</v>
      </c>
      <c r="BF314">
        <v>0</v>
      </c>
      <c r="BG314">
        <v>1</v>
      </c>
      <c r="BH314" t="s">
        <v>123</v>
      </c>
      <c r="BI314" t="s">
        <v>121</v>
      </c>
      <c r="BJ314">
        <v>2</v>
      </c>
      <c r="BK314">
        <v>1</v>
      </c>
      <c r="BL314" t="s">
        <v>123</v>
      </c>
      <c r="BM314" t="s">
        <v>121</v>
      </c>
      <c r="BN314">
        <v>0</v>
      </c>
      <c r="BO314">
        <v>1</v>
      </c>
      <c r="BP314" t="s">
        <v>122</v>
      </c>
      <c r="BQ314" t="s">
        <v>121</v>
      </c>
      <c r="BR314">
        <v>0</v>
      </c>
      <c r="BS314">
        <v>1</v>
      </c>
      <c r="BT314" t="s">
        <v>121</v>
      </c>
      <c r="BU314" t="s">
        <v>121</v>
      </c>
      <c r="BV314">
        <v>1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123</v>
      </c>
      <c r="CC314" t="s">
        <v>121</v>
      </c>
      <c r="CD314">
        <v>2</v>
      </c>
      <c r="CE314">
        <v>1</v>
      </c>
      <c r="CF314" t="s">
        <v>121</v>
      </c>
      <c r="CG314" t="s">
        <v>121</v>
      </c>
      <c r="CH314">
        <v>1</v>
      </c>
      <c r="CI314">
        <v>1</v>
      </c>
      <c r="CJ314" t="s">
        <v>122</v>
      </c>
      <c r="CK314" t="s">
        <v>121</v>
      </c>
      <c r="CL314">
        <v>2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123</v>
      </c>
      <c r="CS314" t="s">
        <v>121</v>
      </c>
      <c r="CT314">
        <v>0</v>
      </c>
      <c r="CU314">
        <v>1</v>
      </c>
      <c r="CV314" t="s">
        <v>123</v>
      </c>
      <c r="CW314" t="s">
        <v>121</v>
      </c>
      <c r="CX314">
        <v>0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1"/>
        <v>0</v>
      </c>
    </row>
    <row r="315" spans="1:120" x14ac:dyDescent="0.3">
      <c r="A315" t="s">
        <v>118</v>
      </c>
      <c r="B315" s="3">
        <v>371141</v>
      </c>
      <c r="C315" s="4">
        <v>371</v>
      </c>
      <c r="D315">
        <v>14</v>
      </c>
      <c r="E315">
        <v>1</v>
      </c>
      <c r="F315" s="2">
        <f t="shared" si="12"/>
        <v>1</v>
      </c>
      <c r="G315" s="6">
        <v>15</v>
      </c>
      <c r="H315">
        <v>27</v>
      </c>
      <c r="I315">
        <v>55.6</v>
      </c>
      <c r="J315" t="s">
        <v>143</v>
      </c>
      <c r="K315" t="s">
        <v>120</v>
      </c>
      <c r="L315" t="s">
        <v>123</v>
      </c>
      <c r="M315" t="s">
        <v>121</v>
      </c>
      <c r="N315">
        <v>0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122</v>
      </c>
      <c r="AC315" t="s">
        <v>121</v>
      </c>
      <c r="AD315">
        <v>0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122</v>
      </c>
      <c r="AK315" t="s">
        <v>121</v>
      </c>
      <c r="AL315">
        <v>0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122</v>
      </c>
      <c r="AW315" t="s">
        <v>121</v>
      </c>
      <c r="AX315">
        <v>0</v>
      </c>
      <c r="AY315">
        <v>1</v>
      </c>
      <c r="AZ315" t="s">
        <v>122</v>
      </c>
      <c r="BA315" t="s">
        <v>121</v>
      </c>
      <c r="BB315">
        <v>0</v>
      </c>
      <c r="BC315">
        <v>1</v>
      </c>
      <c r="BD315" t="s">
        <v>123</v>
      </c>
      <c r="BE315" t="s">
        <v>121</v>
      </c>
      <c r="BF315">
        <v>0</v>
      </c>
      <c r="BG315">
        <v>1</v>
      </c>
      <c r="BH315" t="s">
        <v>121</v>
      </c>
      <c r="BI315" t="s">
        <v>121</v>
      </c>
      <c r="BJ315">
        <v>1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121</v>
      </c>
      <c r="BU315" t="s">
        <v>121</v>
      </c>
      <c r="BV315">
        <v>1</v>
      </c>
      <c r="BW315">
        <v>1</v>
      </c>
      <c r="BX315" t="s">
        <v>123</v>
      </c>
      <c r="BY315" t="s">
        <v>121</v>
      </c>
      <c r="BZ315">
        <v>0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121</v>
      </c>
      <c r="CK315" t="s">
        <v>121</v>
      </c>
      <c r="CL315">
        <v>1</v>
      </c>
      <c r="CM315">
        <v>1</v>
      </c>
      <c r="CN315" t="s">
        <v>122</v>
      </c>
      <c r="CO315" t="s">
        <v>121</v>
      </c>
      <c r="CP315">
        <v>0</v>
      </c>
      <c r="CQ315">
        <v>1</v>
      </c>
      <c r="CR315" t="s">
        <v>123</v>
      </c>
      <c r="CS315" t="s">
        <v>121</v>
      </c>
      <c r="CT315">
        <v>0</v>
      </c>
      <c r="CU315">
        <v>1</v>
      </c>
      <c r="CV315" t="s">
        <v>121</v>
      </c>
      <c r="CW315" t="s">
        <v>121</v>
      </c>
      <c r="CX315">
        <v>1</v>
      </c>
      <c r="CY315">
        <v>1</v>
      </c>
      <c r="CZ315" t="s">
        <v>123</v>
      </c>
      <c r="DA315" t="s">
        <v>121</v>
      </c>
      <c r="DB315">
        <v>2</v>
      </c>
      <c r="DC315">
        <v>1</v>
      </c>
      <c r="DD315" t="s">
        <v>122</v>
      </c>
      <c r="DE315" t="s">
        <v>121</v>
      </c>
      <c r="DF315">
        <v>0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123</v>
      </c>
      <c r="DM315" t="s">
        <v>121</v>
      </c>
      <c r="DN315">
        <v>0</v>
      </c>
      <c r="DO315">
        <v>1</v>
      </c>
      <c r="DP315" s="1">
        <f t="shared" si="11"/>
        <v>0</v>
      </c>
    </row>
    <row r="316" spans="1:120" x14ac:dyDescent="0.3">
      <c r="A316" t="s">
        <v>118</v>
      </c>
      <c r="B316" s="3">
        <v>372150</v>
      </c>
      <c r="C316" s="4">
        <v>372</v>
      </c>
      <c r="D316">
        <v>15</v>
      </c>
      <c r="E316">
        <v>0</v>
      </c>
      <c r="F316" s="2">
        <f t="shared" si="12"/>
        <v>0</v>
      </c>
      <c r="G316" s="6">
        <v>11</v>
      </c>
      <c r="H316">
        <v>27</v>
      </c>
      <c r="I316">
        <v>40.700000000000003</v>
      </c>
      <c r="J316" t="s">
        <v>143</v>
      </c>
      <c r="K316" t="s">
        <v>120</v>
      </c>
      <c r="L316" t="s">
        <v>121</v>
      </c>
      <c r="M316" t="s">
        <v>121</v>
      </c>
      <c r="N316">
        <v>1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121</v>
      </c>
      <c r="AW316" t="s">
        <v>121</v>
      </c>
      <c r="AX316">
        <v>1</v>
      </c>
      <c r="AY316">
        <v>1</v>
      </c>
      <c r="AZ316" t="s">
        <v>121</v>
      </c>
      <c r="BA316" t="s">
        <v>121</v>
      </c>
      <c r="BB316">
        <v>1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121</v>
      </c>
      <c r="BI316" t="s">
        <v>121</v>
      </c>
      <c r="BJ316">
        <v>1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122</v>
      </c>
      <c r="BU316" t="s">
        <v>121</v>
      </c>
      <c r="BV316">
        <v>0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122</v>
      </c>
      <c r="CC316" t="s">
        <v>121</v>
      </c>
      <c r="CD316">
        <v>0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123</v>
      </c>
      <c r="CK316" t="s">
        <v>121</v>
      </c>
      <c r="CL316">
        <v>0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121</v>
      </c>
      <c r="CW316" t="s">
        <v>121</v>
      </c>
      <c r="CX316">
        <v>1</v>
      </c>
      <c r="CY316">
        <v>1</v>
      </c>
      <c r="CZ316" t="s">
        <v>122</v>
      </c>
      <c r="DA316" t="s">
        <v>121</v>
      </c>
      <c r="DB316">
        <v>0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123</v>
      </c>
      <c r="DI316" t="s">
        <v>121</v>
      </c>
      <c r="DJ316">
        <v>0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1"/>
        <v>0</v>
      </c>
    </row>
    <row r="317" spans="1:120" x14ac:dyDescent="0.3">
      <c r="A317" t="s">
        <v>118</v>
      </c>
      <c r="B317" s="3">
        <v>373140</v>
      </c>
      <c r="C317" s="4">
        <v>373</v>
      </c>
      <c r="D317">
        <v>14</v>
      </c>
      <c r="E317">
        <v>0</v>
      </c>
      <c r="F317" s="2">
        <f t="shared" si="12"/>
        <v>0</v>
      </c>
      <c r="G317" s="6">
        <v>11</v>
      </c>
      <c r="H317">
        <v>27</v>
      </c>
      <c r="I317">
        <v>40.700000000000003</v>
      </c>
      <c r="J317" t="s">
        <v>143</v>
      </c>
      <c r="K317" t="s">
        <v>120</v>
      </c>
      <c r="L317" t="s">
        <v>121</v>
      </c>
      <c r="M317" t="s">
        <v>121</v>
      </c>
      <c r="N317">
        <v>1</v>
      </c>
      <c r="O317">
        <v>1</v>
      </c>
      <c r="P317" t="s">
        <v>122</v>
      </c>
      <c r="Q317" t="s">
        <v>121</v>
      </c>
      <c r="R317">
        <v>0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123</v>
      </c>
      <c r="Y317" t="s">
        <v>121</v>
      </c>
      <c r="Z317">
        <v>0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122</v>
      </c>
      <c r="AO317" t="s">
        <v>121</v>
      </c>
      <c r="AP317">
        <v>0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121</v>
      </c>
      <c r="BA317" t="s">
        <v>121</v>
      </c>
      <c r="BB317">
        <v>1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122</v>
      </c>
      <c r="BI317" t="s">
        <v>121</v>
      </c>
      <c r="BJ317">
        <v>0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122</v>
      </c>
      <c r="BQ317" t="s">
        <v>121</v>
      </c>
      <c r="BR317">
        <v>0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121</v>
      </c>
      <c r="BY317" t="s">
        <v>121</v>
      </c>
      <c r="BZ317">
        <v>1</v>
      </c>
      <c r="CA317">
        <v>1</v>
      </c>
      <c r="CB317" t="s">
        <v>122</v>
      </c>
      <c r="CC317" t="s">
        <v>121</v>
      </c>
      <c r="CD317">
        <v>0</v>
      </c>
      <c r="CE317">
        <v>1</v>
      </c>
      <c r="CF317" t="s">
        <v>121</v>
      </c>
      <c r="CG317" t="s">
        <v>121</v>
      </c>
      <c r="CH317">
        <v>1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121</v>
      </c>
      <c r="DA317" t="s">
        <v>121</v>
      </c>
      <c r="DB317">
        <v>1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123</v>
      </c>
      <c r="DI317" t="s">
        <v>121</v>
      </c>
      <c r="DJ317">
        <v>0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1"/>
        <v>0</v>
      </c>
    </row>
    <row r="318" spans="1:120" x14ac:dyDescent="0.3">
      <c r="A318" t="s">
        <v>118</v>
      </c>
      <c r="B318" s="3">
        <v>374150</v>
      </c>
      <c r="C318" s="4">
        <v>374</v>
      </c>
      <c r="D318">
        <v>15</v>
      </c>
      <c r="E318">
        <v>0</v>
      </c>
      <c r="F318" s="2">
        <f t="shared" si="12"/>
        <v>0</v>
      </c>
      <c r="G318" s="6">
        <v>14</v>
      </c>
      <c r="H318">
        <v>27</v>
      </c>
      <c r="I318">
        <v>51.9</v>
      </c>
      <c r="J318" t="s">
        <v>143</v>
      </c>
      <c r="K318" t="s">
        <v>120</v>
      </c>
      <c r="L318" t="s">
        <v>123</v>
      </c>
      <c r="M318" t="s">
        <v>121</v>
      </c>
      <c r="N318">
        <v>0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123</v>
      </c>
      <c r="U318" t="s">
        <v>121</v>
      </c>
      <c r="V318">
        <v>0</v>
      </c>
      <c r="W318">
        <v>1</v>
      </c>
      <c r="X318" t="s">
        <v>122</v>
      </c>
      <c r="Y318" t="s">
        <v>121</v>
      </c>
      <c r="Z318">
        <v>2</v>
      </c>
      <c r="AA318">
        <v>1</v>
      </c>
      <c r="AB318" t="s">
        <v>121</v>
      </c>
      <c r="AC318" t="s">
        <v>121</v>
      </c>
      <c r="AD318">
        <v>1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122</v>
      </c>
      <c r="AW318" t="s">
        <v>121</v>
      </c>
      <c r="AX318">
        <v>0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121</v>
      </c>
      <c r="BE318" t="s">
        <v>121</v>
      </c>
      <c r="BF318">
        <v>1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123</v>
      </c>
      <c r="CG318" t="s">
        <v>121</v>
      </c>
      <c r="CH318">
        <v>0</v>
      </c>
      <c r="CI318">
        <v>1</v>
      </c>
      <c r="CJ318" t="s">
        <v>121</v>
      </c>
      <c r="CK318" t="s">
        <v>121</v>
      </c>
      <c r="CL318">
        <v>1</v>
      </c>
      <c r="CM318">
        <v>1</v>
      </c>
      <c r="CN318" t="s">
        <v>121</v>
      </c>
      <c r="CO318" t="s">
        <v>121</v>
      </c>
      <c r="CP318">
        <v>1</v>
      </c>
      <c r="CQ318">
        <v>1</v>
      </c>
      <c r="CR318" t="s">
        <v>121</v>
      </c>
      <c r="CS318" t="s">
        <v>121</v>
      </c>
      <c r="CT318">
        <v>1</v>
      </c>
      <c r="CU318">
        <v>1</v>
      </c>
      <c r="CV318" t="s">
        <v>123</v>
      </c>
      <c r="CW318" t="s">
        <v>121</v>
      </c>
      <c r="CX318">
        <v>0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121</v>
      </c>
      <c r="DI318" t="s">
        <v>121</v>
      </c>
      <c r="DJ318">
        <v>1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1"/>
        <v>0</v>
      </c>
    </row>
    <row r="319" spans="1:120" x14ac:dyDescent="0.3">
      <c r="A319" t="s">
        <v>118</v>
      </c>
      <c r="B319" s="3">
        <v>375140</v>
      </c>
      <c r="C319" s="4">
        <v>375</v>
      </c>
      <c r="D319">
        <v>14</v>
      </c>
      <c r="E319">
        <v>0</v>
      </c>
      <c r="F319" s="2">
        <f t="shared" si="12"/>
        <v>0</v>
      </c>
      <c r="G319" s="6">
        <v>13</v>
      </c>
      <c r="H319">
        <v>27</v>
      </c>
      <c r="I319">
        <v>48.1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121</v>
      </c>
      <c r="Q319" t="s">
        <v>121</v>
      </c>
      <c r="R319">
        <v>1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121</v>
      </c>
      <c r="AC319" t="s">
        <v>121</v>
      </c>
      <c r="AD319">
        <v>1</v>
      </c>
      <c r="AE319">
        <v>1</v>
      </c>
      <c r="AF319" t="s">
        <v>121</v>
      </c>
      <c r="AG319" t="s">
        <v>121</v>
      </c>
      <c r="AH319">
        <v>1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121</v>
      </c>
      <c r="AO319" t="s">
        <v>121</v>
      </c>
      <c r="AP319">
        <v>1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121</v>
      </c>
      <c r="BE319" t="s">
        <v>121</v>
      </c>
      <c r="BF319">
        <v>1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123</v>
      </c>
      <c r="BM319" t="s">
        <v>121</v>
      </c>
      <c r="BN319">
        <v>0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122</v>
      </c>
      <c r="BU319" t="s">
        <v>121</v>
      </c>
      <c r="BV319">
        <v>0</v>
      </c>
      <c r="BW319">
        <v>1</v>
      </c>
      <c r="BX319" t="s">
        <v>123</v>
      </c>
      <c r="BY319" t="s">
        <v>121</v>
      </c>
      <c r="BZ319">
        <v>0</v>
      </c>
      <c r="CA319">
        <v>1</v>
      </c>
      <c r="CB319" t="s">
        <v>121</v>
      </c>
      <c r="CC319" t="s">
        <v>121</v>
      </c>
      <c r="CD319">
        <v>1</v>
      </c>
      <c r="CE319">
        <v>1</v>
      </c>
      <c r="CF319" t="s">
        <v>123</v>
      </c>
      <c r="CG319" t="s">
        <v>121</v>
      </c>
      <c r="CH319">
        <v>0</v>
      </c>
      <c r="CI319">
        <v>1</v>
      </c>
      <c r="CJ319" t="s">
        <v>123</v>
      </c>
      <c r="CK319" t="s">
        <v>121</v>
      </c>
      <c r="CL319">
        <v>0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121</v>
      </c>
      <c r="CS319" t="s">
        <v>121</v>
      </c>
      <c r="CT319">
        <v>1</v>
      </c>
      <c r="CU319">
        <v>1</v>
      </c>
      <c r="CV319" t="s">
        <v>123</v>
      </c>
      <c r="CW319" t="s">
        <v>121</v>
      </c>
      <c r="CX319">
        <v>0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121</v>
      </c>
      <c r="DI319" t="s">
        <v>121</v>
      </c>
      <c r="DJ319">
        <v>1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1"/>
        <v>0</v>
      </c>
    </row>
    <row r="320" spans="1:120" x14ac:dyDescent="0.3">
      <c r="A320" t="s">
        <v>118</v>
      </c>
      <c r="B320" s="3">
        <v>376141</v>
      </c>
      <c r="C320" s="4">
        <v>376</v>
      </c>
      <c r="D320">
        <v>14</v>
      </c>
      <c r="E320">
        <v>1</v>
      </c>
      <c r="F320" s="2">
        <f t="shared" si="12"/>
        <v>0</v>
      </c>
      <c r="G320" s="6">
        <v>12</v>
      </c>
      <c r="H320">
        <v>27</v>
      </c>
      <c r="I320">
        <v>44.4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121</v>
      </c>
      <c r="U320" t="s">
        <v>121</v>
      </c>
      <c r="V320">
        <v>1</v>
      </c>
      <c r="W320">
        <v>1</v>
      </c>
      <c r="X320" t="s">
        <v>123</v>
      </c>
      <c r="Y320" t="s">
        <v>121</v>
      </c>
      <c r="Z320">
        <v>0</v>
      </c>
      <c r="AA320">
        <v>1</v>
      </c>
      <c r="AB320" t="s">
        <v>122</v>
      </c>
      <c r="AC320" t="s">
        <v>121</v>
      </c>
      <c r="AD320">
        <v>0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121</v>
      </c>
      <c r="AO320" t="s">
        <v>121</v>
      </c>
      <c r="AP320">
        <v>1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121</v>
      </c>
      <c r="AW320" t="s">
        <v>121</v>
      </c>
      <c r="AX320">
        <v>1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123</v>
      </c>
      <c r="BE320" t="s">
        <v>121</v>
      </c>
      <c r="BF320">
        <v>0</v>
      </c>
      <c r="BG320">
        <v>1</v>
      </c>
      <c r="BH320" t="s">
        <v>122</v>
      </c>
      <c r="BI320" t="s">
        <v>121</v>
      </c>
      <c r="BJ320">
        <v>0</v>
      </c>
      <c r="BK320">
        <v>1</v>
      </c>
      <c r="BL320" t="s">
        <v>121</v>
      </c>
      <c r="BM320" t="s">
        <v>121</v>
      </c>
      <c r="BN320">
        <v>1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123</v>
      </c>
      <c r="CK320" t="s">
        <v>121</v>
      </c>
      <c r="CL320">
        <v>0</v>
      </c>
      <c r="CM320">
        <v>1</v>
      </c>
      <c r="CN320" t="s">
        <v>122</v>
      </c>
      <c r="CO320" t="s">
        <v>121</v>
      </c>
      <c r="CP320">
        <v>0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121</v>
      </c>
      <c r="DA320" t="s">
        <v>121</v>
      </c>
      <c r="DB320">
        <v>1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123</v>
      </c>
      <c r="DI320" t="s">
        <v>121</v>
      </c>
      <c r="DJ320">
        <v>0</v>
      </c>
      <c r="DK320">
        <v>1</v>
      </c>
      <c r="DL320" t="s">
        <v>121</v>
      </c>
      <c r="DM320" t="s">
        <v>121</v>
      </c>
      <c r="DN320">
        <v>1</v>
      </c>
      <c r="DO320">
        <v>1</v>
      </c>
      <c r="DP320" s="1">
        <f t="shared" ref="DP320:DP383" si="13">COUNTBLANK(A320:DO320)</f>
        <v>0</v>
      </c>
    </row>
    <row r="321" spans="1:120" x14ac:dyDescent="0.3">
      <c r="A321" t="s">
        <v>118</v>
      </c>
      <c r="B321" s="3">
        <v>377141</v>
      </c>
      <c r="C321" s="4">
        <v>377</v>
      </c>
      <c r="D321">
        <v>14</v>
      </c>
      <c r="E321">
        <v>1</v>
      </c>
      <c r="F321" s="2">
        <f t="shared" si="12"/>
        <v>0</v>
      </c>
      <c r="G321" s="6">
        <v>8</v>
      </c>
      <c r="H321">
        <v>27</v>
      </c>
      <c r="I321">
        <v>29.6</v>
      </c>
      <c r="J321" t="s">
        <v>143</v>
      </c>
      <c r="K321" t="s">
        <v>120</v>
      </c>
      <c r="L321" t="s">
        <v>123</v>
      </c>
      <c r="M321" t="s">
        <v>121</v>
      </c>
      <c r="N321">
        <v>0</v>
      </c>
      <c r="O321">
        <v>1</v>
      </c>
      <c r="P321" t="s">
        <v>122</v>
      </c>
      <c r="Q321" t="s">
        <v>121</v>
      </c>
      <c r="R321">
        <v>0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122</v>
      </c>
      <c r="AC321" t="s">
        <v>121</v>
      </c>
      <c r="AD321">
        <v>0</v>
      </c>
      <c r="AE321">
        <v>1</v>
      </c>
      <c r="AF321" t="s">
        <v>123</v>
      </c>
      <c r="AG321" t="s">
        <v>121</v>
      </c>
      <c r="AH321">
        <v>0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122</v>
      </c>
      <c r="AO321" t="s">
        <v>121</v>
      </c>
      <c r="AP321">
        <v>0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123</v>
      </c>
      <c r="BE321" t="s">
        <v>121</v>
      </c>
      <c r="BF321">
        <v>0</v>
      </c>
      <c r="BG321">
        <v>1</v>
      </c>
      <c r="BH321" t="s">
        <v>121</v>
      </c>
      <c r="BI321" t="s">
        <v>121</v>
      </c>
      <c r="BJ321">
        <v>1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122</v>
      </c>
      <c r="CC321" t="s">
        <v>121</v>
      </c>
      <c r="CD321">
        <v>0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123</v>
      </c>
      <c r="CO321" t="s">
        <v>121</v>
      </c>
      <c r="CP321">
        <v>2</v>
      </c>
      <c r="CQ321">
        <v>1</v>
      </c>
      <c r="CR321" t="s">
        <v>123</v>
      </c>
      <c r="CS321" t="s">
        <v>121</v>
      </c>
      <c r="CT321">
        <v>0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13"/>
        <v>0</v>
      </c>
    </row>
    <row r="322" spans="1:120" x14ac:dyDescent="0.3">
      <c r="A322" t="s">
        <v>118</v>
      </c>
      <c r="B322" s="3">
        <v>378150</v>
      </c>
      <c r="C322" s="4">
        <v>378</v>
      </c>
      <c r="D322">
        <v>15</v>
      </c>
      <c r="E322">
        <v>0</v>
      </c>
      <c r="F322" s="2">
        <f t="shared" si="12"/>
        <v>0</v>
      </c>
      <c r="G322" s="6">
        <v>5</v>
      </c>
      <c r="H322">
        <v>27</v>
      </c>
      <c r="I322">
        <v>18.5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122</v>
      </c>
      <c r="Q322" t="s">
        <v>121</v>
      </c>
      <c r="R322">
        <v>0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123</v>
      </c>
      <c r="AG322" t="s">
        <v>121</v>
      </c>
      <c r="AH322">
        <v>0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122</v>
      </c>
      <c r="AO322" t="s">
        <v>121</v>
      </c>
      <c r="AP322">
        <v>0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122</v>
      </c>
      <c r="AW322" t="s">
        <v>121</v>
      </c>
      <c r="AX322">
        <v>0</v>
      </c>
      <c r="AY322">
        <v>1</v>
      </c>
      <c r="AZ322" t="s">
        <v>122</v>
      </c>
      <c r="BA322" t="s">
        <v>121</v>
      </c>
      <c r="BB322">
        <v>0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123</v>
      </c>
      <c r="BY322" t="s">
        <v>121</v>
      </c>
      <c r="BZ322">
        <v>0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121</v>
      </c>
      <c r="CG322" t="s">
        <v>121</v>
      </c>
      <c r="CH322">
        <v>1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123</v>
      </c>
      <c r="CS322" t="s">
        <v>121</v>
      </c>
      <c r="CT322">
        <v>0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123</v>
      </c>
      <c r="DM322" t="s">
        <v>121</v>
      </c>
      <c r="DN322">
        <v>0</v>
      </c>
      <c r="DO322">
        <v>1</v>
      </c>
      <c r="DP322" s="1">
        <f t="shared" si="13"/>
        <v>0</v>
      </c>
    </row>
    <row r="323" spans="1:120" x14ac:dyDescent="0.3">
      <c r="A323" t="s">
        <v>118</v>
      </c>
      <c r="B323" s="3">
        <v>379150</v>
      </c>
      <c r="C323" s="4">
        <v>379</v>
      </c>
      <c r="D323">
        <v>15</v>
      </c>
      <c r="E323">
        <v>0</v>
      </c>
      <c r="F323" s="2">
        <f t="shared" ref="F323:F386" si="14">IF(G323&lt;15,0,1)</f>
        <v>1</v>
      </c>
      <c r="G323" s="6">
        <v>17</v>
      </c>
      <c r="H323">
        <v>27</v>
      </c>
      <c r="I323">
        <v>63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123</v>
      </c>
      <c r="Q323" t="s">
        <v>121</v>
      </c>
      <c r="R323">
        <v>2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121</v>
      </c>
      <c r="Y323" t="s">
        <v>121</v>
      </c>
      <c r="Z323">
        <v>1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121</v>
      </c>
      <c r="AO323" t="s">
        <v>121</v>
      </c>
      <c r="AP323">
        <v>1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122</v>
      </c>
      <c r="BA323" t="s">
        <v>121</v>
      </c>
      <c r="BB323">
        <v>0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121</v>
      </c>
      <c r="BQ323" t="s">
        <v>121</v>
      </c>
      <c r="BR323">
        <v>1</v>
      </c>
      <c r="BS323">
        <v>1</v>
      </c>
      <c r="BT323" t="s">
        <v>123</v>
      </c>
      <c r="BU323" t="s">
        <v>121</v>
      </c>
      <c r="BV323">
        <v>2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121</v>
      </c>
      <c r="CC323" t="s">
        <v>121</v>
      </c>
      <c r="CD323">
        <v>1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121</v>
      </c>
      <c r="CK323" t="s">
        <v>121</v>
      </c>
      <c r="CL323">
        <v>1</v>
      </c>
      <c r="CM323">
        <v>1</v>
      </c>
      <c r="CN323" t="s">
        <v>122</v>
      </c>
      <c r="CO323" t="s">
        <v>121</v>
      </c>
      <c r="CP323">
        <v>0</v>
      </c>
      <c r="CQ323">
        <v>1</v>
      </c>
      <c r="CR323" t="s">
        <v>121</v>
      </c>
      <c r="CS323" t="s">
        <v>121</v>
      </c>
      <c r="CT323">
        <v>1</v>
      </c>
      <c r="CU323">
        <v>1</v>
      </c>
      <c r="CV323" t="s">
        <v>122</v>
      </c>
      <c r="CW323" t="s">
        <v>121</v>
      </c>
      <c r="CX323">
        <v>2</v>
      </c>
      <c r="CY323">
        <v>1</v>
      </c>
      <c r="CZ323" t="s">
        <v>123</v>
      </c>
      <c r="DA323" t="s">
        <v>121</v>
      </c>
      <c r="DB323">
        <v>2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123</v>
      </c>
      <c r="DI323" t="s">
        <v>121</v>
      </c>
      <c r="DJ323">
        <v>0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13"/>
        <v>0</v>
      </c>
    </row>
    <row r="324" spans="1:120" x14ac:dyDescent="0.3">
      <c r="A324" t="s">
        <v>118</v>
      </c>
      <c r="B324" s="3">
        <v>380150</v>
      </c>
      <c r="C324" s="4">
        <v>380</v>
      </c>
      <c r="D324">
        <v>15</v>
      </c>
      <c r="E324">
        <v>0</v>
      </c>
      <c r="F324" s="2">
        <f t="shared" si="14"/>
        <v>0</v>
      </c>
      <c r="G324" s="6">
        <v>5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123</v>
      </c>
      <c r="U324" t="s">
        <v>121</v>
      </c>
      <c r="V324">
        <v>0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121</v>
      </c>
      <c r="BE324" t="s">
        <v>121</v>
      </c>
      <c r="BF324">
        <v>1</v>
      </c>
      <c r="BG324">
        <v>1</v>
      </c>
      <c r="BH324" t="s">
        <v>121</v>
      </c>
      <c r="BI324" t="s">
        <v>121</v>
      </c>
      <c r="BJ324">
        <v>1</v>
      </c>
      <c r="BK324">
        <v>1</v>
      </c>
      <c r="BL324" t="s">
        <v>123</v>
      </c>
      <c r="BM324" t="s">
        <v>121</v>
      </c>
      <c r="BN324">
        <v>0</v>
      </c>
      <c r="BO324">
        <v>1</v>
      </c>
      <c r="BP324" t="s">
        <v>121</v>
      </c>
      <c r="BQ324" t="s">
        <v>121</v>
      </c>
      <c r="BR324">
        <v>1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122</v>
      </c>
      <c r="DA324" t="s">
        <v>121</v>
      </c>
      <c r="DB324">
        <v>0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13"/>
        <v>0</v>
      </c>
    </row>
    <row r="325" spans="1:120" x14ac:dyDescent="0.3">
      <c r="A325" t="s">
        <v>118</v>
      </c>
      <c r="B325" s="3">
        <v>381150</v>
      </c>
      <c r="C325" s="4">
        <v>381</v>
      </c>
      <c r="D325">
        <v>15</v>
      </c>
      <c r="E325">
        <v>0</v>
      </c>
      <c r="F325" s="2">
        <f t="shared" si="14"/>
        <v>0</v>
      </c>
      <c r="G325" s="6">
        <v>3</v>
      </c>
      <c r="H325">
        <v>27</v>
      </c>
      <c r="I325">
        <v>11.1</v>
      </c>
      <c r="J325" t="s">
        <v>142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122</v>
      </c>
      <c r="Q325" t="s">
        <v>121</v>
      </c>
      <c r="R325">
        <v>0</v>
      </c>
      <c r="S325">
        <v>1</v>
      </c>
      <c r="T325" t="s">
        <v>123</v>
      </c>
      <c r="U325" t="s">
        <v>121</v>
      </c>
      <c r="V325">
        <v>0</v>
      </c>
      <c r="W325">
        <v>1</v>
      </c>
      <c r="X325" t="s">
        <v>123</v>
      </c>
      <c r="Y325" t="s">
        <v>121</v>
      </c>
      <c r="Z325">
        <v>0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122</v>
      </c>
      <c r="BQ325" t="s">
        <v>121</v>
      </c>
      <c r="BR325">
        <v>0</v>
      </c>
      <c r="BS325">
        <v>1</v>
      </c>
      <c r="BT325" t="s">
        <v>122</v>
      </c>
      <c r="BU325" t="s">
        <v>121</v>
      </c>
      <c r="BV325">
        <v>0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122</v>
      </c>
      <c r="CC325" t="s">
        <v>121</v>
      </c>
      <c r="CD325">
        <v>0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123</v>
      </c>
      <c r="CK325" t="s">
        <v>121</v>
      </c>
      <c r="CL325">
        <v>0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123</v>
      </c>
      <c r="CS325" t="s">
        <v>121</v>
      </c>
      <c r="CT325">
        <v>0</v>
      </c>
      <c r="CU325">
        <v>1</v>
      </c>
      <c r="CV325" t="s">
        <v>123</v>
      </c>
      <c r="CW325" t="s">
        <v>121</v>
      </c>
      <c r="CX325">
        <v>0</v>
      </c>
      <c r="CY325">
        <v>1</v>
      </c>
      <c r="CZ325" t="s">
        <v>122</v>
      </c>
      <c r="DA325" t="s">
        <v>121</v>
      </c>
      <c r="DB325">
        <v>0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13"/>
        <v>0</v>
      </c>
    </row>
    <row r="326" spans="1:120" x14ac:dyDescent="0.3">
      <c r="A326" t="s">
        <v>118</v>
      </c>
      <c r="B326" s="3">
        <v>382151</v>
      </c>
      <c r="C326" s="4">
        <v>382</v>
      </c>
      <c r="D326">
        <v>15</v>
      </c>
      <c r="E326">
        <v>1</v>
      </c>
      <c r="F326" s="2">
        <f t="shared" si="14"/>
        <v>0</v>
      </c>
      <c r="G326" s="6">
        <v>14</v>
      </c>
      <c r="H326">
        <v>27</v>
      </c>
      <c r="I326">
        <v>51.9</v>
      </c>
      <c r="J326" t="s">
        <v>142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121</v>
      </c>
      <c r="Q326" t="s">
        <v>121</v>
      </c>
      <c r="R326">
        <v>1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121</v>
      </c>
      <c r="Y326" t="s">
        <v>121</v>
      </c>
      <c r="Z326">
        <v>1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121</v>
      </c>
      <c r="AG326" t="s">
        <v>121</v>
      </c>
      <c r="AH326">
        <v>1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121</v>
      </c>
      <c r="BA326" t="s">
        <v>121</v>
      </c>
      <c r="BB326">
        <v>1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121</v>
      </c>
      <c r="BU326" t="s">
        <v>121</v>
      </c>
      <c r="BV326">
        <v>1</v>
      </c>
      <c r="BW326">
        <v>1</v>
      </c>
      <c r="BX326" t="s">
        <v>121</v>
      </c>
      <c r="BY326" t="s">
        <v>121</v>
      </c>
      <c r="BZ326">
        <v>1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123</v>
      </c>
      <c r="CG326" t="s">
        <v>121</v>
      </c>
      <c r="CH326">
        <v>0</v>
      </c>
      <c r="CI326">
        <v>1</v>
      </c>
      <c r="CJ326" t="s">
        <v>121</v>
      </c>
      <c r="CK326" t="s">
        <v>121</v>
      </c>
      <c r="CL326">
        <v>1</v>
      </c>
      <c r="CM326">
        <v>1</v>
      </c>
      <c r="CN326" t="s">
        <v>121</v>
      </c>
      <c r="CO326" t="s">
        <v>121</v>
      </c>
      <c r="CP326">
        <v>1</v>
      </c>
      <c r="CQ326">
        <v>1</v>
      </c>
      <c r="CR326" t="s">
        <v>121</v>
      </c>
      <c r="CS326" t="s">
        <v>121</v>
      </c>
      <c r="CT326">
        <v>1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121</v>
      </c>
      <c r="DA326" t="s">
        <v>121</v>
      </c>
      <c r="DB326">
        <v>1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13"/>
        <v>0</v>
      </c>
    </row>
    <row r="327" spans="1:120" x14ac:dyDescent="0.3">
      <c r="A327" t="s">
        <v>118</v>
      </c>
      <c r="B327" s="3">
        <v>383140</v>
      </c>
      <c r="C327" s="4">
        <v>383</v>
      </c>
      <c r="D327">
        <v>14</v>
      </c>
      <c r="E327">
        <v>0</v>
      </c>
      <c r="F327" s="2">
        <f t="shared" si="14"/>
        <v>1</v>
      </c>
      <c r="G327" s="6">
        <v>19</v>
      </c>
      <c r="H327">
        <v>27</v>
      </c>
      <c r="I327">
        <v>70.400000000000006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121</v>
      </c>
      <c r="Q327" t="s">
        <v>121</v>
      </c>
      <c r="R327">
        <v>1</v>
      </c>
      <c r="S327">
        <v>1</v>
      </c>
      <c r="T327" t="s">
        <v>122</v>
      </c>
      <c r="U327" t="s">
        <v>121</v>
      </c>
      <c r="V327">
        <v>2</v>
      </c>
      <c r="W327">
        <v>1</v>
      </c>
      <c r="X327" t="s">
        <v>121</v>
      </c>
      <c r="Y327" t="s">
        <v>121</v>
      </c>
      <c r="Z327">
        <v>1</v>
      </c>
      <c r="AA327">
        <v>1</v>
      </c>
      <c r="AB327" t="s">
        <v>121</v>
      </c>
      <c r="AC327" t="s">
        <v>121</v>
      </c>
      <c r="AD327">
        <v>1</v>
      </c>
      <c r="AE327">
        <v>1</v>
      </c>
      <c r="AF327" t="s">
        <v>121</v>
      </c>
      <c r="AG327" t="s">
        <v>121</v>
      </c>
      <c r="AH327">
        <v>1</v>
      </c>
      <c r="AI327">
        <v>1</v>
      </c>
      <c r="AJ327" t="s">
        <v>121</v>
      </c>
      <c r="AK327" t="s">
        <v>121</v>
      </c>
      <c r="AL327">
        <v>1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121</v>
      </c>
      <c r="BE327" t="s">
        <v>121</v>
      </c>
      <c r="BF327">
        <v>1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121</v>
      </c>
      <c r="BM327" t="s">
        <v>121</v>
      </c>
      <c r="BN327">
        <v>1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121</v>
      </c>
      <c r="BY327" t="s">
        <v>121</v>
      </c>
      <c r="BZ327">
        <v>1</v>
      </c>
      <c r="CA327">
        <v>1</v>
      </c>
      <c r="CB327" t="s">
        <v>121</v>
      </c>
      <c r="CC327" t="s">
        <v>121</v>
      </c>
      <c r="CD327">
        <v>1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122</v>
      </c>
      <c r="CW327" t="s">
        <v>121</v>
      </c>
      <c r="CX327">
        <v>2</v>
      </c>
      <c r="CY327">
        <v>1</v>
      </c>
      <c r="CZ327" t="s">
        <v>123</v>
      </c>
      <c r="DA327" t="s">
        <v>121</v>
      </c>
      <c r="DB327">
        <v>2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121</v>
      </c>
      <c r="DM327" t="s">
        <v>121</v>
      </c>
      <c r="DN327">
        <v>1</v>
      </c>
      <c r="DO327">
        <v>1</v>
      </c>
      <c r="DP327" s="1">
        <f t="shared" si="13"/>
        <v>0</v>
      </c>
    </row>
    <row r="328" spans="1:120" x14ac:dyDescent="0.3">
      <c r="A328" t="s">
        <v>118</v>
      </c>
      <c r="B328" s="3">
        <v>384150</v>
      </c>
      <c r="C328" s="4">
        <v>384</v>
      </c>
      <c r="D328">
        <v>15</v>
      </c>
      <c r="E328">
        <v>0</v>
      </c>
      <c r="F328" s="2">
        <f t="shared" si="14"/>
        <v>0</v>
      </c>
      <c r="G328" s="6">
        <v>9</v>
      </c>
      <c r="H328">
        <v>27</v>
      </c>
      <c r="I328">
        <v>33.299999999999997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121</v>
      </c>
      <c r="U328" t="s">
        <v>121</v>
      </c>
      <c r="V328">
        <v>1</v>
      </c>
      <c r="W328">
        <v>1</v>
      </c>
      <c r="X328" t="s">
        <v>123</v>
      </c>
      <c r="Y328" t="s">
        <v>121</v>
      </c>
      <c r="Z328">
        <v>0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123</v>
      </c>
      <c r="AG328" t="s">
        <v>121</v>
      </c>
      <c r="AH328">
        <v>0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121</v>
      </c>
      <c r="AO328" t="s">
        <v>121</v>
      </c>
      <c r="AP328">
        <v>1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123</v>
      </c>
      <c r="BE328" t="s">
        <v>121</v>
      </c>
      <c r="BF328">
        <v>0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122</v>
      </c>
      <c r="BQ328" t="s">
        <v>121</v>
      </c>
      <c r="BR328">
        <v>0</v>
      </c>
      <c r="BS328">
        <v>1</v>
      </c>
      <c r="BT328" t="s">
        <v>122</v>
      </c>
      <c r="BU328" t="s">
        <v>121</v>
      </c>
      <c r="BV328">
        <v>0</v>
      </c>
      <c r="BW328">
        <v>1</v>
      </c>
      <c r="BX328" t="s">
        <v>123</v>
      </c>
      <c r="BY328" t="s">
        <v>121</v>
      </c>
      <c r="BZ328">
        <v>0</v>
      </c>
      <c r="CA328">
        <v>1</v>
      </c>
      <c r="CB328" t="s">
        <v>121</v>
      </c>
      <c r="CC328" t="s">
        <v>121</v>
      </c>
      <c r="CD328">
        <v>1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123</v>
      </c>
      <c r="CK328" t="s">
        <v>121</v>
      </c>
      <c r="CL328">
        <v>0</v>
      </c>
      <c r="CM328">
        <v>1</v>
      </c>
      <c r="CN328" t="s">
        <v>122</v>
      </c>
      <c r="CO328" t="s">
        <v>121</v>
      </c>
      <c r="CP328">
        <v>0</v>
      </c>
      <c r="CQ328">
        <v>1</v>
      </c>
      <c r="CR328" t="s">
        <v>123</v>
      </c>
      <c r="CS328" t="s">
        <v>121</v>
      </c>
      <c r="CT328">
        <v>0</v>
      </c>
      <c r="CU328">
        <v>1</v>
      </c>
      <c r="CV328" t="s">
        <v>121</v>
      </c>
      <c r="CW328" t="s">
        <v>121</v>
      </c>
      <c r="CX328">
        <v>1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13"/>
        <v>0</v>
      </c>
    </row>
    <row r="329" spans="1:120" x14ac:dyDescent="0.3">
      <c r="A329" t="s">
        <v>118</v>
      </c>
      <c r="B329" s="3">
        <v>385141</v>
      </c>
      <c r="C329" s="4">
        <v>385</v>
      </c>
      <c r="D329">
        <v>14</v>
      </c>
      <c r="E329">
        <v>1</v>
      </c>
      <c r="F329" s="2">
        <f t="shared" si="14"/>
        <v>0</v>
      </c>
      <c r="G329" s="6">
        <v>12</v>
      </c>
      <c r="H329">
        <v>27</v>
      </c>
      <c r="I329">
        <v>44.4</v>
      </c>
      <c r="J329" t="s">
        <v>142</v>
      </c>
      <c r="K329" t="s">
        <v>120</v>
      </c>
      <c r="L329" t="s">
        <v>121</v>
      </c>
      <c r="M329" t="s">
        <v>121</v>
      </c>
      <c r="N329">
        <v>1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121</v>
      </c>
      <c r="U329" t="s">
        <v>121</v>
      </c>
      <c r="V329">
        <v>1</v>
      </c>
      <c r="W329">
        <v>1</v>
      </c>
      <c r="X329" t="s">
        <v>123</v>
      </c>
      <c r="Y329" t="s">
        <v>121</v>
      </c>
      <c r="Z329">
        <v>0</v>
      </c>
      <c r="AA329">
        <v>1</v>
      </c>
      <c r="AB329" t="s">
        <v>122</v>
      </c>
      <c r="AC329" t="s">
        <v>121</v>
      </c>
      <c r="AD329">
        <v>0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122</v>
      </c>
      <c r="AK329" t="s">
        <v>121</v>
      </c>
      <c r="AL329">
        <v>0</v>
      </c>
      <c r="AM329">
        <v>1</v>
      </c>
      <c r="AN329" t="s">
        <v>122</v>
      </c>
      <c r="AO329" t="s">
        <v>121</v>
      </c>
      <c r="AP329">
        <v>0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121</v>
      </c>
      <c r="AW329" t="s">
        <v>121</v>
      </c>
      <c r="AX329">
        <v>1</v>
      </c>
      <c r="AY329">
        <v>1</v>
      </c>
      <c r="AZ329" t="s">
        <v>121</v>
      </c>
      <c r="BA329" t="s">
        <v>121</v>
      </c>
      <c r="BB329">
        <v>1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122</v>
      </c>
      <c r="BI329" t="s">
        <v>121</v>
      </c>
      <c r="BJ329">
        <v>0</v>
      </c>
      <c r="BK329">
        <v>1</v>
      </c>
      <c r="BL329" t="s">
        <v>123</v>
      </c>
      <c r="BM329" t="s">
        <v>121</v>
      </c>
      <c r="BN329">
        <v>0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121</v>
      </c>
      <c r="BU329" t="s">
        <v>121</v>
      </c>
      <c r="BV329">
        <v>1</v>
      </c>
      <c r="BW329">
        <v>1</v>
      </c>
      <c r="BX329" t="s">
        <v>123</v>
      </c>
      <c r="BY329" t="s">
        <v>121</v>
      </c>
      <c r="BZ329">
        <v>0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121</v>
      </c>
      <c r="CG329" t="s">
        <v>121</v>
      </c>
      <c r="CH329">
        <v>1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123</v>
      </c>
      <c r="CW329" t="s">
        <v>121</v>
      </c>
      <c r="CX329">
        <v>0</v>
      </c>
      <c r="CY329">
        <v>1</v>
      </c>
      <c r="CZ329" t="s">
        <v>121</v>
      </c>
      <c r="DA329" t="s">
        <v>121</v>
      </c>
      <c r="DB329">
        <v>1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123</v>
      </c>
      <c r="DM329" t="s">
        <v>121</v>
      </c>
      <c r="DN329">
        <v>0</v>
      </c>
      <c r="DO329">
        <v>1</v>
      </c>
      <c r="DP329" s="1">
        <f t="shared" si="13"/>
        <v>0</v>
      </c>
    </row>
    <row r="330" spans="1:120" x14ac:dyDescent="0.3">
      <c r="A330" t="s">
        <v>118</v>
      </c>
      <c r="B330" s="3">
        <v>386151</v>
      </c>
      <c r="C330" s="4">
        <v>386</v>
      </c>
      <c r="D330">
        <v>15</v>
      </c>
      <c r="E330">
        <v>1</v>
      </c>
      <c r="F330" s="2">
        <f t="shared" si="14"/>
        <v>0</v>
      </c>
      <c r="G330" s="6">
        <v>7</v>
      </c>
      <c r="H330">
        <v>27</v>
      </c>
      <c r="I330">
        <v>25.9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122</v>
      </c>
      <c r="Q330" t="s">
        <v>121</v>
      </c>
      <c r="R330">
        <v>0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121</v>
      </c>
      <c r="Y330" t="s">
        <v>121</v>
      </c>
      <c r="Z330">
        <v>1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122</v>
      </c>
      <c r="AO330" t="s">
        <v>121</v>
      </c>
      <c r="AP330">
        <v>0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122</v>
      </c>
      <c r="BA330" t="s">
        <v>121</v>
      </c>
      <c r="BB330">
        <v>0</v>
      </c>
      <c r="BC330">
        <v>1</v>
      </c>
      <c r="BD330" t="s">
        <v>121</v>
      </c>
      <c r="BE330" t="s">
        <v>121</v>
      </c>
      <c r="BF330">
        <v>1</v>
      </c>
      <c r="BG330">
        <v>1</v>
      </c>
      <c r="BH330" t="s">
        <v>122</v>
      </c>
      <c r="BI330" t="s">
        <v>121</v>
      </c>
      <c r="BJ330">
        <v>0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121</v>
      </c>
      <c r="BQ330" t="s">
        <v>121</v>
      </c>
      <c r="BR330">
        <v>1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122</v>
      </c>
      <c r="CC330" t="s">
        <v>121</v>
      </c>
      <c r="CD330">
        <v>0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121</v>
      </c>
      <c r="CS330" t="s">
        <v>121</v>
      </c>
      <c r="CT330">
        <v>1</v>
      </c>
      <c r="CU330">
        <v>1</v>
      </c>
      <c r="CV330" t="s">
        <v>123</v>
      </c>
      <c r="CW330" t="s">
        <v>121</v>
      </c>
      <c r="CX330">
        <v>0</v>
      </c>
      <c r="CY330">
        <v>1</v>
      </c>
      <c r="CZ330" t="s">
        <v>122</v>
      </c>
      <c r="DA330" t="s">
        <v>121</v>
      </c>
      <c r="DB330">
        <v>0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121</v>
      </c>
      <c r="DM330" t="s">
        <v>121</v>
      </c>
      <c r="DN330">
        <v>1</v>
      </c>
      <c r="DO330">
        <v>1</v>
      </c>
      <c r="DP330" s="1">
        <f t="shared" si="13"/>
        <v>0</v>
      </c>
    </row>
    <row r="331" spans="1:120" x14ac:dyDescent="0.3">
      <c r="A331" t="s">
        <v>118</v>
      </c>
      <c r="B331" s="3">
        <v>387150</v>
      </c>
      <c r="C331" s="4">
        <v>387</v>
      </c>
      <c r="D331">
        <v>15</v>
      </c>
      <c r="E331">
        <v>0</v>
      </c>
      <c r="F331" s="2">
        <f t="shared" si="14"/>
        <v>1</v>
      </c>
      <c r="G331" s="6">
        <v>16</v>
      </c>
      <c r="H331">
        <v>27</v>
      </c>
      <c r="I331">
        <v>59.3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123</v>
      </c>
      <c r="AG331" t="s">
        <v>121</v>
      </c>
      <c r="AH331">
        <v>0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121</v>
      </c>
      <c r="AO331" t="s">
        <v>121</v>
      </c>
      <c r="AP331">
        <v>1</v>
      </c>
      <c r="AQ331">
        <v>1</v>
      </c>
      <c r="AR331" t="s">
        <v>121</v>
      </c>
      <c r="AS331" t="s">
        <v>121</v>
      </c>
      <c r="AT331">
        <v>1</v>
      </c>
      <c r="AU331">
        <v>1</v>
      </c>
      <c r="AV331" t="s">
        <v>122</v>
      </c>
      <c r="AW331" t="s">
        <v>121</v>
      </c>
      <c r="AX331">
        <v>0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123</v>
      </c>
      <c r="BE331" t="s">
        <v>121</v>
      </c>
      <c r="BF331">
        <v>0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121</v>
      </c>
      <c r="BM331" t="s">
        <v>121</v>
      </c>
      <c r="BN331">
        <v>1</v>
      </c>
      <c r="BO331">
        <v>1</v>
      </c>
      <c r="BP331" t="s">
        <v>121</v>
      </c>
      <c r="BQ331" t="s">
        <v>121</v>
      </c>
      <c r="BR331">
        <v>1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121</v>
      </c>
      <c r="BY331" t="s">
        <v>121</v>
      </c>
      <c r="BZ331">
        <v>1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121</v>
      </c>
      <c r="CK331" t="s">
        <v>121</v>
      </c>
      <c r="CL331">
        <v>1</v>
      </c>
      <c r="CM331">
        <v>1</v>
      </c>
      <c r="CN331" t="s">
        <v>121</v>
      </c>
      <c r="CO331" t="s">
        <v>121</v>
      </c>
      <c r="CP331">
        <v>1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121</v>
      </c>
      <c r="DM331" t="s">
        <v>121</v>
      </c>
      <c r="DN331">
        <v>1</v>
      </c>
      <c r="DO331">
        <v>1</v>
      </c>
      <c r="DP331" s="1">
        <f t="shared" si="13"/>
        <v>0</v>
      </c>
    </row>
    <row r="332" spans="1:120" x14ac:dyDescent="0.3">
      <c r="A332" t="s">
        <v>118</v>
      </c>
      <c r="B332" s="3">
        <v>388151</v>
      </c>
      <c r="C332" s="4">
        <v>388</v>
      </c>
      <c r="D332">
        <v>15</v>
      </c>
      <c r="E332">
        <v>1</v>
      </c>
      <c r="F332" s="2">
        <f t="shared" si="14"/>
        <v>0</v>
      </c>
      <c r="G332" s="6">
        <v>11</v>
      </c>
      <c r="H332">
        <v>27</v>
      </c>
      <c r="I332">
        <v>40.700000000000003</v>
      </c>
      <c r="J332" t="s">
        <v>142</v>
      </c>
      <c r="K332" t="s">
        <v>120</v>
      </c>
      <c r="L332" t="s">
        <v>121</v>
      </c>
      <c r="M332" t="s">
        <v>121</v>
      </c>
      <c r="N332">
        <v>1</v>
      </c>
      <c r="O332">
        <v>1</v>
      </c>
      <c r="P332" t="s">
        <v>121</v>
      </c>
      <c r="Q332" t="s">
        <v>121</v>
      </c>
      <c r="R332">
        <v>1</v>
      </c>
      <c r="S332">
        <v>1</v>
      </c>
      <c r="T332" t="s">
        <v>123</v>
      </c>
      <c r="U332" t="s">
        <v>121</v>
      </c>
      <c r="V332">
        <v>0</v>
      </c>
      <c r="W332">
        <v>1</v>
      </c>
      <c r="X332" t="s">
        <v>123</v>
      </c>
      <c r="Y332" t="s">
        <v>121</v>
      </c>
      <c r="Z332">
        <v>0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121</v>
      </c>
      <c r="AO332" t="s">
        <v>121</v>
      </c>
      <c r="AP332">
        <v>1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123</v>
      </c>
      <c r="BE332" t="s">
        <v>121</v>
      </c>
      <c r="BF332">
        <v>0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122</v>
      </c>
      <c r="BQ332" t="s">
        <v>121</v>
      </c>
      <c r="BR332">
        <v>0</v>
      </c>
      <c r="BS332">
        <v>1</v>
      </c>
      <c r="BT332" t="s">
        <v>121</v>
      </c>
      <c r="BU332" t="s">
        <v>121</v>
      </c>
      <c r="BV332">
        <v>1</v>
      </c>
      <c r="BW332">
        <v>1</v>
      </c>
      <c r="BX332" t="s">
        <v>121</v>
      </c>
      <c r="BY332" t="s">
        <v>121</v>
      </c>
      <c r="BZ332">
        <v>1</v>
      </c>
      <c r="CA332">
        <v>1</v>
      </c>
      <c r="CB332" t="s">
        <v>121</v>
      </c>
      <c r="CC332" t="s">
        <v>121</v>
      </c>
      <c r="CD332">
        <v>1</v>
      </c>
      <c r="CE332">
        <v>1</v>
      </c>
      <c r="CF332" t="s">
        <v>121</v>
      </c>
      <c r="CG332" t="s">
        <v>121</v>
      </c>
      <c r="CH332">
        <v>1</v>
      </c>
      <c r="CI332">
        <v>1</v>
      </c>
      <c r="CJ332" t="s">
        <v>121</v>
      </c>
      <c r="CK332" t="s">
        <v>121</v>
      </c>
      <c r="CL332">
        <v>1</v>
      </c>
      <c r="CM332">
        <v>1</v>
      </c>
      <c r="CN332" t="s">
        <v>121</v>
      </c>
      <c r="CO332" t="s">
        <v>121</v>
      </c>
      <c r="CP332">
        <v>1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123</v>
      </c>
      <c r="DM332" t="s">
        <v>121</v>
      </c>
      <c r="DN332">
        <v>0</v>
      </c>
      <c r="DO332">
        <v>1</v>
      </c>
      <c r="DP332" s="1">
        <f t="shared" si="13"/>
        <v>0</v>
      </c>
    </row>
    <row r="333" spans="1:120" x14ac:dyDescent="0.3">
      <c r="A333" t="s">
        <v>118</v>
      </c>
      <c r="B333" s="3">
        <v>389141</v>
      </c>
      <c r="C333" s="4">
        <v>389</v>
      </c>
      <c r="D333">
        <v>14</v>
      </c>
      <c r="E333">
        <v>1</v>
      </c>
      <c r="F333" s="2">
        <f t="shared" si="14"/>
        <v>1</v>
      </c>
      <c r="G333" s="6">
        <v>24</v>
      </c>
      <c r="H333">
        <v>27</v>
      </c>
      <c r="I333">
        <v>88.9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123</v>
      </c>
      <c r="Q333" t="s">
        <v>121</v>
      </c>
      <c r="R333">
        <v>2</v>
      </c>
      <c r="S333">
        <v>1</v>
      </c>
      <c r="T333" t="s">
        <v>122</v>
      </c>
      <c r="U333" t="s">
        <v>121</v>
      </c>
      <c r="V333">
        <v>2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123</v>
      </c>
      <c r="AC333" t="s">
        <v>121</v>
      </c>
      <c r="AD333">
        <v>2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123</v>
      </c>
      <c r="AO333" t="s">
        <v>121</v>
      </c>
      <c r="AP333">
        <v>2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121</v>
      </c>
      <c r="AW333" t="s">
        <v>121</v>
      </c>
      <c r="AX333">
        <v>1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121</v>
      </c>
      <c r="BI333" t="s">
        <v>121</v>
      </c>
      <c r="BJ333">
        <v>1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122</v>
      </c>
      <c r="BQ333" t="s">
        <v>121</v>
      </c>
      <c r="BR333">
        <v>0</v>
      </c>
      <c r="BS333">
        <v>1</v>
      </c>
      <c r="BT333" t="s">
        <v>122</v>
      </c>
      <c r="BU333" t="s">
        <v>121</v>
      </c>
      <c r="BV333">
        <v>0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123</v>
      </c>
      <c r="CG333" t="s">
        <v>121</v>
      </c>
      <c r="CH333">
        <v>0</v>
      </c>
      <c r="CI333">
        <v>1</v>
      </c>
      <c r="CJ333" t="s">
        <v>123</v>
      </c>
      <c r="CK333" t="s">
        <v>121</v>
      </c>
      <c r="CL333">
        <v>0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122</v>
      </c>
      <c r="CW333" t="s">
        <v>121</v>
      </c>
      <c r="CX333">
        <v>2</v>
      </c>
      <c r="CY333">
        <v>1</v>
      </c>
      <c r="CZ333" t="s">
        <v>123</v>
      </c>
      <c r="DA333" t="s">
        <v>121</v>
      </c>
      <c r="DB333">
        <v>2</v>
      </c>
      <c r="DC333">
        <v>1</v>
      </c>
      <c r="DD333" t="s">
        <v>121</v>
      </c>
      <c r="DE333" t="s">
        <v>121</v>
      </c>
      <c r="DF333">
        <v>1</v>
      </c>
      <c r="DG333">
        <v>1</v>
      </c>
      <c r="DH333" t="s">
        <v>121</v>
      </c>
      <c r="DI333" t="s">
        <v>121</v>
      </c>
      <c r="DJ333">
        <v>1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13"/>
        <v>0</v>
      </c>
    </row>
    <row r="334" spans="1:120" x14ac:dyDescent="0.3">
      <c r="A334" t="s">
        <v>118</v>
      </c>
      <c r="B334" s="3">
        <v>390151</v>
      </c>
      <c r="C334" s="4">
        <v>390</v>
      </c>
      <c r="D334">
        <v>15</v>
      </c>
      <c r="E334">
        <v>1</v>
      </c>
      <c r="F334" s="2">
        <f t="shared" si="14"/>
        <v>0</v>
      </c>
      <c r="G334" s="6">
        <v>2</v>
      </c>
      <c r="H334">
        <v>27</v>
      </c>
      <c r="I334">
        <v>7.4</v>
      </c>
      <c r="J334" t="s">
        <v>142</v>
      </c>
      <c r="K334" t="s">
        <v>120</v>
      </c>
      <c r="L334" t="s">
        <v>123</v>
      </c>
      <c r="M334" t="s">
        <v>121</v>
      </c>
      <c r="N334">
        <v>0</v>
      </c>
      <c r="O334">
        <v>1</v>
      </c>
      <c r="P334" t="s">
        <v>122</v>
      </c>
      <c r="Q334" t="s">
        <v>121</v>
      </c>
      <c r="R334">
        <v>0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122</v>
      </c>
      <c r="AO334" t="s">
        <v>121</v>
      </c>
      <c r="AP334">
        <v>0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122</v>
      </c>
      <c r="BU334" t="s">
        <v>121</v>
      </c>
      <c r="BV334">
        <v>0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122</v>
      </c>
      <c r="CC334" t="s">
        <v>121</v>
      </c>
      <c r="CD334">
        <v>0</v>
      </c>
      <c r="CE334">
        <v>1</v>
      </c>
      <c r="CF334" t="s">
        <v>123</v>
      </c>
      <c r="CG334" t="s">
        <v>121</v>
      </c>
      <c r="CH334">
        <v>0</v>
      </c>
      <c r="CI334">
        <v>1</v>
      </c>
      <c r="CJ334" t="s">
        <v>123</v>
      </c>
      <c r="CK334" t="s">
        <v>121</v>
      </c>
      <c r="CL334">
        <v>0</v>
      </c>
      <c r="CM334">
        <v>1</v>
      </c>
      <c r="CN334" t="s">
        <v>122</v>
      </c>
      <c r="CO334" t="s">
        <v>121</v>
      </c>
      <c r="CP334">
        <v>0</v>
      </c>
      <c r="CQ334">
        <v>1</v>
      </c>
      <c r="CR334" t="s">
        <v>123</v>
      </c>
      <c r="CS334" t="s">
        <v>121</v>
      </c>
      <c r="CT334">
        <v>0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13"/>
        <v>0</v>
      </c>
    </row>
    <row r="335" spans="1:120" x14ac:dyDescent="0.3">
      <c r="A335" t="s">
        <v>118</v>
      </c>
      <c r="B335" s="3">
        <v>391150</v>
      </c>
      <c r="C335" s="4">
        <v>391</v>
      </c>
      <c r="D335">
        <v>15</v>
      </c>
      <c r="E335">
        <v>0</v>
      </c>
      <c r="F335" s="2">
        <f t="shared" si="14"/>
        <v>1</v>
      </c>
      <c r="G335" s="6">
        <v>19</v>
      </c>
      <c r="H335">
        <v>27</v>
      </c>
      <c r="I335">
        <v>70.400000000000006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121</v>
      </c>
      <c r="Q335" t="s">
        <v>121</v>
      </c>
      <c r="R335">
        <v>1</v>
      </c>
      <c r="S335">
        <v>1</v>
      </c>
      <c r="T335" t="s">
        <v>121</v>
      </c>
      <c r="U335" t="s">
        <v>121</v>
      </c>
      <c r="V335">
        <v>1</v>
      </c>
      <c r="W335">
        <v>1</v>
      </c>
      <c r="X335" t="s">
        <v>121</v>
      </c>
      <c r="Y335" t="s">
        <v>121</v>
      </c>
      <c r="Z335">
        <v>1</v>
      </c>
      <c r="AA335">
        <v>1</v>
      </c>
      <c r="AB335" t="s">
        <v>121</v>
      </c>
      <c r="AC335" t="s">
        <v>121</v>
      </c>
      <c r="AD335">
        <v>1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122</v>
      </c>
      <c r="AO335" t="s">
        <v>121</v>
      </c>
      <c r="AP335">
        <v>0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122</v>
      </c>
      <c r="BI335" t="s">
        <v>121</v>
      </c>
      <c r="BJ335">
        <v>0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121</v>
      </c>
      <c r="BQ335" t="s">
        <v>121</v>
      </c>
      <c r="BR335">
        <v>1</v>
      </c>
      <c r="BS335">
        <v>1</v>
      </c>
      <c r="BT335" t="s">
        <v>121</v>
      </c>
      <c r="BU335" t="s">
        <v>121</v>
      </c>
      <c r="BV335">
        <v>1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121</v>
      </c>
      <c r="CK335" t="s">
        <v>121</v>
      </c>
      <c r="CL335">
        <v>1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121</v>
      </c>
      <c r="CS335" t="s">
        <v>121</v>
      </c>
      <c r="CT335">
        <v>1</v>
      </c>
      <c r="CU335">
        <v>1</v>
      </c>
      <c r="CV335" t="s">
        <v>121</v>
      </c>
      <c r="CW335" t="s">
        <v>121</v>
      </c>
      <c r="CX335">
        <v>1</v>
      </c>
      <c r="CY335">
        <v>1</v>
      </c>
      <c r="CZ335" t="s">
        <v>121</v>
      </c>
      <c r="DA335" t="s">
        <v>121</v>
      </c>
      <c r="DB335">
        <v>1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123</v>
      </c>
      <c r="DI335" t="s">
        <v>121</v>
      </c>
      <c r="DJ335">
        <v>0</v>
      </c>
      <c r="DK335">
        <v>1</v>
      </c>
      <c r="DL335" t="s">
        <v>123</v>
      </c>
      <c r="DM335" t="s">
        <v>121</v>
      </c>
      <c r="DN335">
        <v>0</v>
      </c>
      <c r="DO335">
        <v>1</v>
      </c>
      <c r="DP335" s="1">
        <f t="shared" si="13"/>
        <v>0</v>
      </c>
    </row>
    <row r="336" spans="1:120" x14ac:dyDescent="0.3">
      <c r="A336" t="s">
        <v>118</v>
      </c>
      <c r="B336" s="3">
        <v>394151</v>
      </c>
      <c r="C336" s="4">
        <v>394</v>
      </c>
      <c r="D336">
        <v>15</v>
      </c>
      <c r="E336">
        <v>1</v>
      </c>
      <c r="F336" s="2">
        <f t="shared" si="14"/>
        <v>0</v>
      </c>
      <c r="G336" s="6">
        <v>11</v>
      </c>
      <c r="H336">
        <v>27</v>
      </c>
      <c r="I336">
        <v>40.700000000000003</v>
      </c>
      <c r="J336" t="s">
        <v>173</v>
      </c>
      <c r="K336" t="s">
        <v>120</v>
      </c>
      <c r="L336" t="s">
        <v>121</v>
      </c>
      <c r="M336" t="s">
        <v>121</v>
      </c>
      <c r="N336">
        <v>1</v>
      </c>
      <c r="O336">
        <v>1</v>
      </c>
      <c r="P336" t="s">
        <v>121</v>
      </c>
      <c r="Q336" t="s">
        <v>121</v>
      </c>
      <c r="R336">
        <v>1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121</v>
      </c>
      <c r="AG336" t="s">
        <v>121</v>
      </c>
      <c r="AH336">
        <v>1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123</v>
      </c>
      <c r="AS336" t="s">
        <v>121</v>
      </c>
      <c r="AT336">
        <v>0</v>
      </c>
      <c r="AU336">
        <v>1</v>
      </c>
      <c r="AV336" t="s">
        <v>121</v>
      </c>
      <c r="AW336" t="s">
        <v>121</v>
      </c>
      <c r="AX336">
        <v>1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121</v>
      </c>
      <c r="BE336" t="s">
        <v>121</v>
      </c>
      <c r="BF336">
        <v>1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123</v>
      </c>
      <c r="BQ336" t="s">
        <v>121</v>
      </c>
      <c r="BR336">
        <v>2</v>
      </c>
      <c r="BS336">
        <v>1</v>
      </c>
      <c r="BT336" t="s">
        <v>121</v>
      </c>
      <c r="BU336" t="s">
        <v>121</v>
      </c>
      <c r="BV336">
        <v>1</v>
      </c>
      <c r="BW336">
        <v>1</v>
      </c>
      <c r="BX336" t="s">
        <v>122</v>
      </c>
      <c r="BY336" t="s">
        <v>121</v>
      </c>
      <c r="BZ336">
        <v>2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121</v>
      </c>
      <c r="DI336" t="s">
        <v>121</v>
      </c>
      <c r="DJ336">
        <v>1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13"/>
        <v>0</v>
      </c>
    </row>
    <row r="337" spans="1:120" x14ac:dyDescent="0.3">
      <c r="A337" t="s">
        <v>118</v>
      </c>
      <c r="B337" s="3">
        <v>395141</v>
      </c>
      <c r="C337" s="4">
        <v>395</v>
      </c>
      <c r="D337">
        <v>14</v>
      </c>
      <c r="E337">
        <v>1</v>
      </c>
      <c r="F337" s="2">
        <f t="shared" si="14"/>
        <v>0</v>
      </c>
      <c r="G337" s="6">
        <v>6</v>
      </c>
      <c r="H337">
        <v>27</v>
      </c>
      <c r="I337">
        <v>22.2</v>
      </c>
      <c r="J337" t="s">
        <v>173</v>
      </c>
      <c r="K337" t="s">
        <v>120</v>
      </c>
      <c r="L337" t="s">
        <v>123</v>
      </c>
      <c r="M337" t="s">
        <v>121</v>
      </c>
      <c r="N337">
        <v>0</v>
      </c>
      <c r="O337">
        <v>1</v>
      </c>
      <c r="P337" t="s">
        <v>122</v>
      </c>
      <c r="Q337" t="s">
        <v>121</v>
      </c>
      <c r="R337">
        <v>0</v>
      </c>
      <c r="S337">
        <v>1</v>
      </c>
      <c r="T337" t="s">
        <v>123</v>
      </c>
      <c r="U337" t="s">
        <v>121</v>
      </c>
      <c r="V337">
        <v>0</v>
      </c>
      <c r="W337">
        <v>1</v>
      </c>
      <c r="X337" t="s">
        <v>123</v>
      </c>
      <c r="Y337" t="s">
        <v>121</v>
      </c>
      <c r="Z337">
        <v>0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123</v>
      </c>
      <c r="AS337" t="s">
        <v>121</v>
      </c>
      <c r="AT337">
        <v>0</v>
      </c>
      <c r="AU337">
        <v>1</v>
      </c>
      <c r="AV337" t="s">
        <v>122</v>
      </c>
      <c r="AW337" t="s">
        <v>121</v>
      </c>
      <c r="AX337">
        <v>0</v>
      </c>
      <c r="AY337">
        <v>1</v>
      </c>
      <c r="AZ337" t="s">
        <v>123</v>
      </c>
      <c r="BA337" t="s">
        <v>121</v>
      </c>
      <c r="BB337">
        <v>2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123</v>
      </c>
      <c r="BM337" t="s">
        <v>121</v>
      </c>
      <c r="BN337">
        <v>0</v>
      </c>
      <c r="BO337">
        <v>1</v>
      </c>
      <c r="BP337" t="s">
        <v>122</v>
      </c>
      <c r="BQ337" t="s">
        <v>121</v>
      </c>
      <c r="BR337">
        <v>0</v>
      </c>
      <c r="BS337">
        <v>1</v>
      </c>
      <c r="BT337" t="s">
        <v>122</v>
      </c>
      <c r="BU337" t="s">
        <v>121</v>
      </c>
      <c r="BV337">
        <v>0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122</v>
      </c>
      <c r="CC337" t="s">
        <v>121</v>
      </c>
      <c r="CD337">
        <v>0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123</v>
      </c>
      <c r="CK337" t="s">
        <v>121</v>
      </c>
      <c r="CL337">
        <v>0</v>
      </c>
      <c r="CM337">
        <v>1</v>
      </c>
      <c r="CN337" t="s">
        <v>122</v>
      </c>
      <c r="CO337" t="s">
        <v>121</v>
      </c>
      <c r="CP337">
        <v>0</v>
      </c>
      <c r="CQ337">
        <v>1</v>
      </c>
      <c r="CR337" t="s">
        <v>123</v>
      </c>
      <c r="CS337" t="s">
        <v>121</v>
      </c>
      <c r="CT337">
        <v>0</v>
      </c>
      <c r="CU337">
        <v>1</v>
      </c>
      <c r="CV337" t="s">
        <v>123</v>
      </c>
      <c r="CW337" t="s">
        <v>121</v>
      </c>
      <c r="CX337">
        <v>0</v>
      </c>
      <c r="CY337">
        <v>1</v>
      </c>
      <c r="CZ337" t="s">
        <v>122</v>
      </c>
      <c r="DA337" t="s">
        <v>121</v>
      </c>
      <c r="DB337">
        <v>0</v>
      </c>
      <c r="DC337">
        <v>1</v>
      </c>
      <c r="DD337" t="s">
        <v>123</v>
      </c>
      <c r="DE337" t="s">
        <v>121</v>
      </c>
      <c r="DF337">
        <v>2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13"/>
        <v>0</v>
      </c>
    </row>
    <row r="338" spans="1:120" x14ac:dyDescent="0.3">
      <c r="A338" t="s">
        <v>118</v>
      </c>
      <c r="B338" s="3">
        <v>396141</v>
      </c>
      <c r="C338" s="4">
        <v>396</v>
      </c>
      <c r="D338">
        <v>14</v>
      </c>
      <c r="E338">
        <v>1</v>
      </c>
      <c r="F338" s="2">
        <f t="shared" si="14"/>
        <v>0</v>
      </c>
      <c r="G338" s="6">
        <v>10</v>
      </c>
      <c r="H338">
        <v>27</v>
      </c>
      <c r="I338">
        <v>37</v>
      </c>
      <c r="J338" t="s">
        <v>173</v>
      </c>
      <c r="K338" t="s">
        <v>120</v>
      </c>
      <c r="L338" t="s">
        <v>123</v>
      </c>
      <c r="M338" t="s">
        <v>121</v>
      </c>
      <c r="N338">
        <v>0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121</v>
      </c>
      <c r="Y338" t="s">
        <v>121</v>
      </c>
      <c r="Z338">
        <v>1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123</v>
      </c>
      <c r="AG338" t="s">
        <v>121</v>
      </c>
      <c r="AH338">
        <v>0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121</v>
      </c>
      <c r="AS338" t="s">
        <v>121</v>
      </c>
      <c r="AT338">
        <v>1</v>
      </c>
      <c r="AU338">
        <v>1</v>
      </c>
      <c r="AV338" t="s">
        <v>122</v>
      </c>
      <c r="AW338" t="s">
        <v>121</v>
      </c>
      <c r="AX338">
        <v>0</v>
      </c>
      <c r="AY338">
        <v>1</v>
      </c>
      <c r="AZ338" t="s">
        <v>121</v>
      </c>
      <c r="BA338" t="s">
        <v>121</v>
      </c>
      <c r="BB338">
        <v>1</v>
      </c>
      <c r="BC338">
        <v>1</v>
      </c>
      <c r="BD338" t="s">
        <v>123</v>
      </c>
      <c r="BE338" t="s">
        <v>121</v>
      </c>
      <c r="BF338">
        <v>0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121</v>
      </c>
      <c r="BM338" t="s">
        <v>121</v>
      </c>
      <c r="BN338">
        <v>1</v>
      </c>
      <c r="BO338">
        <v>1</v>
      </c>
      <c r="BP338" t="s">
        <v>122</v>
      </c>
      <c r="BQ338" t="s">
        <v>121</v>
      </c>
      <c r="BR338">
        <v>0</v>
      </c>
      <c r="BS338">
        <v>1</v>
      </c>
      <c r="BT338" t="s">
        <v>122</v>
      </c>
      <c r="BU338" t="s">
        <v>121</v>
      </c>
      <c r="BV338">
        <v>0</v>
      </c>
      <c r="BW338">
        <v>1</v>
      </c>
      <c r="BX338" t="s">
        <v>121</v>
      </c>
      <c r="BY338" t="s">
        <v>121</v>
      </c>
      <c r="BZ338">
        <v>1</v>
      </c>
      <c r="CA338">
        <v>1</v>
      </c>
      <c r="CB338" t="s">
        <v>121</v>
      </c>
      <c r="CC338" t="s">
        <v>121</v>
      </c>
      <c r="CD338">
        <v>1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121</v>
      </c>
      <c r="CO338" t="s">
        <v>121</v>
      </c>
      <c r="CP338">
        <v>1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121</v>
      </c>
      <c r="CW338" t="s">
        <v>121</v>
      </c>
      <c r="CX338">
        <v>1</v>
      </c>
      <c r="CY338">
        <v>1</v>
      </c>
      <c r="CZ338" t="s">
        <v>121</v>
      </c>
      <c r="DA338" t="s">
        <v>121</v>
      </c>
      <c r="DB338">
        <v>1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123</v>
      </c>
      <c r="DI338" t="s">
        <v>121</v>
      </c>
      <c r="DJ338">
        <v>0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13"/>
        <v>0</v>
      </c>
    </row>
    <row r="339" spans="1:120" x14ac:dyDescent="0.3">
      <c r="A339" t="s">
        <v>118</v>
      </c>
      <c r="B339" s="3">
        <v>397151</v>
      </c>
      <c r="C339" s="4">
        <v>397</v>
      </c>
      <c r="D339">
        <v>15</v>
      </c>
      <c r="E339">
        <v>1</v>
      </c>
      <c r="F339" s="2">
        <f t="shared" si="14"/>
        <v>0</v>
      </c>
      <c r="G339" s="6">
        <v>6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122</v>
      </c>
      <c r="AC339" t="s">
        <v>121</v>
      </c>
      <c r="AD339">
        <v>0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121</v>
      </c>
      <c r="AO339" t="s">
        <v>121</v>
      </c>
      <c r="AP339">
        <v>1</v>
      </c>
      <c r="AQ339">
        <v>1</v>
      </c>
      <c r="AR339" t="s">
        <v>121</v>
      </c>
      <c r="AS339" t="s">
        <v>121</v>
      </c>
      <c r="AT339">
        <v>1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122</v>
      </c>
      <c r="BA339" t="s">
        <v>121</v>
      </c>
      <c r="BB339">
        <v>0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121</v>
      </c>
      <c r="BI339" t="s">
        <v>121</v>
      </c>
      <c r="BJ339">
        <v>1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121</v>
      </c>
      <c r="CS339" t="s">
        <v>121</v>
      </c>
      <c r="CT339">
        <v>1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121</v>
      </c>
      <c r="DA339" t="s">
        <v>121</v>
      </c>
      <c r="DB339">
        <v>1</v>
      </c>
      <c r="DC339">
        <v>1</v>
      </c>
      <c r="DD339" t="s">
        <v>122</v>
      </c>
      <c r="DE339" t="s">
        <v>121</v>
      </c>
      <c r="DF339">
        <v>0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13"/>
        <v>0</v>
      </c>
    </row>
    <row r="340" spans="1:120" x14ac:dyDescent="0.3">
      <c r="A340" t="s">
        <v>118</v>
      </c>
      <c r="B340" s="3">
        <v>398151</v>
      </c>
      <c r="C340" s="4">
        <v>398</v>
      </c>
      <c r="D340">
        <v>15</v>
      </c>
      <c r="E340">
        <v>1</v>
      </c>
      <c r="F340" s="2">
        <f t="shared" si="14"/>
        <v>1</v>
      </c>
      <c r="G340" s="6">
        <v>23</v>
      </c>
      <c r="H340">
        <v>27</v>
      </c>
      <c r="I340">
        <v>85.2</v>
      </c>
      <c r="J340" t="s">
        <v>173</v>
      </c>
      <c r="K340" t="s">
        <v>120</v>
      </c>
      <c r="L340" t="s">
        <v>121</v>
      </c>
      <c r="M340" t="s">
        <v>121</v>
      </c>
      <c r="N340">
        <v>1</v>
      </c>
      <c r="O340">
        <v>1</v>
      </c>
      <c r="P340" t="s">
        <v>123</v>
      </c>
      <c r="Q340" t="s">
        <v>121</v>
      </c>
      <c r="R340">
        <v>2</v>
      </c>
      <c r="S340">
        <v>1</v>
      </c>
      <c r="T340" t="s">
        <v>121</v>
      </c>
      <c r="U340" t="s">
        <v>121</v>
      </c>
      <c r="V340">
        <v>1</v>
      </c>
      <c r="W340">
        <v>1</v>
      </c>
      <c r="X340" t="s">
        <v>123</v>
      </c>
      <c r="Y340" t="s">
        <v>121</v>
      </c>
      <c r="Z340">
        <v>0</v>
      </c>
      <c r="AA340">
        <v>1</v>
      </c>
      <c r="AB340" t="s">
        <v>121</v>
      </c>
      <c r="AC340" t="s">
        <v>121</v>
      </c>
      <c r="AD340">
        <v>1</v>
      </c>
      <c r="AE340">
        <v>1</v>
      </c>
      <c r="AF340" t="s">
        <v>121</v>
      </c>
      <c r="AG340" t="s">
        <v>121</v>
      </c>
      <c r="AH340">
        <v>1</v>
      </c>
      <c r="AI340">
        <v>1</v>
      </c>
      <c r="AJ340" t="s">
        <v>121</v>
      </c>
      <c r="AK340" t="s">
        <v>121</v>
      </c>
      <c r="AL340">
        <v>1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121</v>
      </c>
      <c r="AW340" t="s">
        <v>121</v>
      </c>
      <c r="AX340">
        <v>1</v>
      </c>
      <c r="AY340">
        <v>1</v>
      </c>
      <c r="AZ340" t="s">
        <v>123</v>
      </c>
      <c r="BA340" t="s">
        <v>121</v>
      </c>
      <c r="BB340">
        <v>2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121</v>
      </c>
      <c r="BI340" t="s">
        <v>121</v>
      </c>
      <c r="BJ340">
        <v>1</v>
      </c>
      <c r="BK340">
        <v>1</v>
      </c>
      <c r="BL340" t="s">
        <v>123</v>
      </c>
      <c r="BM340" t="s">
        <v>121</v>
      </c>
      <c r="BN340">
        <v>0</v>
      </c>
      <c r="BO340">
        <v>1</v>
      </c>
      <c r="BP340" t="s">
        <v>121</v>
      </c>
      <c r="BQ340" t="s">
        <v>121</v>
      </c>
      <c r="BR340">
        <v>1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123</v>
      </c>
      <c r="CC340" t="s">
        <v>121</v>
      </c>
      <c r="CD340">
        <v>2</v>
      </c>
      <c r="CE340">
        <v>1</v>
      </c>
      <c r="CF340" t="s">
        <v>121</v>
      </c>
      <c r="CG340" t="s">
        <v>121</v>
      </c>
      <c r="CH340">
        <v>1</v>
      </c>
      <c r="CI340">
        <v>1</v>
      </c>
      <c r="CJ340" t="s">
        <v>121</v>
      </c>
      <c r="CK340" t="s">
        <v>121</v>
      </c>
      <c r="CL340">
        <v>1</v>
      </c>
      <c r="CM340">
        <v>1</v>
      </c>
      <c r="CN340" t="s">
        <v>122</v>
      </c>
      <c r="CO340" t="s">
        <v>121</v>
      </c>
      <c r="CP340">
        <v>0</v>
      </c>
      <c r="CQ340">
        <v>1</v>
      </c>
      <c r="CR340" t="s">
        <v>121</v>
      </c>
      <c r="CS340" t="s">
        <v>121</v>
      </c>
      <c r="CT340">
        <v>1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121</v>
      </c>
      <c r="DE340" t="s">
        <v>121</v>
      </c>
      <c r="DF340">
        <v>1</v>
      </c>
      <c r="DG340">
        <v>1</v>
      </c>
      <c r="DH340" t="s">
        <v>121</v>
      </c>
      <c r="DI340" t="s">
        <v>121</v>
      </c>
      <c r="DJ340">
        <v>1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13"/>
        <v>0</v>
      </c>
    </row>
    <row r="341" spans="1:120" x14ac:dyDescent="0.3">
      <c r="A341" t="s">
        <v>118</v>
      </c>
      <c r="B341" s="3">
        <v>399151</v>
      </c>
      <c r="C341" s="4">
        <v>399</v>
      </c>
      <c r="D341">
        <v>15</v>
      </c>
      <c r="E341">
        <v>1</v>
      </c>
      <c r="F341" s="2">
        <f t="shared" si="14"/>
        <v>0</v>
      </c>
      <c r="G341" s="6">
        <v>10</v>
      </c>
      <c r="H341">
        <v>27</v>
      </c>
      <c r="I341">
        <v>37</v>
      </c>
      <c r="J341" t="s">
        <v>173</v>
      </c>
      <c r="K341" t="s">
        <v>120</v>
      </c>
      <c r="L341" t="s">
        <v>121</v>
      </c>
      <c r="M341" t="s">
        <v>121</v>
      </c>
      <c r="N341">
        <v>1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121</v>
      </c>
      <c r="Y341" t="s">
        <v>121</v>
      </c>
      <c r="Z341">
        <v>1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121</v>
      </c>
      <c r="AG341" t="s">
        <v>121</v>
      </c>
      <c r="AH341">
        <v>1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122</v>
      </c>
      <c r="AO341" t="s">
        <v>121</v>
      </c>
      <c r="AP341">
        <v>0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121</v>
      </c>
      <c r="BE341" t="s">
        <v>121</v>
      </c>
      <c r="BF341">
        <v>1</v>
      </c>
      <c r="BG341">
        <v>1</v>
      </c>
      <c r="BH341" t="s">
        <v>122</v>
      </c>
      <c r="BI341" t="s">
        <v>121</v>
      </c>
      <c r="BJ341">
        <v>0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121</v>
      </c>
      <c r="CK341" t="s">
        <v>121</v>
      </c>
      <c r="CL341">
        <v>1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121</v>
      </c>
      <c r="CW341" t="s">
        <v>121</v>
      </c>
      <c r="CX341">
        <v>1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13"/>
        <v>0</v>
      </c>
    </row>
    <row r="342" spans="1:120" x14ac:dyDescent="0.3">
      <c r="A342" t="s">
        <v>118</v>
      </c>
      <c r="B342" s="3">
        <v>400141</v>
      </c>
      <c r="C342" s="4">
        <v>400</v>
      </c>
      <c r="D342">
        <v>14</v>
      </c>
      <c r="E342">
        <v>1</v>
      </c>
      <c r="F342" s="2">
        <f t="shared" si="14"/>
        <v>1</v>
      </c>
      <c r="G342" s="6">
        <v>24</v>
      </c>
      <c r="H342">
        <v>27</v>
      </c>
      <c r="I342">
        <v>88.9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121</v>
      </c>
      <c r="Q342" t="s">
        <v>121</v>
      </c>
      <c r="R342">
        <v>1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121</v>
      </c>
      <c r="Y342" t="s">
        <v>121</v>
      </c>
      <c r="Z342">
        <v>1</v>
      </c>
      <c r="AA342">
        <v>1</v>
      </c>
      <c r="AB342" t="s">
        <v>122</v>
      </c>
      <c r="AC342" t="s">
        <v>121</v>
      </c>
      <c r="AD342">
        <v>0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123</v>
      </c>
      <c r="AO342" t="s">
        <v>121</v>
      </c>
      <c r="AP342">
        <v>2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123</v>
      </c>
      <c r="BI342" t="s">
        <v>121</v>
      </c>
      <c r="BJ342">
        <v>2</v>
      </c>
      <c r="BK342">
        <v>1</v>
      </c>
      <c r="BL342" t="s">
        <v>121</v>
      </c>
      <c r="BM342" t="s">
        <v>121</v>
      </c>
      <c r="BN342">
        <v>1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122</v>
      </c>
      <c r="BY342" t="s">
        <v>121</v>
      </c>
      <c r="BZ342">
        <v>2</v>
      </c>
      <c r="CA342">
        <v>1</v>
      </c>
      <c r="CB342" t="s">
        <v>121</v>
      </c>
      <c r="CC342" t="s">
        <v>121</v>
      </c>
      <c r="CD342">
        <v>1</v>
      </c>
      <c r="CE342">
        <v>1</v>
      </c>
      <c r="CF342" t="s">
        <v>123</v>
      </c>
      <c r="CG342" t="s">
        <v>121</v>
      </c>
      <c r="CH342">
        <v>0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123</v>
      </c>
      <c r="CS342" t="s">
        <v>121</v>
      </c>
      <c r="CT342">
        <v>0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123</v>
      </c>
      <c r="DA342" t="s">
        <v>121</v>
      </c>
      <c r="DB342">
        <v>2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123</v>
      </c>
      <c r="DI342" t="s">
        <v>121</v>
      </c>
      <c r="DJ342">
        <v>0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13"/>
        <v>0</v>
      </c>
    </row>
    <row r="343" spans="1:120" x14ac:dyDescent="0.3">
      <c r="A343" t="s">
        <v>118</v>
      </c>
      <c r="B343" s="3">
        <v>401141</v>
      </c>
      <c r="C343" s="4">
        <v>401</v>
      </c>
      <c r="D343">
        <v>14</v>
      </c>
      <c r="E343">
        <v>1</v>
      </c>
      <c r="F343" s="2">
        <f t="shared" si="14"/>
        <v>1</v>
      </c>
      <c r="G343" s="6">
        <v>23</v>
      </c>
      <c r="H343">
        <v>27</v>
      </c>
      <c r="I343">
        <v>85.2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121</v>
      </c>
      <c r="Q343" t="s">
        <v>121</v>
      </c>
      <c r="R343">
        <v>1</v>
      </c>
      <c r="S343">
        <v>1</v>
      </c>
      <c r="T343" t="s">
        <v>121</v>
      </c>
      <c r="U343" t="s">
        <v>121</v>
      </c>
      <c r="V343">
        <v>1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121</v>
      </c>
      <c r="AC343" t="s">
        <v>121</v>
      </c>
      <c r="AD343">
        <v>1</v>
      </c>
      <c r="AE343">
        <v>1</v>
      </c>
      <c r="AF343" t="s">
        <v>123</v>
      </c>
      <c r="AG343" t="s">
        <v>121</v>
      </c>
      <c r="AH343">
        <v>0</v>
      </c>
      <c r="AI343">
        <v>1</v>
      </c>
      <c r="AJ343" t="s">
        <v>121</v>
      </c>
      <c r="AK343" t="s">
        <v>121</v>
      </c>
      <c r="AL343">
        <v>1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123</v>
      </c>
      <c r="AW343" t="s">
        <v>121</v>
      </c>
      <c r="AX343">
        <v>2</v>
      </c>
      <c r="AY343">
        <v>1</v>
      </c>
      <c r="AZ343" t="s">
        <v>121</v>
      </c>
      <c r="BA343" t="s">
        <v>121</v>
      </c>
      <c r="BB343">
        <v>1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123</v>
      </c>
      <c r="BI343" t="s">
        <v>121</v>
      </c>
      <c r="BJ343">
        <v>2</v>
      </c>
      <c r="BK343">
        <v>1</v>
      </c>
      <c r="BL343" t="s">
        <v>121</v>
      </c>
      <c r="BM343" t="s">
        <v>121</v>
      </c>
      <c r="BN343">
        <v>1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123</v>
      </c>
      <c r="BY343" t="s">
        <v>121</v>
      </c>
      <c r="BZ343">
        <v>0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121</v>
      </c>
      <c r="CO343" t="s">
        <v>121</v>
      </c>
      <c r="CP343">
        <v>1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123</v>
      </c>
      <c r="CW343" t="s">
        <v>121</v>
      </c>
      <c r="CX343">
        <v>0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123</v>
      </c>
      <c r="DE343" t="s">
        <v>121</v>
      </c>
      <c r="DF343">
        <v>2</v>
      </c>
      <c r="DG343">
        <v>1</v>
      </c>
      <c r="DH343" t="s">
        <v>122</v>
      </c>
      <c r="DI343" t="s">
        <v>121</v>
      </c>
      <c r="DJ343">
        <v>2</v>
      </c>
      <c r="DK343">
        <v>1</v>
      </c>
      <c r="DL343" t="s">
        <v>121</v>
      </c>
      <c r="DM343" t="s">
        <v>121</v>
      </c>
      <c r="DN343">
        <v>1</v>
      </c>
      <c r="DO343">
        <v>1</v>
      </c>
      <c r="DP343" s="1">
        <f t="shared" si="13"/>
        <v>0</v>
      </c>
    </row>
    <row r="344" spans="1:120" x14ac:dyDescent="0.3">
      <c r="A344" t="s">
        <v>118</v>
      </c>
      <c r="B344" s="3">
        <v>402141</v>
      </c>
      <c r="C344" s="4">
        <v>402</v>
      </c>
      <c r="D344">
        <v>14</v>
      </c>
      <c r="E344">
        <v>1</v>
      </c>
      <c r="F344" s="2">
        <f t="shared" si="14"/>
        <v>0</v>
      </c>
      <c r="G344" s="6">
        <v>14</v>
      </c>
      <c r="H344">
        <v>27</v>
      </c>
      <c r="I344">
        <v>51.9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123</v>
      </c>
      <c r="U344" t="s">
        <v>121</v>
      </c>
      <c r="V344">
        <v>0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123</v>
      </c>
      <c r="AG344" t="s">
        <v>121</v>
      </c>
      <c r="AH344">
        <v>0</v>
      </c>
      <c r="AI344">
        <v>1</v>
      </c>
      <c r="AJ344" t="s">
        <v>122</v>
      </c>
      <c r="AK344" t="s">
        <v>121</v>
      </c>
      <c r="AL344">
        <v>0</v>
      </c>
      <c r="AM344">
        <v>1</v>
      </c>
      <c r="AN344" t="s">
        <v>122</v>
      </c>
      <c r="AO344" t="s">
        <v>121</v>
      </c>
      <c r="AP344">
        <v>0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121</v>
      </c>
      <c r="BA344" t="s">
        <v>121</v>
      </c>
      <c r="BB344">
        <v>1</v>
      </c>
      <c r="BC344">
        <v>1</v>
      </c>
      <c r="BD344" t="s">
        <v>121</v>
      </c>
      <c r="BE344" t="s">
        <v>121</v>
      </c>
      <c r="BF344">
        <v>1</v>
      </c>
      <c r="BG344">
        <v>1</v>
      </c>
      <c r="BH344" t="s">
        <v>122</v>
      </c>
      <c r="BI344" t="s">
        <v>121</v>
      </c>
      <c r="BJ344">
        <v>0</v>
      </c>
      <c r="BK344">
        <v>1</v>
      </c>
      <c r="BL344" t="s">
        <v>123</v>
      </c>
      <c r="BM344" t="s">
        <v>121</v>
      </c>
      <c r="BN344">
        <v>0</v>
      </c>
      <c r="BO344">
        <v>1</v>
      </c>
      <c r="BP344" t="s">
        <v>122</v>
      </c>
      <c r="BQ344" t="s">
        <v>121</v>
      </c>
      <c r="BR344">
        <v>0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123</v>
      </c>
      <c r="BY344" t="s">
        <v>121</v>
      </c>
      <c r="BZ344">
        <v>0</v>
      </c>
      <c r="CA344">
        <v>1</v>
      </c>
      <c r="CB344" t="s">
        <v>122</v>
      </c>
      <c r="CC344" t="s">
        <v>121</v>
      </c>
      <c r="CD344">
        <v>0</v>
      </c>
      <c r="CE344">
        <v>1</v>
      </c>
      <c r="CF344" t="s">
        <v>121</v>
      </c>
      <c r="CG344" t="s">
        <v>121</v>
      </c>
      <c r="CH344">
        <v>1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121</v>
      </c>
      <c r="CS344" t="s">
        <v>121</v>
      </c>
      <c r="CT344">
        <v>1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121</v>
      </c>
      <c r="DA344" t="s">
        <v>121</v>
      </c>
      <c r="DB344">
        <v>1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121</v>
      </c>
      <c r="DI344" t="s">
        <v>121</v>
      </c>
      <c r="DJ344">
        <v>1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13"/>
        <v>0</v>
      </c>
    </row>
    <row r="345" spans="1:120" x14ac:dyDescent="0.3">
      <c r="A345" t="s">
        <v>118</v>
      </c>
      <c r="B345" s="3">
        <v>403151</v>
      </c>
      <c r="C345" s="4">
        <v>403</v>
      </c>
      <c r="D345">
        <v>15</v>
      </c>
      <c r="E345">
        <v>1</v>
      </c>
      <c r="F345" s="2">
        <f t="shared" si="14"/>
        <v>0</v>
      </c>
      <c r="G345" s="6">
        <v>7</v>
      </c>
      <c r="H345">
        <v>27</v>
      </c>
      <c r="I345">
        <v>25.9</v>
      </c>
      <c r="J345" t="s">
        <v>173</v>
      </c>
      <c r="K345" t="s">
        <v>120</v>
      </c>
      <c r="L345" t="s">
        <v>123</v>
      </c>
      <c r="M345" t="s">
        <v>121</v>
      </c>
      <c r="N345">
        <v>0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123</v>
      </c>
      <c r="U345" t="s">
        <v>121</v>
      </c>
      <c r="V345">
        <v>0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122</v>
      </c>
      <c r="AC345" t="s">
        <v>121</v>
      </c>
      <c r="AD345">
        <v>0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122</v>
      </c>
      <c r="AK345" t="s">
        <v>121</v>
      </c>
      <c r="AL345">
        <v>0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122</v>
      </c>
      <c r="AW345" t="s">
        <v>121</v>
      </c>
      <c r="AX345">
        <v>0</v>
      </c>
      <c r="AY345">
        <v>1</v>
      </c>
      <c r="AZ345" t="s">
        <v>122</v>
      </c>
      <c r="BA345" t="s">
        <v>121</v>
      </c>
      <c r="BB345">
        <v>0</v>
      </c>
      <c r="BC345">
        <v>1</v>
      </c>
      <c r="BD345" t="s">
        <v>123</v>
      </c>
      <c r="BE345" t="s">
        <v>121</v>
      </c>
      <c r="BF345">
        <v>0</v>
      </c>
      <c r="BG345">
        <v>1</v>
      </c>
      <c r="BH345" t="s">
        <v>121</v>
      </c>
      <c r="BI345" t="s">
        <v>121</v>
      </c>
      <c r="BJ345">
        <v>1</v>
      </c>
      <c r="BK345">
        <v>1</v>
      </c>
      <c r="BL345" t="s">
        <v>123</v>
      </c>
      <c r="BM345" t="s">
        <v>121</v>
      </c>
      <c r="BN345">
        <v>0</v>
      </c>
      <c r="BO345">
        <v>1</v>
      </c>
      <c r="BP345" t="s">
        <v>121</v>
      </c>
      <c r="BQ345" t="s">
        <v>121</v>
      </c>
      <c r="BR345">
        <v>1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121</v>
      </c>
      <c r="BY345" t="s">
        <v>121</v>
      </c>
      <c r="BZ345">
        <v>1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123</v>
      </c>
      <c r="CK345" t="s">
        <v>121</v>
      </c>
      <c r="CL345">
        <v>0</v>
      </c>
      <c r="CM345">
        <v>1</v>
      </c>
      <c r="CN345" t="s">
        <v>122</v>
      </c>
      <c r="CO345" t="s">
        <v>121</v>
      </c>
      <c r="CP345">
        <v>0</v>
      </c>
      <c r="CQ345">
        <v>1</v>
      </c>
      <c r="CR345" t="s">
        <v>123</v>
      </c>
      <c r="CS345" t="s">
        <v>121</v>
      </c>
      <c r="CT345">
        <v>0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122</v>
      </c>
      <c r="DE345" t="s">
        <v>121</v>
      </c>
      <c r="DF345">
        <v>0</v>
      </c>
      <c r="DG345">
        <v>1</v>
      </c>
      <c r="DH345" t="s">
        <v>123</v>
      </c>
      <c r="DI345" t="s">
        <v>121</v>
      </c>
      <c r="DJ345">
        <v>0</v>
      </c>
      <c r="DK345">
        <v>1</v>
      </c>
      <c r="DL345" t="s">
        <v>123</v>
      </c>
      <c r="DM345" t="s">
        <v>121</v>
      </c>
      <c r="DN345">
        <v>0</v>
      </c>
      <c r="DO345">
        <v>1</v>
      </c>
      <c r="DP345" s="1">
        <f t="shared" si="13"/>
        <v>0</v>
      </c>
    </row>
    <row r="346" spans="1:120" x14ac:dyDescent="0.3">
      <c r="A346" t="s">
        <v>118</v>
      </c>
      <c r="B346" s="3">
        <v>404151</v>
      </c>
      <c r="C346" s="4">
        <v>404</v>
      </c>
      <c r="D346">
        <v>15</v>
      </c>
      <c r="E346">
        <v>1</v>
      </c>
      <c r="F346" s="2">
        <f t="shared" si="14"/>
        <v>1</v>
      </c>
      <c r="G346" s="6">
        <v>28</v>
      </c>
      <c r="H346">
        <v>27</v>
      </c>
      <c r="I346">
        <v>103.7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121</v>
      </c>
      <c r="AC346" t="s">
        <v>121</v>
      </c>
      <c r="AD346">
        <v>1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121</v>
      </c>
      <c r="AK346" t="s">
        <v>121</v>
      </c>
      <c r="AL346">
        <v>1</v>
      </c>
      <c r="AM346">
        <v>1</v>
      </c>
      <c r="AN346" t="s">
        <v>121</v>
      </c>
      <c r="AO346" t="s">
        <v>121</v>
      </c>
      <c r="AP346">
        <v>1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123</v>
      </c>
      <c r="BA346" t="s">
        <v>121</v>
      </c>
      <c r="BB346">
        <v>2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121</v>
      </c>
      <c r="BI346" t="s">
        <v>121</v>
      </c>
      <c r="BJ346">
        <v>1</v>
      </c>
      <c r="BK346">
        <v>1</v>
      </c>
      <c r="BL346" t="s">
        <v>121</v>
      </c>
      <c r="BM346" t="s">
        <v>121</v>
      </c>
      <c r="BN346">
        <v>1</v>
      </c>
      <c r="BO346">
        <v>1</v>
      </c>
      <c r="BP346" t="s">
        <v>121</v>
      </c>
      <c r="BQ346" t="s">
        <v>121</v>
      </c>
      <c r="BR346">
        <v>1</v>
      </c>
      <c r="BS346">
        <v>1</v>
      </c>
      <c r="BT346" t="s">
        <v>121</v>
      </c>
      <c r="BU346" t="s">
        <v>121</v>
      </c>
      <c r="BV346">
        <v>1</v>
      </c>
      <c r="BW346">
        <v>1</v>
      </c>
      <c r="BX346" t="s">
        <v>121</v>
      </c>
      <c r="BY346" t="s">
        <v>121</v>
      </c>
      <c r="BZ346">
        <v>1</v>
      </c>
      <c r="CA346">
        <v>1</v>
      </c>
      <c r="CB346" t="s">
        <v>121</v>
      </c>
      <c r="CC346" t="s">
        <v>121</v>
      </c>
      <c r="CD346">
        <v>1</v>
      </c>
      <c r="CE346">
        <v>1</v>
      </c>
      <c r="CF346" t="s">
        <v>123</v>
      </c>
      <c r="CG346" t="s">
        <v>121</v>
      </c>
      <c r="CH346">
        <v>0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121</v>
      </c>
      <c r="CO346" t="s">
        <v>121</v>
      </c>
      <c r="CP346">
        <v>1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123</v>
      </c>
      <c r="DA346" t="s">
        <v>121</v>
      </c>
      <c r="DB346">
        <v>2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122</v>
      </c>
      <c r="DI346" t="s">
        <v>121</v>
      </c>
      <c r="DJ346">
        <v>2</v>
      </c>
      <c r="DK346">
        <v>1</v>
      </c>
      <c r="DL346" t="s">
        <v>122</v>
      </c>
      <c r="DM346" t="s">
        <v>121</v>
      </c>
      <c r="DN346">
        <v>2</v>
      </c>
      <c r="DO346">
        <v>1</v>
      </c>
      <c r="DP346" s="1">
        <f t="shared" si="13"/>
        <v>0</v>
      </c>
    </row>
    <row r="347" spans="1:120" x14ac:dyDescent="0.3">
      <c r="A347" t="s">
        <v>118</v>
      </c>
      <c r="B347" s="3">
        <v>405151</v>
      </c>
      <c r="C347" s="4">
        <v>405</v>
      </c>
      <c r="D347">
        <v>15</v>
      </c>
      <c r="E347">
        <v>1</v>
      </c>
      <c r="F347" s="2">
        <f t="shared" si="14"/>
        <v>0</v>
      </c>
      <c r="G347" s="6">
        <v>8</v>
      </c>
      <c r="H347">
        <v>27</v>
      </c>
      <c r="I347">
        <v>29.6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121</v>
      </c>
      <c r="U347" t="s">
        <v>121</v>
      </c>
      <c r="V347">
        <v>1</v>
      </c>
      <c r="W347">
        <v>1</v>
      </c>
      <c r="X347" t="s">
        <v>123</v>
      </c>
      <c r="Y347" t="s">
        <v>121</v>
      </c>
      <c r="Z347">
        <v>0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121</v>
      </c>
      <c r="AG347" t="s">
        <v>121</v>
      </c>
      <c r="AH347">
        <v>1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121</v>
      </c>
      <c r="BA347" t="s">
        <v>121</v>
      </c>
      <c r="BB347">
        <v>1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123</v>
      </c>
      <c r="BY347" t="s">
        <v>121</v>
      </c>
      <c r="BZ347">
        <v>0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13"/>
        <v>0</v>
      </c>
    </row>
    <row r="348" spans="1:120" x14ac:dyDescent="0.3">
      <c r="A348" t="s">
        <v>118</v>
      </c>
      <c r="B348" s="3">
        <v>406141</v>
      </c>
      <c r="C348" s="4">
        <v>406</v>
      </c>
      <c r="D348">
        <v>14</v>
      </c>
      <c r="E348">
        <v>1</v>
      </c>
      <c r="F348" s="2">
        <f t="shared" si="14"/>
        <v>0</v>
      </c>
      <c r="G348" s="6">
        <v>13</v>
      </c>
      <c r="H348">
        <v>27</v>
      </c>
      <c r="I348">
        <v>48.1</v>
      </c>
      <c r="J348" t="s">
        <v>173</v>
      </c>
      <c r="K348" t="s">
        <v>120</v>
      </c>
      <c r="L348" t="s">
        <v>123</v>
      </c>
      <c r="M348" t="s">
        <v>121</v>
      </c>
      <c r="N348">
        <v>0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121</v>
      </c>
      <c r="U348" t="s">
        <v>121</v>
      </c>
      <c r="V348">
        <v>1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122</v>
      </c>
      <c r="AC348" t="s">
        <v>121</v>
      </c>
      <c r="AD348">
        <v>0</v>
      </c>
      <c r="AE348">
        <v>1</v>
      </c>
      <c r="AF348" t="s">
        <v>121</v>
      </c>
      <c r="AG348" t="s">
        <v>121</v>
      </c>
      <c r="AH348">
        <v>1</v>
      </c>
      <c r="AI348">
        <v>1</v>
      </c>
      <c r="AJ348" t="s">
        <v>122</v>
      </c>
      <c r="AK348" t="s">
        <v>121</v>
      </c>
      <c r="AL348">
        <v>0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122</v>
      </c>
      <c r="BA348" t="s">
        <v>121</v>
      </c>
      <c r="BB348">
        <v>0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123</v>
      </c>
      <c r="BM348" t="s">
        <v>121</v>
      </c>
      <c r="BN348">
        <v>0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122</v>
      </c>
      <c r="BU348" t="s">
        <v>121</v>
      </c>
      <c r="BV348">
        <v>0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122</v>
      </c>
      <c r="CC348" t="s">
        <v>121</v>
      </c>
      <c r="CD348">
        <v>0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123</v>
      </c>
      <c r="CK348" t="s">
        <v>121</v>
      </c>
      <c r="CL348">
        <v>0</v>
      </c>
      <c r="CM348">
        <v>1</v>
      </c>
      <c r="CN348" t="s">
        <v>122</v>
      </c>
      <c r="CO348" t="s">
        <v>121</v>
      </c>
      <c r="CP348">
        <v>0</v>
      </c>
      <c r="CQ348">
        <v>1</v>
      </c>
      <c r="CR348" t="s">
        <v>123</v>
      </c>
      <c r="CS348" t="s">
        <v>121</v>
      </c>
      <c r="CT348">
        <v>0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121</v>
      </c>
      <c r="DA348" t="s">
        <v>121</v>
      </c>
      <c r="DB348">
        <v>1</v>
      </c>
      <c r="DC348">
        <v>1</v>
      </c>
      <c r="DD348" t="s">
        <v>122</v>
      </c>
      <c r="DE348" t="s">
        <v>121</v>
      </c>
      <c r="DF348">
        <v>0</v>
      </c>
      <c r="DG348">
        <v>1</v>
      </c>
      <c r="DH348" t="s">
        <v>123</v>
      </c>
      <c r="DI348" t="s">
        <v>121</v>
      </c>
      <c r="DJ348">
        <v>0</v>
      </c>
      <c r="DK348">
        <v>1</v>
      </c>
      <c r="DL348" t="s">
        <v>123</v>
      </c>
      <c r="DM348" t="s">
        <v>121</v>
      </c>
      <c r="DN348">
        <v>0</v>
      </c>
      <c r="DO348">
        <v>1</v>
      </c>
      <c r="DP348" s="1">
        <f t="shared" si="13"/>
        <v>0</v>
      </c>
    </row>
    <row r="349" spans="1:120" x14ac:dyDescent="0.3">
      <c r="A349" t="s">
        <v>118</v>
      </c>
      <c r="B349" s="3">
        <v>407141</v>
      </c>
      <c r="C349" s="4">
        <v>407</v>
      </c>
      <c r="D349">
        <v>14</v>
      </c>
      <c r="E349">
        <v>1</v>
      </c>
      <c r="F349" s="2">
        <f t="shared" si="14"/>
        <v>1</v>
      </c>
      <c r="G349" s="6">
        <v>31</v>
      </c>
      <c r="H349">
        <v>27</v>
      </c>
      <c r="I349">
        <v>114.8</v>
      </c>
      <c r="J349" t="s">
        <v>173</v>
      </c>
      <c r="K349" t="s">
        <v>120</v>
      </c>
      <c r="L349" t="s">
        <v>121</v>
      </c>
      <c r="M349" t="s">
        <v>121</v>
      </c>
      <c r="N349">
        <v>1</v>
      </c>
      <c r="O349">
        <v>1</v>
      </c>
      <c r="P349" t="s">
        <v>123</v>
      </c>
      <c r="Q349" t="s">
        <v>121</v>
      </c>
      <c r="R349">
        <v>2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121</v>
      </c>
      <c r="Y349" t="s">
        <v>121</v>
      </c>
      <c r="Z349">
        <v>1</v>
      </c>
      <c r="AA349">
        <v>1</v>
      </c>
      <c r="AB349" t="s">
        <v>121</v>
      </c>
      <c r="AC349" t="s">
        <v>121</v>
      </c>
      <c r="AD349">
        <v>1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121</v>
      </c>
      <c r="AK349" t="s">
        <v>121</v>
      </c>
      <c r="AL349">
        <v>1</v>
      </c>
      <c r="AM349">
        <v>1</v>
      </c>
      <c r="AN349" t="s">
        <v>121</v>
      </c>
      <c r="AO349" t="s">
        <v>121</v>
      </c>
      <c r="AP349">
        <v>1</v>
      </c>
      <c r="AQ349">
        <v>1</v>
      </c>
      <c r="AR349" t="s">
        <v>123</v>
      </c>
      <c r="AS349" t="s">
        <v>121</v>
      </c>
      <c r="AT349">
        <v>0</v>
      </c>
      <c r="AU349">
        <v>1</v>
      </c>
      <c r="AV349" t="s">
        <v>121</v>
      </c>
      <c r="AW349" t="s">
        <v>121</v>
      </c>
      <c r="AX349">
        <v>1</v>
      </c>
      <c r="AY349">
        <v>1</v>
      </c>
      <c r="AZ349" t="s">
        <v>123</v>
      </c>
      <c r="BA349" t="s">
        <v>121</v>
      </c>
      <c r="BB349">
        <v>2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123</v>
      </c>
      <c r="BI349" t="s">
        <v>121</v>
      </c>
      <c r="BJ349">
        <v>2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123</v>
      </c>
      <c r="BU349" t="s">
        <v>121</v>
      </c>
      <c r="BV349">
        <v>2</v>
      </c>
      <c r="BW349">
        <v>1</v>
      </c>
      <c r="BX349" t="s">
        <v>122</v>
      </c>
      <c r="BY349" t="s">
        <v>121</v>
      </c>
      <c r="BZ349">
        <v>2</v>
      </c>
      <c r="CA349">
        <v>1</v>
      </c>
      <c r="CB349" t="s">
        <v>123</v>
      </c>
      <c r="CC349" t="s">
        <v>121</v>
      </c>
      <c r="CD349">
        <v>2</v>
      </c>
      <c r="CE349">
        <v>1</v>
      </c>
      <c r="CF349" t="s">
        <v>122</v>
      </c>
      <c r="CG349" t="s">
        <v>121</v>
      </c>
      <c r="CH349">
        <v>2</v>
      </c>
      <c r="CI349">
        <v>1</v>
      </c>
      <c r="CJ349" t="s">
        <v>122</v>
      </c>
      <c r="CK349" t="s">
        <v>121</v>
      </c>
      <c r="CL349">
        <v>2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121</v>
      </c>
      <c r="CW349" t="s">
        <v>121</v>
      </c>
      <c r="CX349">
        <v>1</v>
      </c>
      <c r="CY349">
        <v>1</v>
      </c>
      <c r="CZ349" t="s">
        <v>123</v>
      </c>
      <c r="DA349" t="s">
        <v>121</v>
      </c>
      <c r="DB349">
        <v>2</v>
      </c>
      <c r="DC349">
        <v>1</v>
      </c>
      <c r="DD349" t="s">
        <v>121</v>
      </c>
      <c r="DE349" t="s">
        <v>121</v>
      </c>
      <c r="DF349">
        <v>1</v>
      </c>
      <c r="DG349">
        <v>1</v>
      </c>
      <c r="DH349" t="s">
        <v>121</v>
      </c>
      <c r="DI349" t="s">
        <v>121</v>
      </c>
      <c r="DJ349">
        <v>1</v>
      </c>
      <c r="DK349">
        <v>1</v>
      </c>
      <c r="DL349" t="s">
        <v>121</v>
      </c>
      <c r="DM349" t="s">
        <v>121</v>
      </c>
      <c r="DN349">
        <v>1</v>
      </c>
      <c r="DO349">
        <v>1</v>
      </c>
      <c r="DP349" s="1">
        <f t="shared" si="13"/>
        <v>0</v>
      </c>
    </row>
    <row r="350" spans="1:120" x14ac:dyDescent="0.3">
      <c r="A350" t="s">
        <v>118</v>
      </c>
      <c r="B350" s="3">
        <v>408141</v>
      </c>
      <c r="C350" s="4">
        <v>408</v>
      </c>
      <c r="D350">
        <v>14</v>
      </c>
      <c r="E350">
        <v>1</v>
      </c>
      <c r="F350" s="2">
        <f t="shared" si="14"/>
        <v>0</v>
      </c>
      <c r="G350" s="6">
        <v>9</v>
      </c>
      <c r="H350">
        <v>27</v>
      </c>
      <c r="I350">
        <v>33.299999999999997</v>
      </c>
      <c r="J350" t="s">
        <v>173</v>
      </c>
      <c r="K350" t="s">
        <v>120</v>
      </c>
      <c r="L350" t="s">
        <v>121</v>
      </c>
      <c r="M350" t="s">
        <v>121</v>
      </c>
      <c r="N350">
        <v>1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123</v>
      </c>
      <c r="Y350" t="s">
        <v>121</v>
      </c>
      <c r="Z350">
        <v>0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123</v>
      </c>
      <c r="AG350" t="s">
        <v>121</v>
      </c>
      <c r="AH350">
        <v>0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122</v>
      </c>
      <c r="AO350" t="s">
        <v>121</v>
      </c>
      <c r="AP350">
        <v>0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122</v>
      </c>
      <c r="AW350" t="s">
        <v>121</v>
      </c>
      <c r="AX350">
        <v>0</v>
      </c>
      <c r="AY350">
        <v>1</v>
      </c>
      <c r="AZ350" t="s">
        <v>121</v>
      </c>
      <c r="BA350" t="s">
        <v>121</v>
      </c>
      <c r="BB350">
        <v>1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122</v>
      </c>
      <c r="BI350" t="s">
        <v>121</v>
      </c>
      <c r="BJ350">
        <v>0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122</v>
      </c>
      <c r="BQ350" t="s">
        <v>121</v>
      </c>
      <c r="BR350">
        <v>0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121</v>
      </c>
      <c r="CK350" t="s">
        <v>121</v>
      </c>
      <c r="CL350">
        <v>1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122</v>
      </c>
      <c r="DA350" t="s">
        <v>121</v>
      </c>
      <c r="DB350">
        <v>0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13"/>
        <v>0</v>
      </c>
    </row>
    <row r="351" spans="1:120" x14ac:dyDescent="0.3">
      <c r="A351" t="s">
        <v>118</v>
      </c>
      <c r="B351" s="3">
        <v>409151</v>
      </c>
      <c r="C351" s="4">
        <v>409</v>
      </c>
      <c r="D351">
        <v>15</v>
      </c>
      <c r="E351">
        <v>1</v>
      </c>
      <c r="F351" s="2">
        <f t="shared" si="14"/>
        <v>0</v>
      </c>
      <c r="G351" s="6">
        <v>4</v>
      </c>
      <c r="H351">
        <v>27</v>
      </c>
      <c r="I351">
        <v>14.8</v>
      </c>
      <c r="J351" t="s">
        <v>173</v>
      </c>
      <c r="K351" t="s">
        <v>120</v>
      </c>
      <c r="L351" t="s">
        <v>123</v>
      </c>
      <c r="M351" t="s">
        <v>121</v>
      </c>
      <c r="N351">
        <v>0</v>
      </c>
      <c r="O351">
        <v>1</v>
      </c>
      <c r="P351" t="s">
        <v>121</v>
      </c>
      <c r="Q351" t="s">
        <v>121</v>
      </c>
      <c r="R351">
        <v>1</v>
      </c>
      <c r="S351">
        <v>1</v>
      </c>
      <c r="T351" t="s">
        <v>123</v>
      </c>
      <c r="U351" t="s">
        <v>121</v>
      </c>
      <c r="V351">
        <v>0</v>
      </c>
      <c r="W351">
        <v>1</v>
      </c>
      <c r="X351" t="s">
        <v>123</v>
      </c>
      <c r="Y351" t="s">
        <v>121</v>
      </c>
      <c r="Z351">
        <v>0</v>
      </c>
      <c r="AA351">
        <v>1</v>
      </c>
      <c r="AB351" t="s">
        <v>122</v>
      </c>
      <c r="AC351" t="s">
        <v>121</v>
      </c>
      <c r="AD351">
        <v>0</v>
      </c>
      <c r="AE351">
        <v>1</v>
      </c>
      <c r="AF351" t="s">
        <v>123</v>
      </c>
      <c r="AG351" t="s">
        <v>121</v>
      </c>
      <c r="AH351">
        <v>0</v>
      </c>
      <c r="AI351">
        <v>1</v>
      </c>
      <c r="AJ351" t="s">
        <v>122</v>
      </c>
      <c r="AK351" t="s">
        <v>121</v>
      </c>
      <c r="AL351">
        <v>0</v>
      </c>
      <c r="AM351">
        <v>1</v>
      </c>
      <c r="AN351" t="s">
        <v>122</v>
      </c>
      <c r="AO351" t="s">
        <v>121</v>
      </c>
      <c r="AP351">
        <v>0</v>
      </c>
      <c r="AQ351">
        <v>1</v>
      </c>
      <c r="AR351" t="s">
        <v>121</v>
      </c>
      <c r="AS351" t="s">
        <v>121</v>
      </c>
      <c r="AT351">
        <v>1</v>
      </c>
      <c r="AU351">
        <v>1</v>
      </c>
      <c r="AV351" t="s">
        <v>122</v>
      </c>
      <c r="AW351" t="s">
        <v>121</v>
      </c>
      <c r="AX351">
        <v>0</v>
      </c>
      <c r="AY351">
        <v>1</v>
      </c>
      <c r="AZ351" t="s">
        <v>122</v>
      </c>
      <c r="BA351" t="s">
        <v>121</v>
      </c>
      <c r="BB351">
        <v>0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122</v>
      </c>
      <c r="BI351" t="s">
        <v>121</v>
      </c>
      <c r="BJ351">
        <v>0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122</v>
      </c>
      <c r="BQ351" t="s">
        <v>121</v>
      </c>
      <c r="BR351">
        <v>0</v>
      </c>
      <c r="BS351">
        <v>1</v>
      </c>
      <c r="BT351" t="s">
        <v>122</v>
      </c>
      <c r="BU351" t="s">
        <v>121</v>
      </c>
      <c r="BV351">
        <v>0</v>
      </c>
      <c r="BW351">
        <v>1</v>
      </c>
      <c r="BX351" t="s">
        <v>121</v>
      </c>
      <c r="BY351" t="s">
        <v>121</v>
      </c>
      <c r="BZ351">
        <v>1</v>
      </c>
      <c r="CA351">
        <v>1</v>
      </c>
      <c r="CB351" t="s">
        <v>122</v>
      </c>
      <c r="CC351" t="s">
        <v>121</v>
      </c>
      <c r="CD351">
        <v>0</v>
      </c>
      <c r="CE351">
        <v>1</v>
      </c>
      <c r="CF351" t="s">
        <v>123</v>
      </c>
      <c r="CG351" t="s">
        <v>121</v>
      </c>
      <c r="CH351">
        <v>0</v>
      </c>
      <c r="CI351">
        <v>1</v>
      </c>
      <c r="CJ351" t="s">
        <v>123</v>
      </c>
      <c r="CK351" t="s">
        <v>121</v>
      </c>
      <c r="CL351">
        <v>0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123</v>
      </c>
      <c r="CW351" t="s">
        <v>121</v>
      </c>
      <c r="CX351">
        <v>0</v>
      </c>
      <c r="CY351">
        <v>1</v>
      </c>
      <c r="CZ351" t="s">
        <v>121</v>
      </c>
      <c r="DA351" t="s">
        <v>121</v>
      </c>
      <c r="DB351">
        <v>1</v>
      </c>
      <c r="DC351">
        <v>1</v>
      </c>
      <c r="DD351" t="s">
        <v>122</v>
      </c>
      <c r="DE351" t="s">
        <v>121</v>
      </c>
      <c r="DF351">
        <v>0</v>
      </c>
      <c r="DG351">
        <v>1</v>
      </c>
      <c r="DH351" t="s">
        <v>123</v>
      </c>
      <c r="DI351" t="s">
        <v>121</v>
      </c>
      <c r="DJ351">
        <v>0</v>
      </c>
      <c r="DK351">
        <v>1</v>
      </c>
      <c r="DL351" t="s">
        <v>123</v>
      </c>
      <c r="DM351" t="s">
        <v>121</v>
      </c>
      <c r="DN351">
        <v>0</v>
      </c>
      <c r="DO351">
        <v>1</v>
      </c>
      <c r="DP351" s="1">
        <f t="shared" si="13"/>
        <v>0</v>
      </c>
    </row>
    <row r="352" spans="1:120" x14ac:dyDescent="0.3">
      <c r="A352" t="s">
        <v>118</v>
      </c>
      <c r="B352" s="3">
        <v>410151</v>
      </c>
      <c r="C352" s="4">
        <v>410</v>
      </c>
      <c r="D352">
        <v>15</v>
      </c>
      <c r="E352">
        <v>1</v>
      </c>
      <c r="F352" s="2">
        <f t="shared" si="14"/>
        <v>0</v>
      </c>
      <c r="G352" s="6">
        <v>7</v>
      </c>
      <c r="H352">
        <v>27</v>
      </c>
      <c r="I352">
        <v>25.9</v>
      </c>
      <c r="J352" t="s">
        <v>174</v>
      </c>
      <c r="K352" t="s">
        <v>120</v>
      </c>
      <c r="L352" t="s">
        <v>123</v>
      </c>
      <c r="M352" t="s">
        <v>121</v>
      </c>
      <c r="N352">
        <v>0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123</v>
      </c>
      <c r="U352" t="s">
        <v>121</v>
      </c>
      <c r="V352">
        <v>0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122</v>
      </c>
      <c r="BA352" t="s">
        <v>121</v>
      </c>
      <c r="BB352">
        <v>0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121</v>
      </c>
      <c r="BQ352" t="s">
        <v>121</v>
      </c>
      <c r="BR352">
        <v>1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123</v>
      </c>
      <c r="CK352" t="s">
        <v>121</v>
      </c>
      <c r="CL352">
        <v>0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121</v>
      </c>
      <c r="CS352" t="s">
        <v>121</v>
      </c>
      <c r="CT352">
        <v>1</v>
      </c>
      <c r="CU352">
        <v>1</v>
      </c>
      <c r="CV352" t="s">
        <v>123</v>
      </c>
      <c r="CW352" t="s">
        <v>121</v>
      </c>
      <c r="CX352">
        <v>0</v>
      </c>
      <c r="CY352">
        <v>1</v>
      </c>
      <c r="CZ352" t="s">
        <v>121</v>
      </c>
      <c r="DA352" t="s">
        <v>121</v>
      </c>
      <c r="DB352">
        <v>1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13"/>
        <v>0</v>
      </c>
    </row>
    <row r="353" spans="1:120" x14ac:dyDescent="0.3">
      <c r="A353" t="s">
        <v>118</v>
      </c>
      <c r="B353" s="3">
        <v>411151</v>
      </c>
      <c r="C353" s="4">
        <v>411</v>
      </c>
      <c r="D353">
        <v>15</v>
      </c>
      <c r="E353">
        <v>1</v>
      </c>
      <c r="F353" s="2">
        <f t="shared" si="14"/>
        <v>0</v>
      </c>
      <c r="G353" s="6">
        <v>5</v>
      </c>
      <c r="H353">
        <v>27</v>
      </c>
      <c r="I353">
        <v>18.5</v>
      </c>
      <c r="J353" t="s">
        <v>174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121</v>
      </c>
      <c r="U353" t="s">
        <v>121</v>
      </c>
      <c r="V353">
        <v>1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121</v>
      </c>
      <c r="BQ353" t="s">
        <v>121</v>
      </c>
      <c r="BR353">
        <v>1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123</v>
      </c>
      <c r="BY353" t="s">
        <v>121</v>
      </c>
      <c r="BZ353">
        <v>0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13"/>
        <v>0</v>
      </c>
    </row>
    <row r="354" spans="1:120" x14ac:dyDescent="0.3">
      <c r="A354" t="s">
        <v>118</v>
      </c>
      <c r="B354" s="3">
        <v>412140</v>
      </c>
      <c r="C354" s="4">
        <v>412</v>
      </c>
      <c r="D354">
        <v>14</v>
      </c>
      <c r="E354">
        <v>0</v>
      </c>
      <c r="F354" s="2">
        <f t="shared" si="14"/>
        <v>0</v>
      </c>
      <c r="G354" s="6">
        <v>1</v>
      </c>
      <c r="H354">
        <v>27</v>
      </c>
      <c r="I354">
        <v>3.7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122</v>
      </c>
      <c r="Q354" t="s">
        <v>121</v>
      </c>
      <c r="R354">
        <v>0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123</v>
      </c>
      <c r="BE354" t="s">
        <v>121</v>
      </c>
      <c r="BF354">
        <v>0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122</v>
      </c>
      <c r="BQ354" t="s">
        <v>121</v>
      </c>
      <c r="BR354">
        <v>0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123</v>
      </c>
      <c r="BY354" t="s">
        <v>121</v>
      </c>
      <c r="BZ354">
        <v>0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123</v>
      </c>
      <c r="CS354" t="s">
        <v>121</v>
      </c>
      <c r="CT354">
        <v>0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122</v>
      </c>
      <c r="DA354" t="s">
        <v>121</v>
      </c>
      <c r="DB354">
        <v>0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13"/>
        <v>0</v>
      </c>
    </row>
    <row r="355" spans="1:120" x14ac:dyDescent="0.3">
      <c r="A355" t="s">
        <v>118</v>
      </c>
      <c r="B355" s="3">
        <v>413150</v>
      </c>
      <c r="C355" s="4">
        <v>413</v>
      </c>
      <c r="D355">
        <v>15</v>
      </c>
      <c r="E355">
        <v>0</v>
      </c>
      <c r="F355" s="2">
        <f t="shared" si="14"/>
        <v>0</v>
      </c>
      <c r="G355" s="6">
        <v>13</v>
      </c>
      <c r="H355">
        <v>27</v>
      </c>
      <c r="I355">
        <v>48.1</v>
      </c>
      <c r="J355" t="s">
        <v>174</v>
      </c>
      <c r="K355" t="s">
        <v>120</v>
      </c>
      <c r="L355" t="s">
        <v>121</v>
      </c>
      <c r="M355" t="s">
        <v>121</v>
      </c>
      <c r="N355">
        <v>1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122</v>
      </c>
      <c r="U355" t="s">
        <v>121</v>
      </c>
      <c r="V355">
        <v>2</v>
      </c>
      <c r="W355">
        <v>1</v>
      </c>
      <c r="X355" t="s">
        <v>121</v>
      </c>
      <c r="Y355" t="s">
        <v>121</v>
      </c>
      <c r="Z355">
        <v>1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121</v>
      </c>
      <c r="AO355" t="s">
        <v>121</v>
      </c>
      <c r="AP355">
        <v>1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121</v>
      </c>
      <c r="AW355" t="s">
        <v>121</v>
      </c>
      <c r="AX355">
        <v>1</v>
      </c>
      <c r="AY355">
        <v>1</v>
      </c>
      <c r="AZ355" t="s">
        <v>121</v>
      </c>
      <c r="BA355" t="s">
        <v>121</v>
      </c>
      <c r="BB355">
        <v>1</v>
      </c>
      <c r="BC355">
        <v>1</v>
      </c>
      <c r="BD355" t="s">
        <v>121</v>
      </c>
      <c r="BE355" t="s">
        <v>121</v>
      </c>
      <c r="BF355">
        <v>1</v>
      </c>
      <c r="BG355">
        <v>1</v>
      </c>
      <c r="BH355" t="s">
        <v>121</v>
      </c>
      <c r="BI355" t="s">
        <v>121</v>
      </c>
      <c r="BJ355">
        <v>1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122</v>
      </c>
      <c r="BQ355" t="s">
        <v>121</v>
      </c>
      <c r="BR355">
        <v>0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121</v>
      </c>
      <c r="CS355" t="s">
        <v>121</v>
      </c>
      <c r="CT355">
        <v>1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13"/>
        <v>0</v>
      </c>
    </row>
    <row r="356" spans="1:120" x14ac:dyDescent="0.3">
      <c r="A356" t="s">
        <v>118</v>
      </c>
      <c r="B356" s="3">
        <v>414150</v>
      </c>
      <c r="C356" s="4">
        <v>414</v>
      </c>
      <c r="D356">
        <v>15</v>
      </c>
      <c r="E356">
        <v>0</v>
      </c>
      <c r="F356" s="2">
        <f t="shared" si="14"/>
        <v>0</v>
      </c>
      <c r="G356" s="6">
        <v>9</v>
      </c>
      <c r="H356">
        <v>27</v>
      </c>
      <c r="I356">
        <v>33.299999999999997</v>
      </c>
      <c r="J356" t="s">
        <v>171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121</v>
      </c>
      <c r="Q356" t="s">
        <v>121</v>
      </c>
      <c r="R356">
        <v>1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121</v>
      </c>
      <c r="Y356" t="s">
        <v>121</v>
      </c>
      <c r="Z356">
        <v>1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121</v>
      </c>
      <c r="AG356" t="s">
        <v>121</v>
      </c>
      <c r="AH356">
        <v>1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121</v>
      </c>
      <c r="AO356" t="s">
        <v>121</v>
      </c>
      <c r="AP356">
        <v>1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121</v>
      </c>
      <c r="AW356" t="s">
        <v>121</v>
      </c>
      <c r="AX356">
        <v>1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121</v>
      </c>
      <c r="BQ356" t="s">
        <v>121</v>
      </c>
      <c r="BR356">
        <v>1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121</v>
      </c>
      <c r="BY356" t="s">
        <v>121</v>
      </c>
      <c r="BZ356">
        <v>1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121</v>
      </c>
      <c r="CK356" t="s">
        <v>121</v>
      </c>
      <c r="CL356">
        <v>1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13"/>
        <v>0</v>
      </c>
    </row>
    <row r="357" spans="1:120" x14ac:dyDescent="0.3">
      <c r="A357" t="s">
        <v>118</v>
      </c>
      <c r="B357" s="3">
        <v>415140</v>
      </c>
      <c r="C357" s="4">
        <v>415</v>
      </c>
      <c r="D357">
        <v>14</v>
      </c>
      <c r="E357">
        <v>0</v>
      </c>
      <c r="F357" s="2">
        <f t="shared" si="14"/>
        <v>0</v>
      </c>
      <c r="G357" s="6">
        <v>7</v>
      </c>
      <c r="H357">
        <v>27</v>
      </c>
      <c r="I357">
        <v>25.9</v>
      </c>
      <c r="J357" t="s">
        <v>171</v>
      </c>
      <c r="K357" t="s">
        <v>120</v>
      </c>
      <c r="L357" t="s">
        <v>123</v>
      </c>
      <c r="M357" t="s">
        <v>121</v>
      </c>
      <c r="N357">
        <v>0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123</v>
      </c>
      <c r="U357" t="s">
        <v>121</v>
      </c>
      <c r="V357">
        <v>0</v>
      </c>
      <c r="W357">
        <v>1</v>
      </c>
      <c r="X357" t="s">
        <v>123</v>
      </c>
      <c r="Y357" t="s">
        <v>121</v>
      </c>
      <c r="Z357">
        <v>0</v>
      </c>
      <c r="AA357">
        <v>1</v>
      </c>
      <c r="AB357" t="s">
        <v>121</v>
      </c>
      <c r="AC357" t="s">
        <v>121</v>
      </c>
      <c r="AD357">
        <v>1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v>1</v>
      </c>
      <c r="AU357">
        <v>1</v>
      </c>
      <c r="AV357" t="s">
        <v>122</v>
      </c>
      <c r="AW357" t="s">
        <v>121</v>
      </c>
      <c r="AX357">
        <v>0</v>
      </c>
      <c r="AY357">
        <v>1</v>
      </c>
      <c r="AZ357" t="s">
        <v>122</v>
      </c>
      <c r="BA357" t="s">
        <v>121</v>
      </c>
      <c r="BB357">
        <v>0</v>
      </c>
      <c r="BC357">
        <v>1</v>
      </c>
      <c r="BD357" t="s">
        <v>123</v>
      </c>
      <c r="BE357" t="s">
        <v>121</v>
      </c>
      <c r="BF357">
        <v>0</v>
      </c>
      <c r="BG357">
        <v>1</v>
      </c>
      <c r="BH357" t="s">
        <v>122</v>
      </c>
      <c r="BI357" t="s">
        <v>121</v>
      </c>
      <c r="BJ357">
        <v>0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121</v>
      </c>
      <c r="BQ357" t="s">
        <v>121</v>
      </c>
      <c r="BR357">
        <v>1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123</v>
      </c>
      <c r="CS357" t="s">
        <v>121</v>
      </c>
      <c r="CT357">
        <v>0</v>
      </c>
      <c r="CU357">
        <v>1</v>
      </c>
      <c r="CV357" t="s">
        <v>121</v>
      </c>
      <c r="CW357" t="s">
        <v>121</v>
      </c>
      <c r="CX357">
        <v>1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13"/>
        <v>0</v>
      </c>
    </row>
    <row r="358" spans="1:120" x14ac:dyDescent="0.3">
      <c r="A358" t="s">
        <v>118</v>
      </c>
      <c r="B358" s="3">
        <v>416150</v>
      </c>
      <c r="C358" s="4">
        <v>416</v>
      </c>
      <c r="D358">
        <v>15</v>
      </c>
      <c r="E358">
        <v>0</v>
      </c>
      <c r="F358" s="2">
        <f t="shared" si="14"/>
        <v>0</v>
      </c>
      <c r="G358" s="6">
        <v>3</v>
      </c>
      <c r="H358">
        <v>27</v>
      </c>
      <c r="I358">
        <v>11.1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122</v>
      </c>
      <c r="Q358" t="s">
        <v>121</v>
      </c>
      <c r="R358">
        <v>0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123</v>
      </c>
      <c r="Y358" t="s">
        <v>121</v>
      </c>
      <c r="Z358">
        <v>0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123</v>
      </c>
      <c r="AG358" t="s">
        <v>121</v>
      </c>
      <c r="AH358">
        <v>0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122</v>
      </c>
      <c r="AO358" t="s">
        <v>121</v>
      </c>
      <c r="AP358">
        <v>0</v>
      </c>
      <c r="AQ358">
        <v>1</v>
      </c>
      <c r="AR358" t="s">
        <v>121</v>
      </c>
      <c r="AS358" t="s">
        <v>121</v>
      </c>
      <c r="AT358">
        <v>1</v>
      </c>
      <c r="AU358">
        <v>1</v>
      </c>
      <c r="AV358" t="s">
        <v>122</v>
      </c>
      <c r="AW358" t="s">
        <v>121</v>
      </c>
      <c r="AX358">
        <v>0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123</v>
      </c>
      <c r="BY358" t="s">
        <v>121</v>
      </c>
      <c r="BZ358">
        <v>0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13"/>
        <v>0</v>
      </c>
    </row>
    <row r="359" spans="1:120" x14ac:dyDescent="0.3">
      <c r="A359" t="s">
        <v>118</v>
      </c>
      <c r="B359" s="3">
        <v>417150</v>
      </c>
      <c r="C359" s="4">
        <v>417</v>
      </c>
      <c r="D359">
        <v>15</v>
      </c>
      <c r="E359">
        <v>0</v>
      </c>
      <c r="F359" s="2">
        <f t="shared" si="14"/>
        <v>1</v>
      </c>
      <c r="G359" s="6">
        <v>21</v>
      </c>
      <c r="H359">
        <v>27</v>
      </c>
      <c r="I359">
        <v>77.8</v>
      </c>
      <c r="J359" t="s">
        <v>171</v>
      </c>
      <c r="K359" t="s">
        <v>120</v>
      </c>
      <c r="L359" t="s">
        <v>121</v>
      </c>
      <c r="M359" t="s">
        <v>121</v>
      </c>
      <c r="N359">
        <v>1</v>
      </c>
      <c r="O359">
        <v>1</v>
      </c>
      <c r="P359" t="s">
        <v>122</v>
      </c>
      <c r="Q359" t="s">
        <v>121</v>
      </c>
      <c r="R359">
        <v>0</v>
      </c>
      <c r="S359">
        <v>1</v>
      </c>
      <c r="T359" t="s">
        <v>121</v>
      </c>
      <c r="U359" t="s">
        <v>121</v>
      </c>
      <c r="V359">
        <v>1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121</v>
      </c>
      <c r="AG359" t="s">
        <v>121</v>
      </c>
      <c r="AH359">
        <v>1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121</v>
      </c>
      <c r="AW359" t="s">
        <v>121</v>
      </c>
      <c r="AX359">
        <v>1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121</v>
      </c>
      <c r="BE359" t="s">
        <v>121</v>
      </c>
      <c r="BF359">
        <v>1</v>
      </c>
      <c r="BG359">
        <v>1</v>
      </c>
      <c r="BH359" t="s">
        <v>121</v>
      </c>
      <c r="BI359" t="s">
        <v>121</v>
      </c>
      <c r="BJ359">
        <v>1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123</v>
      </c>
      <c r="BU359" t="s">
        <v>121</v>
      </c>
      <c r="BV359">
        <v>2</v>
      </c>
      <c r="BW359">
        <v>1</v>
      </c>
      <c r="BX359" t="s">
        <v>121</v>
      </c>
      <c r="BY359" t="s">
        <v>121</v>
      </c>
      <c r="BZ359">
        <v>1</v>
      </c>
      <c r="CA359">
        <v>1</v>
      </c>
      <c r="CB359" t="s">
        <v>123</v>
      </c>
      <c r="CC359" t="s">
        <v>121</v>
      </c>
      <c r="CD359">
        <v>2</v>
      </c>
      <c r="CE359">
        <v>1</v>
      </c>
      <c r="CF359" t="s">
        <v>121</v>
      </c>
      <c r="CG359" t="s">
        <v>121</v>
      </c>
      <c r="CH359">
        <v>1</v>
      </c>
      <c r="CI359">
        <v>1</v>
      </c>
      <c r="CJ359" t="s">
        <v>121</v>
      </c>
      <c r="CK359" t="s">
        <v>121</v>
      </c>
      <c r="CL359">
        <v>1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121</v>
      </c>
      <c r="CS359" t="s">
        <v>121</v>
      </c>
      <c r="CT359">
        <v>1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121</v>
      </c>
      <c r="DE359" t="s">
        <v>121</v>
      </c>
      <c r="DF359">
        <v>1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13"/>
        <v>0</v>
      </c>
    </row>
    <row r="360" spans="1:120" x14ac:dyDescent="0.3">
      <c r="A360" t="s">
        <v>118</v>
      </c>
      <c r="B360" s="3">
        <v>418150</v>
      </c>
      <c r="C360" s="4">
        <v>418</v>
      </c>
      <c r="D360">
        <v>15</v>
      </c>
      <c r="E360">
        <v>0</v>
      </c>
      <c r="F360" s="2">
        <f t="shared" si="14"/>
        <v>1</v>
      </c>
      <c r="G360" s="6">
        <v>28</v>
      </c>
      <c r="H360">
        <v>27</v>
      </c>
      <c r="I360">
        <v>103.7</v>
      </c>
      <c r="J360" t="s">
        <v>171</v>
      </c>
      <c r="K360" t="s">
        <v>120</v>
      </c>
      <c r="L360" t="s">
        <v>122</v>
      </c>
      <c r="M360" t="s">
        <v>121</v>
      </c>
      <c r="N360">
        <v>2</v>
      </c>
      <c r="O360">
        <v>1</v>
      </c>
      <c r="P360" t="s">
        <v>123</v>
      </c>
      <c r="Q360" t="s">
        <v>121</v>
      </c>
      <c r="R360">
        <v>2</v>
      </c>
      <c r="S360">
        <v>1</v>
      </c>
      <c r="T360" t="s">
        <v>121</v>
      </c>
      <c r="U360" t="s">
        <v>121</v>
      </c>
      <c r="V360">
        <v>1</v>
      </c>
      <c r="W360">
        <v>1</v>
      </c>
      <c r="X360" t="s">
        <v>121</v>
      </c>
      <c r="Y360" t="s">
        <v>121</v>
      </c>
      <c r="Z360">
        <v>1</v>
      </c>
      <c r="AA360">
        <v>1</v>
      </c>
      <c r="AB360" t="s">
        <v>121</v>
      </c>
      <c r="AC360" t="s">
        <v>121</v>
      </c>
      <c r="AD360">
        <v>1</v>
      </c>
      <c r="AE360">
        <v>1</v>
      </c>
      <c r="AF360" t="s">
        <v>122</v>
      </c>
      <c r="AG360" t="s">
        <v>121</v>
      </c>
      <c r="AH360">
        <v>2</v>
      </c>
      <c r="AI360">
        <v>1</v>
      </c>
      <c r="AJ360" t="s">
        <v>121</v>
      </c>
      <c r="AK360" t="s">
        <v>121</v>
      </c>
      <c r="AL360">
        <v>1</v>
      </c>
      <c r="AM360">
        <v>1</v>
      </c>
      <c r="AN360" t="s">
        <v>121</v>
      </c>
      <c r="AO360" t="s">
        <v>121</v>
      </c>
      <c r="AP360">
        <v>1</v>
      </c>
      <c r="AQ360">
        <v>1</v>
      </c>
      <c r="AR360" t="s">
        <v>123</v>
      </c>
      <c r="AS360" t="s">
        <v>121</v>
      </c>
      <c r="AT360">
        <v>0</v>
      </c>
      <c r="AU360">
        <v>1</v>
      </c>
      <c r="AV360" t="s">
        <v>123</v>
      </c>
      <c r="AW360" t="s">
        <v>121</v>
      </c>
      <c r="AX360">
        <v>2</v>
      </c>
      <c r="AY360">
        <v>1</v>
      </c>
      <c r="AZ360" t="s">
        <v>121</v>
      </c>
      <c r="BA360" t="s">
        <v>121</v>
      </c>
      <c r="BB360">
        <v>1</v>
      </c>
      <c r="BC360">
        <v>1</v>
      </c>
      <c r="BD360" t="s">
        <v>121</v>
      </c>
      <c r="BE360" t="s">
        <v>121</v>
      </c>
      <c r="BF360">
        <v>1</v>
      </c>
      <c r="BG360">
        <v>1</v>
      </c>
      <c r="BH360" t="s">
        <v>121</v>
      </c>
      <c r="BI360" t="s">
        <v>121</v>
      </c>
      <c r="BJ360">
        <v>1</v>
      </c>
      <c r="BK360">
        <v>1</v>
      </c>
      <c r="BL360" t="s">
        <v>121</v>
      </c>
      <c r="BM360" t="s">
        <v>121</v>
      </c>
      <c r="BN360">
        <v>1</v>
      </c>
      <c r="BO360">
        <v>1</v>
      </c>
      <c r="BP360" t="s">
        <v>122</v>
      </c>
      <c r="BQ360" t="s">
        <v>121</v>
      </c>
      <c r="BR360">
        <v>0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122</v>
      </c>
      <c r="BY360" t="s">
        <v>121</v>
      </c>
      <c r="BZ360">
        <v>2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121</v>
      </c>
      <c r="CG360" t="s">
        <v>121</v>
      </c>
      <c r="CH360">
        <v>1</v>
      </c>
      <c r="CI360">
        <v>1</v>
      </c>
      <c r="CJ360" t="s">
        <v>122</v>
      </c>
      <c r="CK360" t="s">
        <v>121</v>
      </c>
      <c r="CL360">
        <v>2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121</v>
      </c>
      <c r="CS360" t="s">
        <v>121</v>
      </c>
      <c r="CT360">
        <v>1</v>
      </c>
      <c r="CU360">
        <v>1</v>
      </c>
      <c r="CV360" t="s">
        <v>121</v>
      </c>
      <c r="CW360" t="s">
        <v>121</v>
      </c>
      <c r="CX360">
        <v>1</v>
      </c>
      <c r="CY360">
        <v>1</v>
      </c>
      <c r="CZ360" t="s">
        <v>123</v>
      </c>
      <c r="DA360" t="s">
        <v>121</v>
      </c>
      <c r="DB360">
        <v>2</v>
      </c>
      <c r="DC360">
        <v>1</v>
      </c>
      <c r="DD360" t="s">
        <v>121</v>
      </c>
      <c r="DE360" t="s">
        <v>121</v>
      </c>
      <c r="DF360">
        <v>1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121</v>
      </c>
      <c r="DM360" t="s">
        <v>121</v>
      </c>
      <c r="DN360">
        <v>1</v>
      </c>
      <c r="DO360">
        <v>1</v>
      </c>
      <c r="DP360" s="1">
        <f t="shared" si="13"/>
        <v>0</v>
      </c>
    </row>
    <row r="361" spans="1:120" x14ac:dyDescent="0.3">
      <c r="A361" t="s">
        <v>118</v>
      </c>
      <c r="B361" s="3">
        <v>419140</v>
      </c>
      <c r="C361" s="4">
        <v>419</v>
      </c>
      <c r="D361">
        <v>14</v>
      </c>
      <c r="E361">
        <v>0</v>
      </c>
      <c r="F361" s="2">
        <f t="shared" si="14"/>
        <v>0</v>
      </c>
      <c r="G361" s="6">
        <v>9</v>
      </c>
      <c r="H361">
        <v>27</v>
      </c>
      <c r="I361">
        <v>33.299999999999997</v>
      </c>
      <c r="J361" t="s">
        <v>172</v>
      </c>
      <c r="K361" t="s">
        <v>120</v>
      </c>
      <c r="L361" t="s">
        <v>123</v>
      </c>
      <c r="M361" t="s">
        <v>121</v>
      </c>
      <c r="N361">
        <v>0</v>
      </c>
      <c r="O361">
        <v>1</v>
      </c>
      <c r="P361" t="s">
        <v>121</v>
      </c>
      <c r="Q361" t="s">
        <v>121</v>
      </c>
      <c r="R361">
        <v>1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122</v>
      </c>
      <c r="AC361" t="s">
        <v>121</v>
      </c>
      <c r="AD361">
        <v>0</v>
      </c>
      <c r="AE361">
        <v>1</v>
      </c>
      <c r="AF361" t="s">
        <v>123</v>
      </c>
      <c r="AG361" t="s">
        <v>121</v>
      </c>
      <c r="AH361">
        <v>0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122</v>
      </c>
      <c r="AW361" t="s">
        <v>121</v>
      </c>
      <c r="AX361">
        <v>0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123</v>
      </c>
      <c r="BE361" t="s">
        <v>121</v>
      </c>
      <c r="BF361">
        <v>0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121</v>
      </c>
      <c r="BM361" t="s">
        <v>121</v>
      </c>
      <c r="BN361">
        <v>1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122</v>
      </c>
      <c r="BU361" t="s">
        <v>121</v>
      </c>
      <c r="BV361">
        <v>0</v>
      </c>
      <c r="BW361">
        <v>1</v>
      </c>
      <c r="BX361" t="s">
        <v>123</v>
      </c>
      <c r="BY361" t="s">
        <v>121</v>
      </c>
      <c r="BZ361">
        <v>0</v>
      </c>
      <c r="CA361">
        <v>1</v>
      </c>
      <c r="CB361" t="s">
        <v>122</v>
      </c>
      <c r="CC361" t="s">
        <v>121</v>
      </c>
      <c r="CD361">
        <v>0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123</v>
      </c>
      <c r="CK361" t="s">
        <v>121</v>
      </c>
      <c r="CL361">
        <v>0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123</v>
      </c>
      <c r="CS361" t="s">
        <v>121</v>
      </c>
      <c r="CT361">
        <v>0</v>
      </c>
      <c r="CU361">
        <v>1</v>
      </c>
      <c r="CV361" t="s">
        <v>123</v>
      </c>
      <c r="CW361" t="s">
        <v>121</v>
      </c>
      <c r="CX361">
        <v>0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122</v>
      </c>
      <c r="DE361" t="s">
        <v>121</v>
      </c>
      <c r="DF361">
        <v>0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13"/>
        <v>0</v>
      </c>
    </row>
    <row r="362" spans="1:120" x14ac:dyDescent="0.3">
      <c r="A362" t="s">
        <v>118</v>
      </c>
      <c r="B362" s="3">
        <v>420140</v>
      </c>
      <c r="C362" s="4">
        <v>420</v>
      </c>
      <c r="D362">
        <v>14</v>
      </c>
      <c r="E362">
        <v>0</v>
      </c>
      <c r="F362" s="2">
        <f t="shared" si="14"/>
        <v>0</v>
      </c>
      <c r="G362" s="6">
        <v>14</v>
      </c>
      <c r="H362">
        <v>27</v>
      </c>
      <c r="I362">
        <v>51.9</v>
      </c>
      <c r="J362" t="s">
        <v>172</v>
      </c>
      <c r="K362" t="s">
        <v>120</v>
      </c>
      <c r="L362" t="s">
        <v>123</v>
      </c>
      <c r="M362" t="s">
        <v>121</v>
      </c>
      <c r="N362">
        <v>0</v>
      </c>
      <c r="O362">
        <v>1</v>
      </c>
      <c r="P362" t="s">
        <v>121</v>
      </c>
      <c r="Q362" t="s">
        <v>121</v>
      </c>
      <c r="R362">
        <v>1</v>
      </c>
      <c r="S362">
        <v>1</v>
      </c>
      <c r="T362" t="s">
        <v>123</v>
      </c>
      <c r="U362" t="s">
        <v>121</v>
      </c>
      <c r="V362">
        <v>0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122</v>
      </c>
      <c r="AC362" t="s">
        <v>121</v>
      </c>
      <c r="AD362">
        <v>0</v>
      </c>
      <c r="AE362">
        <v>1</v>
      </c>
      <c r="AF362" t="s">
        <v>123</v>
      </c>
      <c r="AG362" t="s">
        <v>121</v>
      </c>
      <c r="AH362">
        <v>0</v>
      </c>
      <c r="AI362">
        <v>1</v>
      </c>
      <c r="AJ362" t="s">
        <v>122</v>
      </c>
      <c r="AK362" t="s">
        <v>121</v>
      </c>
      <c r="AL362">
        <v>0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121</v>
      </c>
      <c r="AS362" t="s">
        <v>121</v>
      </c>
      <c r="AT362">
        <v>1</v>
      </c>
      <c r="AU362">
        <v>1</v>
      </c>
      <c r="AV362" t="s">
        <v>122</v>
      </c>
      <c r="AW362" t="s">
        <v>121</v>
      </c>
      <c r="AX362">
        <v>0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121</v>
      </c>
      <c r="BY362" t="s">
        <v>121</v>
      </c>
      <c r="BZ362">
        <v>1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123</v>
      </c>
      <c r="CG362" t="s">
        <v>121</v>
      </c>
      <c r="CH362">
        <v>0</v>
      </c>
      <c r="CI362">
        <v>1</v>
      </c>
      <c r="CJ362" t="s">
        <v>121</v>
      </c>
      <c r="CK362" t="s">
        <v>121</v>
      </c>
      <c r="CL362">
        <v>1</v>
      </c>
      <c r="CM362">
        <v>1</v>
      </c>
      <c r="CN362" t="s">
        <v>121</v>
      </c>
      <c r="CO362" t="s">
        <v>121</v>
      </c>
      <c r="CP362">
        <v>1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121</v>
      </c>
      <c r="DA362" t="s">
        <v>121</v>
      </c>
      <c r="DB362">
        <v>1</v>
      </c>
      <c r="DC362">
        <v>1</v>
      </c>
      <c r="DD362" t="s">
        <v>122</v>
      </c>
      <c r="DE362" t="s">
        <v>121</v>
      </c>
      <c r="DF362">
        <v>0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123</v>
      </c>
      <c r="DM362" t="s">
        <v>121</v>
      </c>
      <c r="DN362">
        <v>0</v>
      </c>
      <c r="DO362">
        <v>1</v>
      </c>
      <c r="DP362" s="1">
        <f t="shared" si="13"/>
        <v>0</v>
      </c>
    </row>
    <row r="363" spans="1:120" x14ac:dyDescent="0.3">
      <c r="A363" t="s">
        <v>118</v>
      </c>
      <c r="B363" s="3">
        <v>421150</v>
      </c>
      <c r="C363" s="4">
        <v>421</v>
      </c>
      <c r="D363">
        <v>15</v>
      </c>
      <c r="E363">
        <v>0</v>
      </c>
      <c r="F363" s="2">
        <f t="shared" si="14"/>
        <v>0</v>
      </c>
      <c r="G363" s="6">
        <v>6</v>
      </c>
      <c r="H363">
        <v>27</v>
      </c>
      <c r="I363">
        <v>22.2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122</v>
      </c>
      <c r="Q363" t="s">
        <v>121</v>
      </c>
      <c r="R363">
        <v>0</v>
      </c>
      <c r="S363">
        <v>1</v>
      </c>
      <c r="T363" t="s">
        <v>123</v>
      </c>
      <c r="U363" t="s">
        <v>121</v>
      </c>
      <c r="V363">
        <v>0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122</v>
      </c>
      <c r="AO363" t="s">
        <v>121</v>
      </c>
      <c r="AP363">
        <v>0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121</v>
      </c>
      <c r="AW363" t="s">
        <v>121</v>
      </c>
      <c r="AX363">
        <v>1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122</v>
      </c>
      <c r="BE363" t="s">
        <v>121</v>
      </c>
      <c r="BF363">
        <v>2</v>
      </c>
      <c r="BG363">
        <v>1</v>
      </c>
      <c r="BH363" t="s">
        <v>122</v>
      </c>
      <c r="BI363" t="s">
        <v>121</v>
      </c>
      <c r="BJ363">
        <v>0</v>
      </c>
      <c r="BK363">
        <v>1</v>
      </c>
      <c r="BL363" t="s">
        <v>123</v>
      </c>
      <c r="BM363" t="s">
        <v>121</v>
      </c>
      <c r="BN363">
        <v>0</v>
      </c>
      <c r="BO363">
        <v>1</v>
      </c>
      <c r="BP363" t="s">
        <v>122</v>
      </c>
      <c r="BQ363" t="s">
        <v>121</v>
      </c>
      <c r="BR363">
        <v>0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123</v>
      </c>
      <c r="CG363" t="s">
        <v>121</v>
      </c>
      <c r="CH363">
        <v>0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122</v>
      </c>
      <c r="CW363" t="s">
        <v>121</v>
      </c>
      <c r="CX363">
        <v>2</v>
      </c>
      <c r="CY363">
        <v>1</v>
      </c>
      <c r="CZ363" t="s">
        <v>122</v>
      </c>
      <c r="DA363" t="s">
        <v>121</v>
      </c>
      <c r="DB363">
        <v>0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13"/>
        <v>0</v>
      </c>
    </row>
    <row r="364" spans="1:120" x14ac:dyDescent="0.3">
      <c r="A364" t="s">
        <v>118</v>
      </c>
      <c r="B364" s="3">
        <v>422150</v>
      </c>
      <c r="C364" s="4">
        <v>422</v>
      </c>
      <c r="D364">
        <v>15</v>
      </c>
      <c r="E364">
        <v>0</v>
      </c>
      <c r="F364" s="2">
        <f t="shared" si="14"/>
        <v>0</v>
      </c>
      <c r="G364" s="6">
        <v>10</v>
      </c>
      <c r="H364">
        <v>27</v>
      </c>
      <c r="I364">
        <v>37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121</v>
      </c>
      <c r="AC364" t="s">
        <v>121</v>
      </c>
      <c r="AD364">
        <v>1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122</v>
      </c>
      <c r="AO364" t="s">
        <v>121</v>
      </c>
      <c r="AP364">
        <v>0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122</v>
      </c>
      <c r="BA364" t="s">
        <v>121</v>
      </c>
      <c r="BB364">
        <v>0</v>
      </c>
      <c r="BC364">
        <v>1</v>
      </c>
      <c r="BD364" t="s">
        <v>123</v>
      </c>
      <c r="BE364" t="s">
        <v>121</v>
      </c>
      <c r="BF364">
        <v>0</v>
      </c>
      <c r="BG364">
        <v>1</v>
      </c>
      <c r="BH364" t="s">
        <v>122</v>
      </c>
      <c r="BI364" t="s">
        <v>121</v>
      </c>
      <c r="BJ364">
        <v>0</v>
      </c>
      <c r="BK364">
        <v>1</v>
      </c>
      <c r="BL364" t="s">
        <v>123</v>
      </c>
      <c r="BM364" t="s">
        <v>121</v>
      </c>
      <c r="BN364">
        <v>0</v>
      </c>
      <c r="BO364">
        <v>1</v>
      </c>
      <c r="BP364" t="s">
        <v>121</v>
      </c>
      <c r="BQ364" t="s">
        <v>121</v>
      </c>
      <c r="BR364">
        <v>1</v>
      </c>
      <c r="BS364">
        <v>1</v>
      </c>
      <c r="BT364" t="s">
        <v>121</v>
      </c>
      <c r="BU364" t="s">
        <v>121</v>
      </c>
      <c r="BV364">
        <v>1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121</v>
      </c>
      <c r="CC364" t="s">
        <v>121</v>
      </c>
      <c r="CD364">
        <v>1</v>
      </c>
      <c r="CE364">
        <v>1</v>
      </c>
      <c r="CF364" t="s">
        <v>121</v>
      </c>
      <c r="CG364" t="s">
        <v>121</v>
      </c>
      <c r="CH364">
        <v>1</v>
      </c>
      <c r="CI364">
        <v>1</v>
      </c>
      <c r="CJ364" t="s">
        <v>123</v>
      </c>
      <c r="CK364" t="s">
        <v>121</v>
      </c>
      <c r="CL364">
        <v>0</v>
      </c>
      <c r="CM364">
        <v>1</v>
      </c>
      <c r="CN364" t="s">
        <v>122</v>
      </c>
      <c r="CO364" t="s">
        <v>121</v>
      </c>
      <c r="CP364">
        <v>0</v>
      </c>
      <c r="CQ364">
        <v>1</v>
      </c>
      <c r="CR364" t="s">
        <v>123</v>
      </c>
      <c r="CS364" t="s">
        <v>121</v>
      </c>
      <c r="CT364">
        <v>0</v>
      </c>
      <c r="CU364">
        <v>1</v>
      </c>
      <c r="CV364" t="s">
        <v>123</v>
      </c>
      <c r="CW364" t="s">
        <v>121</v>
      </c>
      <c r="CX364">
        <v>0</v>
      </c>
      <c r="CY364">
        <v>1</v>
      </c>
      <c r="CZ364" t="s">
        <v>122</v>
      </c>
      <c r="DA364" t="s">
        <v>121</v>
      </c>
      <c r="DB364">
        <v>0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121</v>
      </c>
      <c r="DI364" t="s">
        <v>121</v>
      </c>
      <c r="DJ364">
        <v>1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13"/>
        <v>0</v>
      </c>
    </row>
    <row r="365" spans="1:120" x14ac:dyDescent="0.3">
      <c r="A365" t="s">
        <v>118</v>
      </c>
      <c r="B365" s="3">
        <v>423140</v>
      </c>
      <c r="C365" s="4">
        <v>423</v>
      </c>
      <c r="D365">
        <v>14</v>
      </c>
      <c r="E365">
        <v>0</v>
      </c>
      <c r="F365" s="2">
        <f t="shared" si="14"/>
        <v>0</v>
      </c>
      <c r="G365" s="6">
        <v>11</v>
      </c>
      <c r="H365">
        <v>27</v>
      </c>
      <c r="I365">
        <v>40.700000000000003</v>
      </c>
      <c r="J365" t="s">
        <v>172</v>
      </c>
      <c r="K365" t="s">
        <v>120</v>
      </c>
      <c r="L365" t="s">
        <v>121</v>
      </c>
      <c r="M365" t="s">
        <v>121</v>
      </c>
      <c r="N365">
        <v>1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122</v>
      </c>
      <c r="AW365" t="s">
        <v>121</v>
      </c>
      <c r="AX365">
        <v>0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121</v>
      </c>
      <c r="BE365" t="s">
        <v>121</v>
      </c>
      <c r="BF365">
        <v>1</v>
      </c>
      <c r="BG365">
        <v>1</v>
      </c>
      <c r="BH365" t="s">
        <v>123</v>
      </c>
      <c r="BI365" t="s">
        <v>121</v>
      </c>
      <c r="BJ365">
        <v>2</v>
      </c>
      <c r="BK365">
        <v>1</v>
      </c>
      <c r="BL365" t="s">
        <v>121</v>
      </c>
      <c r="BM365" t="s">
        <v>121</v>
      </c>
      <c r="BN365">
        <v>1</v>
      </c>
      <c r="BO365">
        <v>1</v>
      </c>
      <c r="BP365" t="s">
        <v>121</v>
      </c>
      <c r="BQ365" t="s">
        <v>121</v>
      </c>
      <c r="BR365">
        <v>1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121</v>
      </c>
      <c r="BY365" t="s">
        <v>121</v>
      </c>
      <c r="BZ365">
        <v>1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121</v>
      </c>
      <c r="CW365" t="s">
        <v>121</v>
      </c>
      <c r="CX365">
        <v>1</v>
      </c>
      <c r="CY365">
        <v>1</v>
      </c>
      <c r="CZ365" t="s">
        <v>121</v>
      </c>
      <c r="DA365" t="s">
        <v>121</v>
      </c>
      <c r="DB365">
        <v>1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121</v>
      </c>
      <c r="DI365" t="s">
        <v>121</v>
      </c>
      <c r="DJ365">
        <v>1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13"/>
        <v>0</v>
      </c>
    </row>
    <row r="366" spans="1:120" x14ac:dyDescent="0.3">
      <c r="A366" t="s">
        <v>118</v>
      </c>
      <c r="B366" s="3">
        <v>424160</v>
      </c>
      <c r="C366" s="4">
        <v>424</v>
      </c>
      <c r="D366">
        <v>16</v>
      </c>
      <c r="E366">
        <v>0</v>
      </c>
      <c r="F366" s="2">
        <f t="shared" si="14"/>
        <v>1</v>
      </c>
      <c r="G366" s="6">
        <v>23</v>
      </c>
      <c r="H366">
        <v>27</v>
      </c>
      <c r="I366">
        <v>85.2</v>
      </c>
      <c r="J366" t="s">
        <v>172</v>
      </c>
      <c r="K366" t="s">
        <v>120</v>
      </c>
      <c r="L366" t="s">
        <v>121</v>
      </c>
      <c r="M366" t="s">
        <v>121</v>
      </c>
      <c r="N366">
        <v>1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121</v>
      </c>
      <c r="U366" t="s">
        <v>121</v>
      </c>
      <c r="V366">
        <v>1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122</v>
      </c>
      <c r="AC366" t="s">
        <v>121</v>
      </c>
      <c r="AD366">
        <v>0</v>
      </c>
      <c r="AE366">
        <v>1</v>
      </c>
      <c r="AF366" t="s">
        <v>121</v>
      </c>
      <c r="AG366" t="s">
        <v>121</v>
      </c>
      <c r="AH366">
        <v>1</v>
      </c>
      <c r="AI366">
        <v>1</v>
      </c>
      <c r="AJ366" t="s">
        <v>121</v>
      </c>
      <c r="AK366" t="s">
        <v>121</v>
      </c>
      <c r="AL366">
        <v>1</v>
      </c>
      <c r="AM366">
        <v>1</v>
      </c>
      <c r="AN366" t="s">
        <v>121</v>
      </c>
      <c r="AO366" t="s">
        <v>121</v>
      </c>
      <c r="AP366">
        <v>1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121</v>
      </c>
      <c r="BE366" t="s">
        <v>121</v>
      </c>
      <c r="BF366">
        <v>1</v>
      </c>
      <c r="BG366">
        <v>1</v>
      </c>
      <c r="BH366" t="s">
        <v>121</v>
      </c>
      <c r="BI366" t="s">
        <v>121</v>
      </c>
      <c r="BJ366">
        <v>1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123</v>
      </c>
      <c r="BQ366" t="s">
        <v>121</v>
      </c>
      <c r="BR366">
        <v>2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122</v>
      </c>
      <c r="CK366" t="s">
        <v>121</v>
      </c>
      <c r="CL366">
        <v>2</v>
      </c>
      <c r="CM366">
        <v>1</v>
      </c>
      <c r="CN366" t="s">
        <v>121</v>
      </c>
      <c r="CO366" t="s">
        <v>121</v>
      </c>
      <c r="CP366">
        <v>1</v>
      </c>
      <c r="CQ366">
        <v>1</v>
      </c>
      <c r="CR366" t="s">
        <v>121</v>
      </c>
      <c r="CS366" t="s">
        <v>121</v>
      </c>
      <c r="CT366">
        <v>1</v>
      </c>
      <c r="CU366">
        <v>1</v>
      </c>
      <c r="CV366" t="s">
        <v>121</v>
      </c>
      <c r="CW366" t="s">
        <v>121</v>
      </c>
      <c r="CX366">
        <v>1</v>
      </c>
      <c r="CY366">
        <v>1</v>
      </c>
      <c r="CZ366" t="s">
        <v>121</v>
      </c>
      <c r="DA366" t="s">
        <v>121</v>
      </c>
      <c r="DB366">
        <v>1</v>
      </c>
      <c r="DC366">
        <v>1</v>
      </c>
      <c r="DD366" t="s">
        <v>121</v>
      </c>
      <c r="DE366" t="s">
        <v>121</v>
      </c>
      <c r="DF366">
        <v>1</v>
      </c>
      <c r="DG366">
        <v>1</v>
      </c>
      <c r="DH366" t="s">
        <v>123</v>
      </c>
      <c r="DI366" t="s">
        <v>121</v>
      </c>
      <c r="DJ366">
        <v>0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13"/>
        <v>0</v>
      </c>
    </row>
    <row r="367" spans="1:120" x14ac:dyDescent="0.3">
      <c r="A367" t="s">
        <v>118</v>
      </c>
      <c r="B367" s="3">
        <v>425150</v>
      </c>
      <c r="C367" s="4">
        <v>425</v>
      </c>
      <c r="D367">
        <v>15</v>
      </c>
      <c r="E367">
        <v>0</v>
      </c>
      <c r="F367" s="2">
        <f t="shared" si="14"/>
        <v>0</v>
      </c>
      <c r="G367" s="6">
        <v>12</v>
      </c>
      <c r="H367">
        <v>27</v>
      </c>
      <c r="I367">
        <v>44.4</v>
      </c>
      <c r="J367" t="s">
        <v>172</v>
      </c>
      <c r="K367" t="s">
        <v>120</v>
      </c>
      <c r="L367" t="s">
        <v>123</v>
      </c>
      <c r="M367" t="s">
        <v>121</v>
      </c>
      <c r="N367">
        <v>0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121</v>
      </c>
      <c r="AC367" t="s">
        <v>121</v>
      </c>
      <c r="AD367">
        <v>1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121</v>
      </c>
      <c r="AO367" t="s">
        <v>121</v>
      </c>
      <c r="AP367">
        <v>1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121</v>
      </c>
      <c r="BA367" t="s">
        <v>121</v>
      </c>
      <c r="BB367">
        <v>1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121</v>
      </c>
      <c r="BI367" t="s">
        <v>121</v>
      </c>
      <c r="BJ367">
        <v>1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122</v>
      </c>
      <c r="BQ367" t="s">
        <v>121</v>
      </c>
      <c r="BR367">
        <v>0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121</v>
      </c>
      <c r="CC367" t="s">
        <v>121</v>
      </c>
      <c r="CD367">
        <v>1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121</v>
      </c>
      <c r="CK367" t="s">
        <v>121</v>
      </c>
      <c r="CL367">
        <v>1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123</v>
      </c>
      <c r="DI367" t="s">
        <v>121</v>
      </c>
      <c r="DJ367">
        <v>0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13"/>
        <v>0</v>
      </c>
    </row>
    <row r="368" spans="1:120" x14ac:dyDescent="0.3">
      <c r="A368" t="s">
        <v>118</v>
      </c>
      <c r="B368" s="3">
        <v>426140</v>
      </c>
      <c r="C368" s="4">
        <v>426</v>
      </c>
      <c r="D368">
        <v>14</v>
      </c>
      <c r="E368">
        <v>0</v>
      </c>
      <c r="F368" s="2">
        <f t="shared" si="14"/>
        <v>0</v>
      </c>
      <c r="G368" s="6">
        <v>1</v>
      </c>
      <c r="H368">
        <v>27</v>
      </c>
      <c r="I368">
        <v>3.7</v>
      </c>
      <c r="J368" t="s">
        <v>172</v>
      </c>
      <c r="K368" t="s">
        <v>120</v>
      </c>
      <c r="L368" t="s">
        <v>123</v>
      </c>
      <c r="M368" t="s">
        <v>121</v>
      </c>
      <c r="N368">
        <v>0</v>
      </c>
      <c r="O368">
        <v>1</v>
      </c>
      <c r="P368" t="s">
        <v>122</v>
      </c>
      <c r="Q368" t="s">
        <v>121</v>
      </c>
      <c r="R368">
        <v>0</v>
      </c>
      <c r="S368">
        <v>1</v>
      </c>
      <c r="T368" t="s">
        <v>123</v>
      </c>
      <c r="U368" t="s">
        <v>121</v>
      </c>
      <c r="V368">
        <v>0</v>
      </c>
      <c r="W368">
        <v>1</v>
      </c>
      <c r="X368" t="s">
        <v>123</v>
      </c>
      <c r="Y368" t="s">
        <v>121</v>
      </c>
      <c r="Z368">
        <v>0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123</v>
      </c>
      <c r="AG368" t="s">
        <v>121</v>
      </c>
      <c r="AH368">
        <v>0</v>
      </c>
      <c r="AI368">
        <v>1</v>
      </c>
      <c r="AJ368" t="s">
        <v>122</v>
      </c>
      <c r="AK368" t="s">
        <v>121</v>
      </c>
      <c r="AL368">
        <v>0</v>
      </c>
      <c r="AM368">
        <v>1</v>
      </c>
      <c r="AN368" t="s">
        <v>122</v>
      </c>
      <c r="AO368" t="s">
        <v>121</v>
      </c>
      <c r="AP368">
        <v>0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123</v>
      </c>
      <c r="BE368" t="s">
        <v>121</v>
      </c>
      <c r="BF368">
        <v>0</v>
      </c>
      <c r="BG368">
        <v>1</v>
      </c>
      <c r="BH368" t="s">
        <v>122</v>
      </c>
      <c r="BI368" t="s">
        <v>121</v>
      </c>
      <c r="BJ368">
        <v>0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122</v>
      </c>
      <c r="BQ368" t="s">
        <v>121</v>
      </c>
      <c r="BR368">
        <v>0</v>
      </c>
      <c r="BS368">
        <v>1</v>
      </c>
      <c r="BT368" t="s">
        <v>122</v>
      </c>
      <c r="BU368" t="s">
        <v>121</v>
      </c>
      <c r="BV368">
        <v>0</v>
      </c>
      <c r="BW368">
        <v>1</v>
      </c>
      <c r="BX368" t="s">
        <v>123</v>
      </c>
      <c r="BY368" t="s">
        <v>121</v>
      </c>
      <c r="BZ368">
        <v>0</v>
      </c>
      <c r="CA368">
        <v>1</v>
      </c>
      <c r="CB368" t="s">
        <v>122</v>
      </c>
      <c r="CC368" t="s">
        <v>121</v>
      </c>
      <c r="CD368">
        <v>0</v>
      </c>
      <c r="CE368">
        <v>1</v>
      </c>
      <c r="CF368" t="s">
        <v>123</v>
      </c>
      <c r="CG368" t="s">
        <v>121</v>
      </c>
      <c r="CH368">
        <v>0</v>
      </c>
      <c r="CI368">
        <v>1</v>
      </c>
      <c r="CJ368" t="s">
        <v>123</v>
      </c>
      <c r="CK368" t="s">
        <v>121</v>
      </c>
      <c r="CL368">
        <v>0</v>
      </c>
      <c r="CM368">
        <v>1</v>
      </c>
      <c r="CN368" t="s">
        <v>122</v>
      </c>
      <c r="CO368" t="s">
        <v>121</v>
      </c>
      <c r="CP368">
        <v>0</v>
      </c>
      <c r="CQ368">
        <v>1</v>
      </c>
      <c r="CR368" t="s">
        <v>123</v>
      </c>
      <c r="CS368" t="s">
        <v>121</v>
      </c>
      <c r="CT368">
        <v>0</v>
      </c>
      <c r="CU368">
        <v>1</v>
      </c>
      <c r="CV368" t="s">
        <v>123</v>
      </c>
      <c r="CW368" t="s">
        <v>121</v>
      </c>
      <c r="CX368">
        <v>0</v>
      </c>
      <c r="CY368">
        <v>1</v>
      </c>
      <c r="CZ368" t="s">
        <v>122</v>
      </c>
      <c r="DA368" t="s">
        <v>121</v>
      </c>
      <c r="DB368">
        <v>0</v>
      </c>
      <c r="DC368">
        <v>1</v>
      </c>
      <c r="DD368" t="s">
        <v>122</v>
      </c>
      <c r="DE368" t="s">
        <v>121</v>
      </c>
      <c r="DF368">
        <v>0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13"/>
        <v>0</v>
      </c>
    </row>
    <row r="369" spans="1:120" x14ac:dyDescent="0.3">
      <c r="A369" t="s">
        <v>118</v>
      </c>
      <c r="B369" s="3">
        <v>427140</v>
      </c>
      <c r="C369" s="4">
        <v>427</v>
      </c>
      <c r="D369">
        <v>14</v>
      </c>
      <c r="E369">
        <v>0</v>
      </c>
      <c r="F369" s="2">
        <f t="shared" si="14"/>
        <v>0</v>
      </c>
      <c r="G369" s="6">
        <v>5</v>
      </c>
      <c r="H369">
        <v>27</v>
      </c>
      <c r="I369">
        <v>18.5</v>
      </c>
      <c r="J369" t="s">
        <v>173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121</v>
      </c>
      <c r="Q369" t="s">
        <v>121</v>
      </c>
      <c r="R369">
        <v>1</v>
      </c>
      <c r="S369">
        <v>1</v>
      </c>
      <c r="T369" t="s">
        <v>121</v>
      </c>
      <c r="U369" t="s">
        <v>121</v>
      </c>
      <c r="V369">
        <v>1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122</v>
      </c>
      <c r="AC369" t="s">
        <v>121</v>
      </c>
      <c r="AD369">
        <v>0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122</v>
      </c>
      <c r="AO369" t="s">
        <v>121</v>
      </c>
      <c r="AP369">
        <v>0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122</v>
      </c>
      <c r="BA369" t="s">
        <v>121</v>
      </c>
      <c r="BB369">
        <v>0</v>
      </c>
      <c r="BC369">
        <v>1</v>
      </c>
      <c r="BD369" t="s">
        <v>123</v>
      </c>
      <c r="BE369" t="s">
        <v>121</v>
      </c>
      <c r="BF369">
        <v>0</v>
      </c>
      <c r="BG369">
        <v>1</v>
      </c>
      <c r="BH369" t="s">
        <v>122</v>
      </c>
      <c r="BI369" t="s">
        <v>121</v>
      </c>
      <c r="BJ369">
        <v>0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123</v>
      </c>
      <c r="BY369" t="s">
        <v>121</v>
      </c>
      <c r="BZ369">
        <v>0</v>
      </c>
      <c r="CA369">
        <v>1</v>
      </c>
      <c r="CB369" t="s">
        <v>122</v>
      </c>
      <c r="CC369" t="s">
        <v>121</v>
      </c>
      <c r="CD369">
        <v>0</v>
      </c>
      <c r="CE369">
        <v>1</v>
      </c>
      <c r="CF369" t="s">
        <v>121</v>
      </c>
      <c r="CG369" t="s">
        <v>121</v>
      </c>
      <c r="CH369">
        <v>1</v>
      </c>
      <c r="CI369">
        <v>1</v>
      </c>
      <c r="CJ369" t="s">
        <v>123</v>
      </c>
      <c r="CK369" t="s">
        <v>121</v>
      </c>
      <c r="CL369">
        <v>0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123</v>
      </c>
      <c r="CW369" t="s">
        <v>121</v>
      </c>
      <c r="CX369">
        <v>0</v>
      </c>
      <c r="CY369">
        <v>1</v>
      </c>
      <c r="CZ369" t="s">
        <v>122</v>
      </c>
      <c r="DA369" t="s">
        <v>121</v>
      </c>
      <c r="DB369">
        <v>0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13"/>
        <v>0</v>
      </c>
    </row>
    <row r="370" spans="1:120" x14ac:dyDescent="0.3">
      <c r="A370" t="s">
        <v>118</v>
      </c>
      <c r="B370" s="3">
        <v>431151</v>
      </c>
      <c r="C370" s="4">
        <v>431</v>
      </c>
      <c r="D370">
        <v>15</v>
      </c>
      <c r="E370">
        <v>1</v>
      </c>
      <c r="F370" s="2">
        <f t="shared" si="14"/>
        <v>0</v>
      </c>
      <c r="G370" s="6">
        <v>7</v>
      </c>
      <c r="H370">
        <v>27</v>
      </c>
      <c r="I370">
        <v>25.9</v>
      </c>
      <c r="J370" t="s">
        <v>147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121</v>
      </c>
      <c r="Y370" t="s">
        <v>121</v>
      </c>
      <c r="Z370">
        <v>1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121</v>
      </c>
      <c r="AG370" t="s">
        <v>121</v>
      </c>
      <c r="AH370">
        <v>1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v>1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121</v>
      </c>
      <c r="BA370" t="s">
        <v>121</v>
      </c>
      <c r="BB370">
        <v>1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121</v>
      </c>
      <c r="BI370" t="s">
        <v>121</v>
      </c>
      <c r="BJ370">
        <v>1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121</v>
      </c>
      <c r="BY370" t="s">
        <v>121</v>
      </c>
      <c r="BZ370">
        <v>1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121</v>
      </c>
      <c r="CG370" t="s">
        <v>121</v>
      </c>
      <c r="CH370">
        <v>1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13"/>
        <v>0</v>
      </c>
    </row>
    <row r="371" spans="1:120" x14ac:dyDescent="0.3">
      <c r="A371" t="s">
        <v>118</v>
      </c>
      <c r="B371" s="3">
        <v>432151</v>
      </c>
      <c r="C371" s="4">
        <v>432</v>
      </c>
      <c r="D371">
        <v>15</v>
      </c>
      <c r="E371">
        <v>1</v>
      </c>
      <c r="F371" s="2">
        <f t="shared" si="14"/>
        <v>0</v>
      </c>
      <c r="G371" s="6">
        <v>14</v>
      </c>
      <c r="H371">
        <v>27</v>
      </c>
      <c r="I371">
        <v>51.9</v>
      </c>
      <c r="J371" t="s">
        <v>147</v>
      </c>
      <c r="K371" t="s">
        <v>120</v>
      </c>
      <c r="L371" t="s">
        <v>121</v>
      </c>
      <c r="M371" t="s">
        <v>121</v>
      </c>
      <c r="N371">
        <v>1</v>
      </c>
      <c r="O371">
        <v>1</v>
      </c>
      <c r="P371" t="s">
        <v>122</v>
      </c>
      <c r="Q371" t="s">
        <v>121</v>
      </c>
      <c r="R371">
        <v>0</v>
      </c>
      <c r="S371">
        <v>1</v>
      </c>
      <c r="T371" t="s">
        <v>123</v>
      </c>
      <c r="U371" t="s">
        <v>121</v>
      </c>
      <c r="V371">
        <v>0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121</v>
      </c>
      <c r="AC371" t="s">
        <v>121</v>
      </c>
      <c r="AD371">
        <v>1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121</v>
      </c>
      <c r="AO371" t="s">
        <v>121</v>
      </c>
      <c r="AP371">
        <v>1</v>
      </c>
      <c r="AQ371">
        <v>1</v>
      </c>
      <c r="AR371" t="s">
        <v>123</v>
      </c>
      <c r="AS371" t="s">
        <v>121</v>
      </c>
      <c r="AT371">
        <v>0</v>
      </c>
      <c r="AU371">
        <v>1</v>
      </c>
      <c r="AV371" t="s">
        <v>121</v>
      </c>
      <c r="AW371" t="s">
        <v>121</v>
      </c>
      <c r="AX371">
        <v>1</v>
      </c>
      <c r="AY371">
        <v>1</v>
      </c>
      <c r="AZ371" t="s">
        <v>121</v>
      </c>
      <c r="BA371" t="s">
        <v>121</v>
      </c>
      <c r="BB371">
        <v>1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121</v>
      </c>
      <c r="BI371" t="s">
        <v>121</v>
      </c>
      <c r="BJ371">
        <v>1</v>
      </c>
      <c r="BK371">
        <v>1</v>
      </c>
      <c r="BL371" t="s">
        <v>123</v>
      </c>
      <c r="BM371" t="s">
        <v>121</v>
      </c>
      <c r="BN371">
        <v>0</v>
      </c>
      <c r="BO371">
        <v>1</v>
      </c>
      <c r="BP371" t="s">
        <v>121</v>
      </c>
      <c r="BQ371" t="s">
        <v>121</v>
      </c>
      <c r="BR371">
        <v>1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121</v>
      </c>
      <c r="BY371" t="s">
        <v>121</v>
      </c>
      <c r="BZ371">
        <v>1</v>
      </c>
      <c r="CA371">
        <v>1</v>
      </c>
      <c r="CB371" t="s">
        <v>121</v>
      </c>
      <c r="CC371" t="s">
        <v>121</v>
      </c>
      <c r="CD371">
        <v>1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121</v>
      </c>
      <c r="CK371" t="s">
        <v>121</v>
      </c>
      <c r="CL371">
        <v>1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121</v>
      </c>
      <c r="DA371" t="s">
        <v>121</v>
      </c>
      <c r="DB371">
        <v>1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121</v>
      </c>
      <c r="DI371" t="s">
        <v>121</v>
      </c>
      <c r="DJ371">
        <v>1</v>
      </c>
      <c r="DK371">
        <v>1</v>
      </c>
      <c r="DL371" t="s">
        <v>121</v>
      </c>
      <c r="DM371" t="s">
        <v>121</v>
      </c>
      <c r="DN371">
        <v>1</v>
      </c>
      <c r="DO371">
        <v>1</v>
      </c>
      <c r="DP371" s="1">
        <f t="shared" si="13"/>
        <v>0</v>
      </c>
    </row>
    <row r="372" spans="1:120" x14ac:dyDescent="0.3">
      <c r="A372" t="s">
        <v>118</v>
      </c>
      <c r="B372" s="3">
        <v>433141</v>
      </c>
      <c r="C372" s="4">
        <v>433</v>
      </c>
      <c r="D372">
        <v>14</v>
      </c>
      <c r="E372">
        <v>1</v>
      </c>
      <c r="F372" s="2">
        <f t="shared" si="14"/>
        <v>0</v>
      </c>
      <c r="G372" s="6">
        <v>8</v>
      </c>
      <c r="H372">
        <v>27</v>
      </c>
      <c r="I372">
        <v>29.6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122</v>
      </c>
      <c r="BA372" t="s">
        <v>121</v>
      </c>
      <c r="BB372">
        <v>0</v>
      </c>
      <c r="BC372">
        <v>1</v>
      </c>
      <c r="BD372" t="s">
        <v>121</v>
      </c>
      <c r="BE372" t="s">
        <v>121</v>
      </c>
      <c r="BF372">
        <v>1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123</v>
      </c>
      <c r="BY372" t="s">
        <v>121</v>
      </c>
      <c r="BZ372">
        <v>0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121</v>
      </c>
      <c r="CS372" t="s">
        <v>121</v>
      </c>
      <c r="CT372">
        <v>1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121</v>
      </c>
      <c r="DA372" t="s">
        <v>121</v>
      </c>
      <c r="DB372">
        <v>1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13"/>
        <v>0</v>
      </c>
    </row>
    <row r="373" spans="1:120" x14ac:dyDescent="0.3">
      <c r="A373" t="s">
        <v>118</v>
      </c>
      <c r="B373" s="3">
        <v>434151</v>
      </c>
      <c r="C373" s="4">
        <v>434</v>
      </c>
      <c r="D373">
        <v>15</v>
      </c>
      <c r="E373">
        <v>1</v>
      </c>
      <c r="F373" s="2">
        <f t="shared" si="14"/>
        <v>1</v>
      </c>
      <c r="G373" s="6">
        <v>16</v>
      </c>
      <c r="H373">
        <v>27</v>
      </c>
      <c r="I373">
        <v>59.3</v>
      </c>
      <c r="J373" t="s">
        <v>147</v>
      </c>
      <c r="K373" t="s">
        <v>120</v>
      </c>
      <c r="L373" t="s">
        <v>123</v>
      </c>
      <c r="M373" t="s">
        <v>121</v>
      </c>
      <c r="N373">
        <v>0</v>
      </c>
      <c r="O373">
        <v>1</v>
      </c>
      <c r="P373" t="s">
        <v>121</v>
      </c>
      <c r="Q373" t="s">
        <v>121</v>
      </c>
      <c r="R373">
        <v>1</v>
      </c>
      <c r="S373">
        <v>1</v>
      </c>
      <c r="T373" t="s">
        <v>121</v>
      </c>
      <c r="U373" t="s">
        <v>121</v>
      </c>
      <c r="V373">
        <v>1</v>
      </c>
      <c r="W373">
        <v>1</v>
      </c>
      <c r="X373" t="s">
        <v>121</v>
      </c>
      <c r="Y373" t="s">
        <v>121</v>
      </c>
      <c r="Z373">
        <v>1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121</v>
      </c>
      <c r="AG373" t="s">
        <v>121</v>
      </c>
      <c r="AH373">
        <v>1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121</v>
      </c>
      <c r="AS373" t="s">
        <v>121</v>
      </c>
      <c r="AT373">
        <v>1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121</v>
      </c>
      <c r="BU373" t="s">
        <v>121</v>
      </c>
      <c r="BV373">
        <v>1</v>
      </c>
      <c r="BW373">
        <v>1</v>
      </c>
      <c r="BX373" t="s">
        <v>123</v>
      </c>
      <c r="BY373" t="s">
        <v>121</v>
      </c>
      <c r="BZ373">
        <v>0</v>
      </c>
      <c r="CA373">
        <v>1</v>
      </c>
      <c r="CB373" t="s">
        <v>122</v>
      </c>
      <c r="CC373" t="s">
        <v>121</v>
      </c>
      <c r="CD373">
        <v>0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123</v>
      </c>
      <c r="CK373" t="s">
        <v>121</v>
      </c>
      <c r="CL373">
        <v>0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121</v>
      </c>
      <c r="CW373" t="s">
        <v>121</v>
      </c>
      <c r="CX373">
        <v>1</v>
      </c>
      <c r="CY373">
        <v>1</v>
      </c>
      <c r="CZ373" t="s">
        <v>123</v>
      </c>
      <c r="DA373" t="s">
        <v>121</v>
      </c>
      <c r="DB373">
        <v>2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123</v>
      </c>
      <c r="DI373" t="s">
        <v>121</v>
      </c>
      <c r="DJ373">
        <v>0</v>
      </c>
      <c r="DK373">
        <v>1</v>
      </c>
      <c r="DL373" t="s">
        <v>123</v>
      </c>
      <c r="DM373" t="s">
        <v>121</v>
      </c>
      <c r="DN373">
        <v>0</v>
      </c>
      <c r="DO373">
        <v>1</v>
      </c>
      <c r="DP373" s="1">
        <f t="shared" si="13"/>
        <v>0</v>
      </c>
    </row>
    <row r="374" spans="1:120" x14ac:dyDescent="0.3">
      <c r="A374" t="s">
        <v>118</v>
      </c>
      <c r="B374" s="3">
        <v>435141</v>
      </c>
      <c r="C374" s="4">
        <v>435</v>
      </c>
      <c r="D374">
        <v>14</v>
      </c>
      <c r="E374">
        <v>1</v>
      </c>
      <c r="F374" s="2">
        <f t="shared" si="14"/>
        <v>0</v>
      </c>
      <c r="G374" s="6">
        <v>13</v>
      </c>
      <c r="H374">
        <v>27</v>
      </c>
      <c r="I374">
        <v>48.1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121</v>
      </c>
      <c r="Q374" t="s">
        <v>121</v>
      </c>
      <c r="R374">
        <v>1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123</v>
      </c>
      <c r="Y374" t="s">
        <v>121</v>
      </c>
      <c r="Z374">
        <v>0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121</v>
      </c>
      <c r="AO374" t="s">
        <v>121</v>
      </c>
      <c r="AP374">
        <v>1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121</v>
      </c>
      <c r="BA374" t="s">
        <v>121</v>
      </c>
      <c r="BB374">
        <v>1</v>
      </c>
      <c r="BC374">
        <v>1</v>
      </c>
      <c r="BD374" t="s">
        <v>123</v>
      </c>
      <c r="BE374" t="s">
        <v>121</v>
      </c>
      <c r="BF374">
        <v>0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121</v>
      </c>
      <c r="BM374" t="s">
        <v>121</v>
      </c>
      <c r="BN374">
        <v>1</v>
      </c>
      <c r="BO374">
        <v>1</v>
      </c>
      <c r="BP374" t="s">
        <v>121</v>
      </c>
      <c r="BQ374" t="s">
        <v>121</v>
      </c>
      <c r="BR374">
        <v>1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121</v>
      </c>
      <c r="BY374" t="s">
        <v>121</v>
      </c>
      <c r="BZ374">
        <v>1</v>
      </c>
      <c r="CA374">
        <v>1</v>
      </c>
      <c r="CB374" t="s">
        <v>121</v>
      </c>
      <c r="CC374" t="s">
        <v>121</v>
      </c>
      <c r="CD374">
        <v>1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123</v>
      </c>
      <c r="CS374" t="s">
        <v>121</v>
      </c>
      <c r="CT374">
        <v>0</v>
      </c>
      <c r="CU374">
        <v>1</v>
      </c>
      <c r="CV374" t="s">
        <v>121</v>
      </c>
      <c r="CW374" t="s">
        <v>121</v>
      </c>
      <c r="CX374">
        <v>1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13"/>
        <v>0</v>
      </c>
    </row>
    <row r="375" spans="1:120" x14ac:dyDescent="0.3">
      <c r="A375" t="s">
        <v>118</v>
      </c>
      <c r="B375" s="3">
        <v>436141</v>
      </c>
      <c r="C375" s="4">
        <v>436</v>
      </c>
      <c r="D375">
        <v>14</v>
      </c>
      <c r="E375">
        <v>1</v>
      </c>
      <c r="F375" s="2">
        <f t="shared" si="14"/>
        <v>0</v>
      </c>
      <c r="G375" s="6">
        <v>10</v>
      </c>
      <c r="H375">
        <v>27</v>
      </c>
      <c r="I375">
        <v>37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122</v>
      </c>
      <c r="Q375" t="s">
        <v>121</v>
      </c>
      <c r="R375">
        <v>0</v>
      </c>
      <c r="S375">
        <v>1</v>
      </c>
      <c r="T375" t="s">
        <v>123</v>
      </c>
      <c r="U375" t="s">
        <v>121</v>
      </c>
      <c r="V375">
        <v>0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122</v>
      </c>
      <c r="AC375" t="s">
        <v>121</v>
      </c>
      <c r="AD375">
        <v>0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122</v>
      </c>
      <c r="AS375" t="s">
        <v>121</v>
      </c>
      <c r="AT375">
        <v>2</v>
      </c>
      <c r="AU375">
        <v>1</v>
      </c>
      <c r="AV375" t="s">
        <v>122</v>
      </c>
      <c r="AW375" t="s">
        <v>121</v>
      </c>
      <c r="AX375">
        <v>0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122</v>
      </c>
      <c r="BI375" t="s">
        <v>121</v>
      </c>
      <c r="BJ375">
        <v>0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122</v>
      </c>
      <c r="BU375" t="s">
        <v>121</v>
      </c>
      <c r="BV375">
        <v>0</v>
      </c>
      <c r="BW375">
        <v>1</v>
      </c>
      <c r="BX375" t="s">
        <v>121</v>
      </c>
      <c r="BY375" t="s">
        <v>121</v>
      </c>
      <c r="BZ375">
        <v>1</v>
      </c>
      <c r="CA375">
        <v>1</v>
      </c>
      <c r="CB375" t="s">
        <v>121</v>
      </c>
      <c r="CC375" t="s">
        <v>121</v>
      </c>
      <c r="CD375">
        <v>1</v>
      </c>
      <c r="CE375">
        <v>1</v>
      </c>
      <c r="CF375" t="s">
        <v>123</v>
      </c>
      <c r="CG375" t="s">
        <v>121</v>
      </c>
      <c r="CH375">
        <v>0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123</v>
      </c>
      <c r="CW375" t="s">
        <v>121</v>
      </c>
      <c r="CX375">
        <v>0</v>
      </c>
      <c r="CY375">
        <v>1</v>
      </c>
      <c r="CZ375" t="s">
        <v>121</v>
      </c>
      <c r="DA375" t="s">
        <v>121</v>
      </c>
      <c r="DB375">
        <v>1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13"/>
        <v>0</v>
      </c>
    </row>
    <row r="376" spans="1:120" x14ac:dyDescent="0.3">
      <c r="A376" t="s">
        <v>118</v>
      </c>
      <c r="B376" s="3">
        <v>437151</v>
      </c>
      <c r="C376" s="4">
        <v>437</v>
      </c>
      <c r="D376">
        <v>15</v>
      </c>
      <c r="E376">
        <v>1</v>
      </c>
      <c r="F376" s="2">
        <f t="shared" si="14"/>
        <v>1</v>
      </c>
      <c r="G376" s="6">
        <v>16</v>
      </c>
      <c r="H376">
        <v>27</v>
      </c>
      <c r="I376">
        <v>59.3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121</v>
      </c>
      <c r="U376" t="s">
        <v>121</v>
      </c>
      <c r="V376">
        <v>1</v>
      </c>
      <c r="W376">
        <v>1</v>
      </c>
      <c r="X376" t="s">
        <v>121</v>
      </c>
      <c r="Y376" t="s">
        <v>121</v>
      </c>
      <c r="Z376">
        <v>1</v>
      </c>
      <c r="AA376">
        <v>1</v>
      </c>
      <c r="AB376" t="s">
        <v>121</v>
      </c>
      <c r="AC376" t="s">
        <v>121</v>
      </c>
      <c r="AD376">
        <v>1</v>
      </c>
      <c r="AE376">
        <v>1</v>
      </c>
      <c r="AF376" t="s">
        <v>123</v>
      </c>
      <c r="AG376" t="s">
        <v>121</v>
      </c>
      <c r="AH376">
        <v>0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122</v>
      </c>
      <c r="AO376" t="s">
        <v>121</v>
      </c>
      <c r="AP376">
        <v>0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123</v>
      </c>
      <c r="BQ376" t="s">
        <v>121</v>
      </c>
      <c r="BR376">
        <v>2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122</v>
      </c>
      <c r="CC376" t="s">
        <v>121</v>
      </c>
      <c r="CD376">
        <v>0</v>
      </c>
      <c r="CE376">
        <v>1</v>
      </c>
      <c r="CF376" t="s">
        <v>123</v>
      </c>
      <c r="CG376" t="s">
        <v>121</v>
      </c>
      <c r="CH376">
        <v>0</v>
      </c>
      <c r="CI376">
        <v>1</v>
      </c>
      <c r="CJ376" t="s">
        <v>121</v>
      </c>
      <c r="CK376" t="s">
        <v>121</v>
      </c>
      <c r="CL376">
        <v>1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122</v>
      </c>
      <c r="CW376" t="s">
        <v>121</v>
      </c>
      <c r="CX376">
        <v>2</v>
      </c>
      <c r="CY376">
        <v>1</v>
      </c>
      <c r="CZ376" t="s">
        <v>123</v>
      </c>
      <c r="DA376" t="s">
        <v>121</v>
      </c>
      <c r="DB376">
        <v>2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13"/>
        <v>0</v>
      </c>
    </row>
    <row r="377" spans="1:120" x14ac:dyDescent="0.3">
      <c r="A377" t="s">
        <v>118</v>
      </c>
      <c r="B377" s="3">
        <v>438151</v>
      </c>
      <c r="C377" s="4">
        <v>438</v>
      </c>
      <c r="D377">
        <v>15</v>
      </c>
      <c r="E377">
        <v>1</v>
      </c>
      <c r="F377" s="2">
        <f t="shared" si="14"/>
        <v>1</v>
      </c>
      <c r="G377" s="6">
        <v>20</v>
      </c>
      <c r="H377">
        <v>27</v>
      </c>
      <c r="I377">
        <v>74.099999999999994</v>
      </c>
      <c r="J377" t="s">
        <v>147</v>
      </c>
      <c r="K377" t="s">
        <v>120</v>
      </c>
      <c r="L377" t="s">
        <v>121</v>
      </c>
      <c r="M377" t="s">
        <v>121</v>
      </c>
      <c r="N377">
        <v>1</v>
      </c>
      <c r="O377">
        <v>1</v>
      </c>
      <c r="P377" t="s">
        <v>121</v>
      </c>
      <c r="Q377" t="s">
        <v>121</v>
      </c>
      <c r="R377">
        <v>1</v>
      </c>
      <c r="S377">
        <v>1</v>
      </c>
      <c r="T377" t="s">
        <v>122</v>
      </c>
      <c r="U377" t="s">
        <v>121</v>
      </c>
      <c r="V377">
        <v>2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122</v>
      </c>
      <c r="AG377" t="s">
        <v>121</v>
      </c>
      <c r="AH377">
        <v>2</v>
      </c>
      <c r="AI377">
        <v>1</v>
      </c>
      <c r="AJ377" t="s">
        <v>121</v>
      </c>
      <c r="AK377" t="s">
        <v>121</v>
      </c>
      <c r="AL377">
        <v>1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121</v>
      </c>
      <c r="AS377" t="s">
        <v>121</v>
      </c>
      <c r="AT377">
        <v>1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121</v>
      </c>
      <c r="BE377" t="s">
        <v>121</v>
      </c>
      <c r="BF377">
        <v>1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121</v>
      </c>
      <c r="BM377" t="s">
        <v>121</v>
      </c>
      <c r="BN377">
        <v>1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122</v>
      </c>
      <c r="CC377" t="s">
        <v>121</v>
      </c>
      <c r="CD377">
        <v>0</v>
      </c>
      <c r="CE377">
        <v>1</v>
      </c>
      <c r="CF377" t="s">
        <v>121</v>
      </c>
      <c r="CG377" t="s">
        <v>121</v>
      </c>
      <c r="CH377">
        <v>1</v>
      </c>
      <c r="CI377">
        <v>1</v>
      </c>
      <c r="CJ377" t="s">
        <v>121</v>
      </c>
      <c r="CK377" t="s">
        <v>121</v>
      </c>
      <c r="CL377">
        <v>1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121</v>
      </c>
      <c r="CS377" t="s">
        <v>121</v>
      </c>
      <c r="CT377">
        <v>1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121</v>
      </c>
      <c r="DE377" t="s">
        <v>121</v>
      </c>
      <c r="DF377">
        <v>1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13"/>
        <v>0</v>
      </c>
    </row>
    <row r="378" spans="1:120" x14ac:dyDescent="0.3">
      <c r="A378" t="s">
        <v>118</v>
      </c>
      <c r="B378" s="3">
        <v>439141</v>
      </c>
      <c r="C378" s="4">
        <v>439</v>
      </c>
      <c r="D378">
        <v>14</v>
      </c>
      <c r="E378">
        <v>1</v>
      </c>
      <c r="F378" s="2">
        <f t="shared" si="14"/>
        <v>1</v>
      </c>
      <c r="G378" s="6">
        <v>15</v>
      </c>
      <c r="H378">
        <v>27</v>
      </c>
      <c r="I378">
        <v>55.6</v>
      </c>
      <c r="J378" t="s">
        <v>147</v>
      </c>
      <c r="K378" t="s">
        <v>120</v>
      </c>
      <c r="L378" t="s">
        <v>121</v>
      </c>
      <c r="M378" t="s">
        <v>121</v>
      </c>
      <c r="N378">
        <v>1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122</v>
      </c>
      <c r="AC378" t="s">
        <v>121</v>
      </c>
      <c r="AD378">
        <v>0</v>
      </c>
      <c r="AE378">
        <v>1</v>
      </c>
      <c r="AF378" t="s">
        <v>121</v>
      </c>
      <c r="AG378" t="s">
        <v>121</v>
      </c>
      <c r="AH378">
        <v>1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121</v>
      </c>
      <c r="AO378" t="s">
        <v>121</v>
      </c>
      <c r="AP378">
        <v>1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121</v>
      </c>
      <c r="AW378" t="s">
        <v>121</v>
      </c>
      <c r="AX378">
        <v>1</v>
      </c>
      <c r="AY378">
        <v>1</v>
      </c>
      <c r="AZ378" t="s">
        <v>122</v>
      </c>
      <c r="BA378" t="s">
        <v>121</v>
      </c>
      <c r="BB378">
        <v>0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122</v>
      </c>
      <c r="BQ378" t="s">
        <v>121</v>
      </c>
      <c r="BR378">
        <v>0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122</v>
      </c>
      <c r="BY378" t="s">
        <v>121</v>
      </c>
      <c r="BZ378">
        <v>2</v>
      </c>
      <c r="CA378">
        <v>1</v>
      </c>
      <c r="CB378" t="s">
        <v>121</v>
      </c>
      <c r="CC378" t="s">
        <v>121</v>
      </c>
      <c r="CD378">
        <v>1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123</v>
      </c>
      <c r="CK378" t="s">
        <v>121</v>
      </c>
      <c r="CL378">
        <v>0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123</v>
      </c>
      <c r="CW378" t="s">
        <v>121</v>
      </c>
      <c r="CX378">
        <v>0</v>
      </c>
      <c r="CY378">
        <v>1</v>
      </c>
      <c r="CZ378" t="s">
        <v>121</v>
      </c>
      <c r="DA378" t="s">
        <v>121</v>
      </c>
      <c r="DB378">
        <v>1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121</v>
      </c>
      <c r="DI378" t="s">
        <v>121</v>
      </c>
      <c r="DJ378">
        <v>1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13"/>
        <v>0</v>
      </c>
    </row>
    <row r="379" spans="1:120" x14ac:dyDescent="0.3">
      <c r="A379" t="s">
        <v>118</v>
      </c>
      <c r="B379" s="3">
        <v>440141</v>
      </c>
      <c r="C379" s="4">
        <v>440</v>
      </c>
      <c r="D379">
        <v>14</v>
      </c>
      <c r="E379">
        <v>1</v>
      </c>
      <c r="F379" s="2">
        <f t="shared" si="14"/>
        <v>0</v>
      </c>
      <c r="G379" s="6">
        <v>8</v>
      </c>
      <c r="H379">
        <v>27</v>
      </c>
      <c r="I379">
        <v>29.6</v>
      </c>
      <c r="J379" t="s">
        <v>147</v>
      </c>
      <c r="K379" t="s">
        <v>120</v>
      </c>
      <c r="L379" t="s">
        <v>123</v>
      </c>
      <c r="M379" t="s">
        <v>121</v>
      </c>
      <c r="N379">
        <v>0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123</v>
      </c>
      <c r="U379" t="s">
        <v>121</v>
      </c>
      <c r="V379">
        <v>0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123</v>
      </c>
      <c r="AG379" t="s">
        <v>121</v>
      </c>
      <c r="AH379">
        <v>0</v>
      </c>
      <c r="AI379">
        <v>1</v>
      </c>
      <c r="AJ379" t="s">
        <v>122</v>
      </c>
      <c r="AK379" t="s">
        <v>121</v>
      </c>
      <c r="AL379">
        <v>0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123</v>
      </c>
      <c r="BE379" t="s">
        <v>121</v>
      </c>
      <c r="BF379">
        <v>0</v>
      </c>
      <c r="BG379">
        <v>1</v>
      </c>
      <c r="BH379" t="s">
        <v>121</v>
      </c>
      <c r="BI379" t="s">
        <v>121</v>
      </c>
      <c r="BJ379">
        <v>1</v>
      </c>
      <c r="BK379">
        <v>1</v>
      </c>
      <c r="BL379" t="s">
        <v>123</v>
      </c>
      <c r="BM379" t="s">
        <v>121</v>
      </c>
      <c r="BN379">
        <v>0</v>
      </c>
      <c r="BO379">
        <v>1</v>
      </c>
      <c r="BP379" t="s">
        <v>122</v>
      </c>
      <c r="BQ379" t="s">
        <v>121</v>
      </c>
      <c r="BR379">
        <v>0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121</v>
      </c>
      <c r="CC379" t="s">
        <v>121</v>
      </c>
      <c r="CD379">
        <v>1</v>
      </c>
      <c r="CE379">
        <v>1</v>
      </c>
      <c r="CF379" t="s">
        <v>123</v>
      </c>
      <c r="CG379" t="s">
        <v>121</v>
      </c>
      <c r="CH379">
        <v>0</v>
      </c>
      <c r="CI379">
        <v>1</v>
      </c>
      <c r="CJ379" t="s">
        <v>123</v>
      </c>
      <c r="CK379" t="s">
        <v>121</v>
      </c>
      <c r="CL379">
        <v>0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123</v>
      </c>
      <c r="CS379" t="s">
        <v>121</v>
      </c>
      <c r="CT379">
        <v>0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122</v>
      </c>
      <c r="DA379" t="s">
        <v>121</v>
      </c>
      <c r="DB379">
        <v>0</v>
      </c>
      <c r="DC379">
        <v>1</v>
      </c>
      <c r="DD379" t="s">
        <v>122</v>
      </c>
      <c r="DE379" t="s">
        <v>121</v>
      </c>
      <c r="DF379">
        <v>0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13"/>
        <v>0</v>
      </c>
    </row>
    <row r="380" spans="1:120" x14ac:dyDescent="0.3">
      <c r="A380" t="s">
        <v>118</v>
      </c>
      <c r="B380" s="3">
        <v>441141</v>
      </c>
      <c r="C380" s="4">
        <v>441</v>
      </c>
      <c r="D380">
        <v>14</v>
      </c>
      <c r="E380">
        <v>1</v>
      </c>
      <c r="F380" s="2">
        <f t="shared" si="14"/>
        <v>0</v>
      </c>
      <c r="G380" s="6">
        <v>14</v>
      </c>
      <c r="H380">
        <v>27</v>
      </c>
      <c r="I380">
        <v>51.9</v>
      </c>
      <c r="J380" t="s">
        <v>148</v>
      </c>
      <c r="K380" t="s">
        <v>120</v>
      </c>
      <c r="L380" t="s">
        <v>123</v>
      </c>
      <c r="M380" t="s">
        <v>121</v>
      </c>
      <c r="N380">
        <v>0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121</v>
      </c>
      <c r="AC380" t="s">
        <v>121</v>
      </c>
      <c r="AD380">
        <v>1</v>
      </c>
      <c r="AE380">
        <v>1</v>
      </c>
      <c r="AF380" t="s">
        <v>123</v>
      </c>
      <c r="AG380" t="s">
        <v>121</v>
      </c>
      <c r="AH380">
        <v>0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121</v>
      </c>
      <c r="BA380" t="s">
        <v>121</v>
      </c>
      <c r="BB380">
        <v>1</v>
      </c>
      <c r="BC380">
        <v>1</v>
      </c>
      <c r="BD380" t="s">
        <v>121</v>
      </c>
      <c r="BE380" t="s">
        <v>121</v>
      </c>
      <c r="BF380">
        <v>1</v>
      </c>
      <c r="BG380">
        <v>1</v>
      </c>
      <c r="BH380" t="s">
        <v>122</v>
      </c>
      <c r="BI380" t="s">
        <v>121</v>
      </c>
      <c r="BJ380">
        <v>0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123</v>
      </c>
      <c r="BY380" t="s">
        <v>121</v>
      </c>
      <c r="BZ380">
        <v>0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121</v>
      </c>
      <c r="CG380" t="s">
        <v>121</v>
      </c>
      <c r="CH380">
        <v>1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121</v>
      </c>
      <c r="CW380" t="s">
        <v>121</v>
      </c>
      <c r="CX380">
        <v>1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123</v>
      </c>
      <c r="DI380" t="s">
        <v>121</v>
      </c>
      <c r="DJ380">
        <v>0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13"/>
        <v>0</v>
      </c>
    </row>
    <row r="381" spans="1:120" x14ac:dyDescent="0.3">
      <c r="A381" t="s">
        <v>118</v>
      </c>
      <c r="B381" s="3">
        <v>442151</v>
      </c>
      <c r="C381" s="4">
        <v>442</v>
      </c>
      <c r="D381">
        <v>15</v>
      </c>
      <c r="E381">
        <v>1</v>
      </c>
      <c r="F381" s="2">
        <f t="shared" si="14"/>
        <v>1</v>
      </c>
      <c r="G381" s="6">
        <v>21</v>
      </c>
      <c r="H381">
        <v>27</v>
      </c>
      <c r="I381">
        <v>77.8</v>
      </c>
      <c r="J381" t="s">
        <v>148</v>
      </c>
      <c r="K381" t="s">
        <v>120</v>
      </c>
      <c r="L381" t="s">
        <v>121</v>
      </c>
      <c r="M381" t="s">
        <v>121</v>
      </c>
      <c r="N381">
        <v>1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121</v>
      </c>
      <c r="U381" t="s">
        <v>121</v>
      </c>
      <c r="V381">
        <v>1</v>
      </c>
      <c r="W381">
        <v>1</v>
      </c>
      <c r="X381" t="s">
        <v>123</v>
      </c>
      <c r="Y381" t="s">
        <v>121</v>
      </c>
      <c r="Z381">
        <v>0</v>
      </c>
      <c r="AA381">
        <v>1</v>
      </c>
      <c r="AB381" t="s">
        <v>121</v>
      </c>
      <c r="AC381" t="s">
        <v>121</v>
      </c>
      <c r="AD381">
        <v>1</v>
      </c>
      <c r="AE381">
        <v>1</v>
      </c>
      <c r="AF381" t="s">
        <v>121</v>
      </c>
      <c r="AG381" t="s">
        <v>121</v>
      </c>
      <c r="AH381">
        <v>1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v>1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121</v>
      </c>
      <c r="BE381" t="s">
        <v>121</v>
      </c>
      <c r="BF381">
        <v>1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123</v>
      </c>
      <c r="BQ381" t="s">
        <v>121</v>
      </c>
      <c r="BR381">
        <v>2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122</v>
      </c>
      <c r="CC381" t="s">
        <v>121</v>
      </c>
      <c r="CD381">
        <v>0</v>
      </c>
      <c r="CE381">
        <v>1</v>
      </c>
      <c r="CF381" t="s">
        <v>122</v>
      </c>
      <c r="CG381" t="s">
        <v>121</v>
      </c>
      <c r="CH381">
        <v>2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121</v>
      </c>
      <c r="CS381" t="s">
        <v>121</v>
      </c>
      <c r="CT381">
        <v>1</v>
      </c>
      <c r="CU381">
        <v>1</v>
      </c>
      <c r="CV381" t="s">
        <v>121</v>
      </c>
      <c r="CW381" t="s">
        <v>121</v>
      </c>
      <c r="CX381">
        <v>1</v>
      </c>
      <c r="CY381">
        <v>1</v>
      </c>
      <c r="CZ381" t="s">
        <v>121</v>
      </c>
      <c r="DA381" t="s">
        <v>121</v>
      </c>
      <c r="DB381">
        <v>1</v>
      </c>
      <c r="DC381">
        <v>1</v>
      </c>
      <c r="DD381" t="s">
        <v>121</v>
      </c>
      <c r="DE381" t="s">
        <v>121</v>
      </c>
      <c r="DF381">
        <v>1</v>
      </c>
      <c r="DG381">
        <v>1</v>
      </c>
      <c r="DH381" t="s">
        <v>121</v>
      </c>
      <c r="DI381" t="s">
        <v>121</v>
      </c>
      <c r="DJ381">
        <v>1</v>
      </c>
      <c r="DK381">
        <v>1</v>
      </c>
      <c r="DL381" t="s">
        <v>121</v>
      </c>
      <c r="DM381" t="s">
        <v>121</v>
      </c>
      <c r="DN381">
        <v>1</v>
      </c>
      <c r="DO381">
        <v>1</v>
      </c>
      <c r="DP381" s="1">
        <f t="shared" si="13"/>
        <v>0</v>
      </c>
    </row>
    <row r="382" spans="1:120" x14ac:dyDescent="0.3">
      <c r="A382" t="s">
        <v>118</v>
      </c>
      <c r="B382" s="3">
        <v>443151</v>
      </c>
      <c r="C382" s="4">
        <v>443</v>
      </c>
      <c r="D382">
        <v>15</v>
      </c>
      <c r="E382">
        <v>1</v>
      </c>
      <c r="F382" s="2">
        <f t="shared" si="14"/>
        <v>1</v>
      </c>
      <c r="G382" s="6">
        <v>16</v>
      </c>
      <c r="H382">
        <v>27</v>
      </c>
      <c r="I382">
        <v>59.3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122</v>
      </c>
      <c r="AC382" t="s">
        <v>121</v>
      </c>
      <c r="AD382">
        <v>0</v>
      </c>
      <c r="AE382">
        <v>1</v>
      </c>
      <c r="AF382" t="s">
        <v>121</v>
      </c>
      <c r="AG382" t="s">
        <v>121</v>
      </c>
      <c r="AH382">
        <v>1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122</v>
      </c>
      <c r="AW382" t="s">
        <v>121</v>
      </c>
      <c r="AX382">
        <v>0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123</v>
      </c>
      <c r="BE382" t="s">
        <v>121</v>
      </c>
      <c r="BF382">
        <v>0</v>
      </c>
      <c r="BG382">
        <v>1</v>
      </c>
      <c r="BH382" t="s">
        <v>121</v>
      </c>
      <c r="BI382" t="s">
        <v>121</v>
      </c>
      <c r="BJ382">
        <v>1</v>
      </c>
      <c r="BK382">
        <v>1</v>
      </c>
      <c r="BL382" t="s">
        <v>123</v>
      </c>
      <c r="BM382" t="s">
        <v>121</v>
      </c>
      <c r="BN382">
        <v>0</v>
      </c>
      <c r="BO382">
        <v>1</v>
      </c>
      <c r="BP382" t="s">
        <v>121</v>
      </c>
      <c r="BQ382" t="s">
        <v>121</v>
      </c>
      <c r="BR382">
        <v>1</v>
      </c>
      <c r="BS382">
        <v>1</v>
      </c>
      <c r="BT382" t="s">
        <v>121</v>
      </c>
      <c r="BU382" t="s">
        <v>121</v>
      </c>
      <c r="BV382">
        <v>1</v>
      </c>
      <c r="BW382">
        <v>1</v>
      </c>
      <c r="BX382" t="s">
        <v>121</v>
      </c>
      <c r="BY382" t="s">
        <v>121</v>
      </c>
      <c r="BZ382">
        <v>1</v>
      </c>
      <c r="CA382">
        <v>1</v>
      </c>
      <c r="CB382" t="s">
        <v>122</v>
      </c>
      <c r="CC382" t="s">
        <v>121</v>
      </c>
      <c r="CD382">
        <v>0</v>
      </c>
      <c r="CE382">
        <v>1</v>
      </c>
      <c r="CF382" t="s">
        <v>122</v>
      </c>
      <c r="CG382" t="s">
        <v>121</v>
      </c>
      <c r="CH382">
        <v>2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123</v>
      </c>
      <c r="CW382" t="s">
        <v>121</v>
      </c>
      <c r="CX382">
        <v>0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121</v>
      </c>
      <c r="DE382" t="s">
        <v>121</v>
      </c>
      <c r="DF382">
        <v>1</v>
      </c>
      <c r="DG382">
        <v>1</v>
      </c>
      <c r="DH382" t="s">
        <v>121</v>
      </c>
      <c r="DI382" t="s">
        <v>121</v>
      </c>
      <c r="DJ382">
        <v>1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13"/>
        <v>0</v>
      </c>
    </row>
    <row r="383" spans="1:120" x14ac:dyDescent="0.3">
      <c r="A383" t="s">
        <v>118</v>
      </c>
      <c r="B383" s="3">
        <v>444151</v>
      </c>
      <c r="C383" s="4">
        <v>444</v>
      </c>
      <c r="D383">
        <v>15</v>
      </c>
      <c r="E383">
        <v>1</v>
      </c>
      <c r="F383" s="2">
        <f t="shared" si="14"/>
        <v>0</v>
      </c>
      <c r="G383" s="6">
        <v>9</v>
      </c>
      <c r="H383">
        <v>27</v>
      </c>
      <c r="I383">
        <v>33.299999999999997</v>
      </c>
      <c r="J383" t="s">
        <v>148</v>
      </c>
      <c r="K383" t="s">
        <v>120</v>
      </c>
      <c r="L383" t="s">
        <v>123</v>
      </c>
      <c r="M383" t="s">
        <v>121</v>
      </c>
      <c r="N383">
        <v>0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123</v>
      </c>
      <c r="U383" t="s">
        <v>121</v>
      </c>
      <c r="V383">
        <v>0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122</v>
      </c>
      <c r="AC383" t="s">
        <v>121</v>
      </c>
      <c r="AD383">
        <v>0</v>
      </c>
      <c r="AE383">
        <v>1</v>
      </c>
      <c r="AF383" t="s">
        <v>123</v>
      </c>
      <c r="AG383" t="s">
        <v>121</v>
      </c>
      <c r="AH383">
        <v>0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122</v>
      </c>
      <c r="AO383" t="s">
        <v>121</v>
      </c>
      <c r="AP383">
        <v>0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121</v>
      </c>
      <c r="AW383" t="s">
        <v>121</v>
      </c>
      <c r="AX383">
        <v>1</v>
      </c>
      <c r="AY383">
        <v>1</v>
      </c>
      <c r="AZ383" t="s">
        <v>122</v>
      </c>
      <c r="BA383" t="s">
        <v>121</v>
      </c>
      <c r="BB383">
        <v>0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121</v>
      </c>
      <c r="BQ383" t="s">
        <v>121</v>
      </c>
      <c r="BR383">
        <v>1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123</v>
      </c>
      <c r="BY383" t="s">
        <v>121</v>
      </c>
      <c r="BZ383">
        <v>0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121</v>
      </c>
      <c r="CG383" t="s">
        <v>121</v>
      </c>
      <c r="CH383">
        <v>1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123</v>
      </c>
      <c r="CS383" t="s">
        <v>121</v>
      </c>
      <c r="CT383">
        <v>0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122</v>
      </c>
      <c r="DE383" t="s">
        <v>121</v>
      </c>
      <c r="DF383">
        <v>0</v>
      </c>
      <c r="DG383">
        <v>1</v>
      </c>
      <c r="DH383" t="s">
        <v>123</v>
      </c>
      <c r="DI383" t="s">
        <v>121</v>
      </c>
      <c r="DJ383">
        <v>0</v>
      </c>
      <c r="DK383">
        <v>1</v>
      </c>
      <c r="DL383" t="s">
        <v>123</v>
      </c>
      <c r="DM383" t="s">
        <v>121</v>
      </c>
      <c r="DN383">
        <v>0</v>
      </c>
      <c r="DO383">
        <v>1</v>
      </c>
      <c r="DP383" s="1">
        <f t="shared" si="13"/>
        <v>0</v>
      </c>
    </row>
    <row r="384" spans="1:120" x14ac:dyDescent="0.3">
      <c r="A384" t="s">
        <v>118</v>
      </c>
      <c r="B384" s="3">
        <v>445141</v>
      </c>
      <c r="C384" s="4">
        <v>445</v>
      </c>
      <c r="D384">
        <v>14</v>
      </c>
      <c r="E384">
        <v>1</v>
      </c>
      <c r="F384" s="2">
        <f t="shared" si="14"/>
        <v>1</v>
      </c>
      <c r="G384" s="6">
        <v>19</v>
      </c>
      <c r="H384">
        <v>27</v>
      </c>
      <c r="I384">
        <v>70.400000000000006</v>
      </c>
      <c r="J384" t="s">
        <v>148</v>
      </c>
      <c r="K384" t="s">
        <v>120</v>
      </c>
      <c r="L384" t="s">
        <v>121</v>
      </c>
      <c r="M384" t="s">
        <v>121</v>
      </c>
      <c r="N384">
        <v>1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123</v>
      </c>
      <c r="U384" t="s">
        <v>121</v>
      </c>
      <c r="V384">
        <v>0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123</v>
      </c>
      <c r="AG384" t="s">
        <v>121</v>
      </c>
      <c r="AH384">
        <v>0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121</v>
      </c>
      <c r="AW384" t="s">
        <v>121</v>
      </c>
      <c r="AX384">
        <v>1</v>
      </c>
      <c r="AY384">
        <v>1</v>
      </c>
      <c r="AZ384" t="s">
        <v>122</v>
      </c>
      <c r="BA384" t="s">
        <v>121</v>
      </c>
      <c r="BB384">
        <v>0</v>
      </c>
      <c r="BC384">
        <v>1</v>
      </c>
      <c r="BD384" t="s">
        <v>121</v>
      </c>
      <c r="BE384" t="s">
        <v>121</v>
      </c>
      <c r="BF384">
        <v>1</v>
      </c>
      <c r="BG384">
        <v>1</v>
      </c>
      <c r="BH384" t="s">
        <v>122</v>
      </c>
      <c r="BI384" t="s">
        <v>121</v>
      </c>
      <c r="BJ384">
        <v>0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122</v>
      </c>
      <c r="BQ384" t="s">
        <v>121</v>
      </c>
      <c r="BR384">
        <v>0</v>
      </c>
      <c r="BS384">
        <v>1</v>
      </c>
      <c r="BT384" t="s">
        <v>123</v>
      </c>
      <c r="BU384" t="s">
        <v>121</v>
      </c>
      <c r="BV384">
        <v>2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123</v>
      </c>
      <c r="CC384" t="s">
        <v>121</v>
      </c>
      <c r="CD384">
        <v>2</v>
      </c>
      <c r="CE384">
        <v>1</v>
      </c>
      <c r="CF384" t="s">
        <v>121</v>
      </c>
      <c r="CG384" t="s">
        <v>121</v>
      </c>
      <c r="CH384">
        <v>1</v>
      </c>
      <c r="CI384">
        <v>1</v>
      </c>
      <c r="CJ384" t="s">
        <v>121</v>
      </c>
      <c r="CK384" t="s">
        <v>121</v>
      </c>
      <c r="CL384">
        <v>1</v>
      </c>
      <c r="CM384">
        <v>1</v>
      </c>
      <c r="CN384" t="s">
        <v>121</v>
      </c>
      <c r="CO384" t="s">
        <v>121</v>
      </c>
      <c r="CP384">
        <v>1</v>
      </c>
      <c r="CQ384">
        <v>1</v>
      </c>
      <c r="CR384" t="s">
        <v>121</v>
      </c>
      <c r="CS384" t="s">
        <v>121</v>
      </c>
      <c r="CT384">
        <v>1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123</v>
      </c>
      <c r="DI384" t="s">
        <v>121</v>
      </c>
      <c r="DJ384">
        <v>0</v>
      </c>
      <c r="DK384">
        <v>1</v>
      </c>
      <c r="DL384" t="s">
        <v>121</v>
      </c>
      <c r="DM384" t="s">
        <v>121</v>
      </c>
      <c r="DN384">
        <v>1</v>
      </c>
      <c r="DO384">
        <v>1</v>
      </c>
      <c r="DP384" s="1">
        <f t="shared" ref="DP384:DP447" si="15">COUNTBLANK(A384:DO384)</f>
        <v>0</v>
      </c>
    </row>
    <row r="385" spans="1:120" x14ac:dyDescent="0.3">
      <c r="A385" t="s">
        <v>118</v>
      </c>
      <c r="B385" s="3">
        <v>446151</v>
      </c>
      <c r="C385" s="4">
        <v>446</v>
      </c>
      <c r="D385">
        <v>15</v>
      </c>
      <c r="E385">
        <v>1</v>
      </c>
      <c r="F385" s="2">
        <f t="shared" si="14"/>
        <v>0</v>
      </c>
      <c r="G385" s="6">
        <v>13</v>
      </c>
      <c r="H385">
        <v>27</v>
      </c>
      <c r="I385">
        <v>48.1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122</v>
      </c>
      <c r="Q385" t="s">
        <v>121</v>
      </c>
      <c r="R385">
        <v>0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121</v>
      </c>
      <c r="AC385" t="s">
        <v>121</v>
      </c>
      <c r="AD385">
        <v>1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121</v>
      </c>
      <c r="AO385" t="s">
        <v>121</v>
      </c>
      <c r="AP385">
        <v>1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122</v>
      </c>
      <c r="AW385" t="s">
        <v>121</v>
      </c>
      <c r="AX385">
        <v>0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123</v>
      </c>
      <c r="BE385" t="s">
        <v>121</v>
      </c>
      <c r="BF385">
        <v>0</v>
      </c>
      <c r="BG385">
        <v>1</v>
      </c>
      <c r="BH385" t="s">
        <v>122</v>
      </c>
      <c r="BI385" t="s">
        <v>121</v>
      </c>
      <c r="BJ385">
        <v>0</v>
      </c>
      <c r="BK385">
        <v>1</v>
      </c>
      <c r="BL385" t="s">
        <v>121</v>
      </c>
      <c r="BM385" t="s">
        <v>121</v>
      </c>
      <c r="BN385">
        <v>1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121</v>
      </c>
      <c r="BU385" t="s">
        <v>121</v>
      </c>
      <c r="BV385">
        <v>1</v>
      </c>
      <c r="BW385">
        <v>1</v>
      </c>
      <c r="BX385" t="s">
        <v>121</v>
      </c>
      <c r="BY385" t="s">
        <v>121</v>
      </c>
      <c r="BZ385">
        <v>1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123</v>
      </c>
      <c r="CG385" t="s">
        <v>121</v>
      </c>
      <c r="CH385">
        <v>0</v>
      </c>
      <c r="CI385">
        <v>1</v>
      </c>
      <c r="CJ385" t="s">
        <v>122</v>
      </c>
      <c r="CK385" t="s">
        <v>121</v>
      </c>
      <c r="CL385">
        <v>2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121</v>
      </c>
      <c r="CS385" t="s">
        <v>121</v>
      </c>
      <c r="CT385">
        <v>1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121</v>
      </c>
      <c r="DE385" t="s">
        <v>121</v>
      </c>
      <c r="DF385">
        <v>1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15"/>
        <v>0</v>
      </c>
    </row>
    <row r="386" spans="1:120" x14ac:dyDescent="0.3">
      <c r="A386" t="s">
        <v>118</v>
      </c>
      <c r="B386" s="3">
        <v>447151</v>
      </c>
      <c r="C386" s="4">
        <v>447</v>
      </c>
      <c r="D386">
        <v>15</v>
      </c>
      <c r="E386">
        <v>1</v>
      </c>
      <c r="F386" s="2">
        <f t="shared" si="14"/>
        <v>1</v>
      </c>
      <c r="G386" s="6">
        <v>29</v>
      </c>
      <c r="H386">
        <v>27</v>
      </c>
      <c r="I386">
        <v>107.4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121</v>
      </c>
      <c r="U386" t="s">
        <v>121</v>
      </c>
      <c r="V386">
        <v>1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123</v>
      </c>
      <c r="AC386" t="s">
        <v>121</v>
      </c>
      <c r="AD386">
        <v>2</v>
      </c>
      <c r="AE386">
        <v>1</v>
      </c>
      <c r="AF386" t="s">
        <v>121</v>
      </c>
      <c r="AG386" t="s">
        <v>121</v>
      </c>
      <c r="AH386">
        <v>1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123</v>
      </c>
      <c r="AO386" t="s">
        <v>121</v>
      </c>
      <c r="AP386">
        <v>2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122</v>
      </c>
      <c r="AW386" t="s">
        <v>121</v>
      </c>
      <c r="AX386">
        <v>0</v>
      </c>
      <c r="AY386">
        <v>1</v>
      </c>
      <c r="AZ386" t="s">
        <v>121</v>
      </c>
      <c r="BA386" t="s">
        <v>121</v>
      </c>
      <c r="BB386">
        <v>1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121</v>
      </c>
      <c r="BI386" t="s">
        <v>121</v>
      </c>
      <c r="BJ386">
        <v>1</v>
      </c>
      <c r="BK386">
        <v>1</v>
      </c>
      <c r="BL386" t="s">
        <v>121</v>
      </c>
      <c r="BM386" t="s">
        <v>121</v>
      </c>
      <c r="BN386">
        <v>1</v>
      </c>
      <c r="BO386">
        <v>1</v>
      </c>
      <c r="BP386" t="s">
        <v>123</v>
      </c>
      <c r="BQ386" t="s">
        <v>121</v>
      </c>
      <c r="BR386">
        <v>2</v>
      </c>
      <c r="BS386">
        <v>1</v>
      </c>
      <c r="BT386" t="s">
        <v>122</v>
      </c>
      <c r="BU386" t="s">
        <v>121</v>
      </c>
      <c r="BV386">
        <v>0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121</v>
      </c>
      <c r="CC386" t="s">
        <v>121</v>
      </c>
      <c r="CD386">
        <v>1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122</v>
      </c>
      <c r="CK386" t="s">
        <v>121</v>
      </c>
      <c r="CL386">
        <v>2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122</v>
      </c>
      <c r="CW386" t="s">
        <v>121</v>
      </c>
      <c r="CX386">
        <v>2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121</v>
      </c>
      <c r="DI386" t="s">
        <v>121</v>
      </c>
      <c r="DJ386">
        <v>1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si="15"/>
        <v>0</v>
      </c>
    </row>
    <row r="387" spans="1:120" x14ac:dyDescent="0.3">
      <c r="A387" t="s">
        <v>118</v>
      </c>
      <c r="B387" s="3">
        <v>448151</v>
      </c>
      <c r="C387" s="4">
        <v>448</v>
      </c>
      <c r="D387">
        <v>15</v>
      </c>
      <c r="E387">
        <v>1</v>
      </c>
      <c r="F387" s="2">
        <f t="shared" ref="F387:F450" si="16">IF(G387&lt;15,0,1)</f>
        <v>1</v>
      </c>
      <c r="G387" s="6">
        <v>20</v>
      </c>
      <c r="H387">
        <v>27</v>
      </c>
      <c r="I387">
        <v>74.099999999999994</v>
      </c>
      <c r="J387" t="s">
        <v>148</v>
      </c>
      <c r="K387" t="s">
        <v>120</v>
      </c>
      <c r="L387" t="s">
        <v>121</v>
      </c>
      <c r="M387" t="s">
        <v>121</v>
      </c>
      <c r="N387">
        <v>1</v>
      </c>
      <c r="O387">
        <v>1</v>
      </c>
      <c r="P387" t="s">
        <v>123</v>
      </c>
      <c r="Q387" t="s">
        <v>121</v>
      </c>
      <c r="R387">
        <v>2</v>
      </c>
      <c r="S387">
        <v>1</v>
      </c>
      <c r="T387" t="s">
        <v>121</v>
      </c>
      <c r="U387" t="s">
        <v>121</v>
      </c>
      <c r="V387">
        <v>1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121</v>
      </c>
      <c r="AG387" t="s">
        <v>121</v>
      </c>
      <c r="AH387">
        <v>1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122</v>
      </c>
      <c r="AO387" t="s">
        <v>121</v>
      </c>
      <c r="AP387">
        <v>0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123</v>
      </c>
      <c r="AW387" t="s">
        <v>121</v>
      </c>
      <c r="AX387">
        <v>2</v>
      </c>
      <c r="AY387">
        <v>1</v>
      </c>
      <c r="AZ387" t="s">
        <v>121</v>
      </c>
      <c r="BA387" t="s">
        <v>121</v>
      </c>
      <c r="BB387">
        <v>1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121</v>
      </c>
      <c r="BI387" t="s">
        <v>121</v>
      </c>
      <c r="BJ387">
        <v>1</v>
      </c>
      <c r="BK387">
        <v>1</v>
      </c>
      <c r="BL387" t="s">
        <v>123</v>
      </c>
      <c r="BM387" t="s">
        <v>121</v>
      </c>
      <c r="BN387">
        <v>0</v>
      </c>
      <c r="BO387">
        <v>1</v>
      </c>
      <c r="BP387" t="s">
        <v>122</v>
      </c>
      <c r="BQ387" t="s">
        <v>121</v>
      </c>
      <c r="BR387">
        <v>0</v>
      </c>
      <c r="BS387">
        <v>1</v>
      </c>
      <c r="BT387" t="s">
        <v>122</v>
      </c>
      <c r="BU387" t="s">
        <v>121</v>
      </c>
      <c r="BV387">
        <v>0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121</v>
      </c>
      <c r="CC387" t="s">
        <v>121</v>
      </c>
      <c r="CD387">
        <v>1</v>
      </c>
      <c r="CE387">
        <v>1</v>
      </c>
      <c r="CF387" t="s">
        <v>122</v>
      </c>
      <c r="CG387" t="s">
        <v>121</v>
      </c>
      <c r="CH387">
        <v>2</v>
      </c>
      <c r="CI387">
        <v>1</v>
      </c>
      <c r="CJ387" t="s">
        <v>121</v>
      </c>
      <c r="CK387" t="s">
        <v>121</v>
      </c>
      <c r="CL387">
        <v>1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123</v>
      </c>
      <c r="DA387" t="s">
        <v>121</v>
      </c>
      <c r="DB387">
        <v>2</v>
      </c>
      <c r="DC387">
        <v>1</v>
      </c>
      <c r="DD387" t="s">
        <v>122</v>
      </c>
      <c r="DE387" t="s">
        <v>121</v>
      </c>
      <c r="DF387">
        <v>0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15"/>
        <v>0</v>
      </c>
    </row>
    <row r="388" spans="1:120" x14ac:dyDescent="0.3">
      <c r="A388" t="s">
        <v>118</v>
      </c>
      <c r="B388" s="3">
        <v>449141</v>
      </c>
      <c r="C388" s="4">
        <v>449</v>
      </c>
      <c r="D388">
        <v>14</v>
      </c>
      <c r="E388">
        <v>1</v>
      </c>
      <c r="F388" s="2">
        <f t="shared" si="16"/>
        <v>0</v>
      </c>
      <c r="G388" s="6">
        <v>9</v>
      </c>
      <c r="H388">
        <v>27</v>
      </c>
      <c r="I388">
        <v>33.299999999999997</v>
      </c>
      <c r="J388" t="s">
        <v>148</v>
      </c>
      <c r="K388" t="s">
        <v>120</v>
      </c>
      <c r="L388" t="s">
        <v>123</v>
      </c>
      <c r="M388" t="s">
        <v>121</v>
      </c>
      <c r="N388">
        <v>0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123</v>
      </c>
      <c r="U388" t="s">
        <v>121</v>
      </c>
      <c r="V388">
        <v>0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122</v>
      </c>
      <c r="AC388" t="s">
        <v>121</v>
      </c>
      <c r="AD388">
        <v>0</v>
      </c>
      <c r="AE388">
        <v>1</v>
      </c>
      <c r="AF388" t="s">
        <v>123</v>
      </c>
      <c r="AG388" t="s">
        <v>121</v>
      </c>
      <c r="AH388">
        <v>0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121</v>
      </c>
      <c r="AO388" t="s">
        <v>121</v>
      </c>
      <c r="AP388">
        <v>1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123</v>
      </c>
      <c r="BE388" t="s">
        <v>121</v>
      </c>
      <c r="BF388">
        <v>0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123</v>
      </c>
      <c r="BM388" t="s">
        <v>121</v>
      </c>
      <c r="BN388">
        <v>0</v>
      </c>
      <c r="BO388">
        <v>1</v>
      </c>
      <c r="BP388" t="s">
        <v>122</v>
      </c>
      <c r="BQ388" t="s">
        <v>121</v>
      </c>
      <c r="BR388">
        <v>0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123</v>
      </c>
      <c r="BY388" t="s">
        <v>121</v>
      </c>
      <c r="BZ388">
        <v>0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123</v>
      </c>
      <c r="CG388" t="s">
        <v>121</v>
      </c>
      <c r="CH388">
        <v>0</v>
      </c>
      <c r="CI388">
        <v>1</v>
      </c>
      <c r="CJ388" t="s">
        <v>121</v>
      </c>
      <c r="CK388" t="s">
        <v>121</v>
      </c>
      <c r="CL388">
        <v>1</v>
      </c>
      <c r="CM388">
        <v>1</v>
      </c>
      <c r="CN388" t="s">
        <v>122</v>
      </c>
      <c r="CO388" t="s">
        <v>121</v>
      </c>
      <c r="CP388">
        <v>0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123</v>
      </c>
      <c r="CW388" t="s">
        <v>121</v>
      </c>
      <c r="CX388">
        <v>0</v>
      </c>
      <c r="CY388">
        <v>1</v>
      </c>
      <c r="CZ388" t="s">
        <v>122</v>
      </c>
      <c r="DA388" t="s">
        <v>121</v>
      </c>
      <c r="DB388">
        <v>0</v>
      </c>
      <c r="DC388">
        <v>1</v>
      </c>
      <c r="DD388" t="s">
        <v>122</v>
      </c>
      <c r="DE388" t="s">
        <v>121</v>
      </c>
      <c r="DF388">
        <v>0</v>
      </c>
      <c r="DG388">
        <v>1</v>
      </c>
      <c r="DH388" t="s">
        <v>123</v>
      </c>
      <c r="DI388" t="s">
        <v>121</v>
      </c>
      <c r="DJ388">
        <v>0</v>
      </c>
      <c r="DK388">
        <v>1</v>
      </c>
      <c r="DL388" t="s">
        <v>123</v>
      </c>
      <c r="DM388" t="s">
        <v>121</v>
      </c>
      <c r="DN388">
        <v>0</v>
      </c>
      <c r="DO388">
        <v>1</v>
      </c>
      <c r="DP388" s="1">
        <f t="shared" si="15"/>
        <v>0</v>
      </c>
    </row>
    <row r="389" spans="1:120" x14ac:dyDescent="0.3">
      <c r="A389" t="s">
        <v>118</v>
      </c>
      <c r="B389" s="3">
        <v>450151</v>
      </c>
      <c r="C389" s="4">
        <v>450</v>
      </c>
      <c r="D389">
        <v>15</v>
      </c>
      <c r="E389">
        <v>1</v>
      </c>
      <c r="F389" s="2">
        <f t="shared" si="16"/>
        <v>0</v>
      </c>
      <c r="G389" s="6">
        <v>10</v>
      </c>
      <c r="H389">
        <v>27</v>
      </c>
      <c r="I389">
        <v>37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121</v>
      </c>
      <c r="Q389" t="s">
        <v>121</v>
      </c>
      <c r="R389">
        <v>1</v>
      </c>
      <c r="S389">
        <v>1</v>
      </c>
      <c r="T389" t="s">
        <v>123</v>
      </c>
      <c r="U389" t="s">
        <v>121</v>
      </c>
      <c r="V389">
        <v>0</v>
      </c>
      <c r="W389">
        <v>1</v>
      </c>
      <c r="X389" t="s">
        <v>121</v>
      </c>
      <c r="Y389" t="s">
        <v>121</v>
      </c>
      <c r="Z389">
        <v>1</v>
      </c>
      <c r="AA389">
        <v>1</v>
      </c>
      <c r="AB389" t="s">
        <v>122</v>
      </c>
      <c r="AC389" t="s">
        <v>121</v>
      </c>
      <c r="AD389">
        <v>0</v>
      </c>
      <c r="AE389">
        <v>1</v>
      </c>
      <c r="AF389" t="s">
        <v>123</v>
      </c>
      <c r="AG389" t="s">
        <v>121</v>
      </c>
      <c r="AH389">
        <v>0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121</v>
      </c>
      <c r="AW389" t="s">
        <v>121</v>
      </c>
      <c r="AX389">
        <v>1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121</v>
      </c>
      <c r="BQ389" t="s">
        <v>121</v>
      </c>
      <c r="BR389">
        <v>1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122</v>
      </c>
      <c r="CC389" t="s">
        <v>121</v>
      </c>
      <c r="CD389">
        <v>0</v>
      </c>
      <c r="CE389">
        <v>1</v>
      </c>
      <c r="CF389" t="s">
        <v>123</v>
      </c>
      <c r="CG389" t="s">
        <v>121</v>
      </c>
      <c r="CH389">
        <v>0</v>
      </c>
      <c r="CI389">
        <v>1</v>
      </c>
      <c r="CJ389" t="s">
        <v>123</v>
      </c>
      <c r="CK389" t="s">
        <v>121</v>
      </c>
      <c r="CL389">
        <v>0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123</v>
      </c>
      <c r="CS389" t="s">
        <v>121</v>
      </c>
      <c r="CT389">
        <v>0</v>
      </c>
      <c r="CU389">
        <v>1</v>
      </c>
      <c r="CV389" t="s">
        <v>123</v>
      </c>
      <c r="CW389" t="s">
        <v>121</v>
      </c>
      <c r="CX389">
        <v>0</v>
      </c>
      <c r="CY389">
        <v>1</v>
      </c>
      <c r="CZ389" t="s">
        <v>121</v>
      </c>
      <c r="DA389" t="s">
        <v>121</v>
      </c>
      <c r="DB389">
        <v>1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15"/>
        <v>0</v>
      </c>
    </row>
    <row r="390" spans="1:120" x14ac:dyDescent="0.3">
      <c r="A390" t="s">
        <v>118</v>
      </c>
      <c r="B390" s="3">
        <v>451151</v>
      </c>
      <c r="C390" s="4">
        <v>451</v>
      </c>
      <c r="D390">
        <v>15</v>
      </c>
      <c r="E390">
        <v>1</v>
      </c>
      <c r="F390" s="2">
        <f t="shared" si="16"/>
        <v>0</v>
      </c>
      <c r="G390" s="6">
        <v>9</v>
      </c>
      <c r="H390">
        <v>27</v>
      </c>
      <c r="I390">
        <v>33.299999999999997</v>
      </c>
      <c r="J390" t="s">
        <v>145</v>
      </c>
      <c r="K390" t="s">
        <v>120</v>
      </c>
      <c r="L390" t="s">
        <v>121</v>
      </c>
      <c r="M390" t="s">
        <v>121</v>
      </c>
      <c r="N390">
        <v>1</v>
      </c>
      <c r="O390">
        <v>1</v>
      </c>
      <c r="P390" t="s">
        <v>122</v>
      </c>
      <c r="Q390" t="s">
        <v>121</v>
      </c>
      <c r="R390">
        <v>0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123</v>
      </c>
      <c r="Y390" t="s">
        <v>121</v>
      </c>
      <c r="Z390">
        <v>0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121</v>
      </c>
      <c r="AW390" t="s">
        <v>121</v>
      </c>
      <c r="AX390">
        <v>1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121</v>
      </c>
      <c r="BY390" t="s">
        <v>121</v>
      </c>
      <c r="BZ390">
        <v>1</v>
      </c>
      <c r="CA390">
        <v>1</v>
      </c>
      <c r="CB390" t="s">
        <v>122</v>
      </c>
      <c r="CC390" t="s">
        <v>121</v>
      </c>
      <c r="CD390">
        <v>0</v>
      </c>
      <c r="CE390">
        <v>1</v>
      </c>
      <c r="CF390" t="s">
        <v>121</v>
      </c>
      <c r="CG390" t="s">
        <v>121</v>
      </c>
      <c r="CH390">
        <v>1</v>
      </c>
      <c r="CI390">
        <v>1</v>
      </c>
      <c r="CJ390" t="s">
        <v>123</v>
      </c>
      <c r="CK390" t="s">
        <v>121</v>
      </c>
      <c r="CL390">
        <v>0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123</v>
      </c>
      <c r="CS390" t="s">
        <v>121</v>
      </c>
      <c r="CT390">
        <v>0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121</v>
      </c>
      <c r="DA390" t="s">
        <v>121</v>
      </c>
      <c r="DB390">
        <v>1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15"/>
        <v>0</v>
      </c>
    </row>
    <row r="391" spans="1:120" x14ac:dyDescent="0.3">
      <c r="A391" t="s">
        <v>118</v>
      </c>
      <c r="B391" s="3">
        <v>452150</v>
      </c>
      <c r="C391" s="4">
        <v>452</v>
      </c>
      <c r="D391">
        <v>15</v>
      </c>
      <c r="E391">
        <v>0</v>
      </c>
      <c r="F391" s="2">
        <f t="shared" si="16"/>
        <v>1</v>
      </c>
      <c r="G391" s="6">
        <v>18</v>
      </c>
      <c r="H391">
        <v>27</v>
      </c>
      <c r="I391">
        <v>66.7</v>
      </c>
      <c r="J391" t="s">
        <v>145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121</v>
      </c>
      <c r="U391" t="s">
        <v>121</v>
      </c>
      <c r="V391">
        <v>1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121</v>
      </c>
      <c r="AO391" t="s">
        <v>121</v>
      </c>
      <c r="AP391">
        <v>1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122</v>
      </c>
      <c r="AW391" t="s">
        <v>121</v>
      </c>
      <c r="AX391">
        <v>0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121</v>
      </c>
      <c r="BE391" t="s">
        <v>121</v>
      </c>
      <c r="BF391">
        <v>1</v>
      </c>
      <c r="BG391">
        <v>1</v>
      </c>
      <c r="BH391" t="s">
        <v>122</v>
      </c>
      <c r="BI391" t="s">
        <v>121</v>
      </c>
      <c r="BJ391">
        <v>0</v>
      </c>
      <c r="BK391">
        <v>1</v>
      </c>
      <c r="BL391" t="s">
        <v>121</v>
      </c>
      <c r="BM391" t="s">
        <v>121</v>
      </c>
      <c r="BN391">
        <v>1</v>
      </c>
      <c r="BO391">
        <v>1</v>
      </c>
      <c r="BP391" t="s">
        <v>122</v>
      </c>
      <c r="BQ391" t="s">
        <v>121</v>
      </c>
      <c r="BR391">
        <v>0</v>
      </c>
      <c r="BS391">
        <v>1</v>
      </c>
      <c r="BT391" t="s">
        <v>121</v>
      </c>
      <c r="BU391" t="s">
        <v>121</v>
      </c>
      <c r="BV391">
        <v>1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121</v>
      </c>
      <c r="CK391" t="s">
        <v>121</v>
      </c>
      <c r="CL391">
        <v>1</v>
      </c>
      <c r="CM391">
        <v>1</v>
      </c>
      <c r="CN391" t="s">
        <v>121</v>
      </c>
      <c r="CO391" t="s">
        <v>121</v>
      </c>
      <c r="CP391">
        <v>1</v>
      </c>
      <c r="CQ391">
        <v>1</v>
      </c>
      <c r="CR391" t="s">
        <v>121</v>
      </c>
      <c r="CS391" t="s">
        <v>121</v>
      </c>
      <c r="CT391">
        <v>1</v>
      </c>
      <c r="CU391">
        <v>1</v>
      </c>
      <c r="CV391" t="s">
        <v>121</v>
      </c>
      <c r="CW391" t="s">
        <v>121</v>
      </c>
      <c r="CX391">
        <v>1</v>
      </c>
      <c r="CY391">
        <v>1</v>
      </c>
      <c r="CZ391" t="s">
        <v>123</v>
      </c>
      <c r="DA391" t="s">
        <v>121</v>
      </c>
      <c r="DB391">
        <v>2</v>
      </c>
      <c r="DC391">
        <v>1</v>
      </c>
      <c r="DD391" t="s">
        <v>121</v>
      </c>
      <c r="DE391" t="s">
        <v>121</v>
      </c>
      <c r="DF391">
        <v>1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15"/>
        <v>0</v>
      </c>
    </row>
    <row r="392" spans="1:120" x14ac:dyDescent="0.3">
      <c r="A392" t="s">
        <v>118</v>
      </c>
      <c r="B392" s="3">
        <v>453150</v>
      </c>
      <c r="C392" s="4">
        <v>453</v>
      </c>
      <c r="D392">
        <v>15</v>
      </c>
      <c r="E392">
        <v>0</v>
      </c>
      <c r="F392" s="2">
        <f t="shared" si="16"/>
        <v>1</v>
      </c>
      <c r="G392" s="6">
        <v>28</v>
      </c>
      <c r="H392">
        <v>27</v>
      </c>
      <c r="I392">
        <v>103.7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121</v>
      </c>
      <c r="Q392" t="s">
        <v>121</v>
      </c>
      <c r="R392">
        <v>1</v>
      </c>
      <c r="S392">
        <v>1</v>
      </c>
      <c r="T392" t="s">
        <v>121</v>
      </c>
      <c r="U392" t="s">
        <v>121</v>
      </c>
      <c r="V392">
        <v>1</v>
      </c>
      <c r="W392">
        <v>1</v>
      </c>
      <c r="X392" t="s">
        <v>121</v>
      </c>
      <c r="Y392" t="s">
        <v>121</v>
      </c>
      <c r="Z392">
        <v>1</v>
      </c>
      <c r="AA392">
        <v>1</v>
      </c>
      <c r="AB392" t="s">
        <v>121</v>
      </c>
      <c r="AC392" t="s">
        <v>121</v>
      </c>
      <c r="AD392">
        <v>1</v>
      </c>
      <c r="AE392">
        <v>1</v>
      </c>
      <c r="AF392" t="s">
        <v>121</v>
      </c>
      <c r="AG392" t="s">
        <v>121</v>
      </c>
      <c r="AH392">
        <v>1</v>
      </c>
      <c r="AI392">
        <v>1</v>
      </c>
      <c r="AJ392" t="s">
        <v>121</v>
      </c>
      <c r="AK392" t="s">
        <v>121</v>
      </c>
      <c r="AL392">
        <v>1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v>1</v>
      </c>
      <c r="AU392">
        <v>1</v>
      </c>
      <c r="AV392" t="s">
        <v>123</v>
      </c>
      <c r="AW392" t="s">
        <v>121</v>
      </c>
      <c r="AX392">
        <v>2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121</v>
      </c>
      <c r="BE392" t="s">
        <v>121</v>
      </c>
      <c r="BF392">
        <v>1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121</v>
      </c>
      <c r="BM392" t="s">
        <v>121</v>
      </c>
      <c r="BN392">
        <v>1</v>
      </c>
      <c r="BO392">
        <v>1</v>
      </c>
      <c r="BP392" t="s">
        <v>121</v>
      </c>
      <c r="BQ392" t="s">
        <v>121</v>
      </c>
      <c r="BR392">
        <v>1</v>
      </c>
      <c r="BS392">
        <v>1</v>
      </c>
      <c r="BT392" t="s">
        <v>121</v>
      </c>
      <c r="BU392" t="s">
        <v>121</v>
      </c>
      <c r="BV392">
        <v>1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121</v>
      </c>
      <c r="CC392" t="s">
        <v>121</v>
      </c>
      <c r="CD392">
        <v>1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121</v>
      </c>
      <c r="CK392" t="s">
        <v>121</v>
      </c>
      <c r="CL392">
        <v>1</v>
      </c>
      <c r="CM392">
        <v>1</v>
      </c>
      <c r="CN392" t="s">
        <v>121</v>
      </c>
      <c r="CO392" t="s">
        <v>121</v>
      </c>
      <c r="CP392">
        <v>1</v>
      </c>
      <c r="CQ392">
        <v>1</v>
      </c>
      <c r="CR392" t="s">
        <v>121</v>
      </c>
      <c r="CS392" t="s">
        <v>121</v>
      </c>
      <c r="CT392">
        <v>1</v>
      </c>
      <c r="CU392">
        <v>1</v>
      </c>
      <c r="CV392" t="s">
        <v>121</v>
      </c>
      <c r="CW392" t="s">
        <v>121</v>
      </c>
      <c r="CX392">
        <v>1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121</v>
      </c>
      <c r="DE392" t="s">
        <v>121</v>
      </c>
      <c r="DF392">
        <v>1</v>
      </c>
      <c r="DG392">
        <v>1</v>
      </c>
      <c r="DH392" t="s">
        <v>121</v>
      </c>
      <c r="DI392" t="s">
        <v>121</v>
      </c>
      <c r="DJ392">
        <v>1</v>
      </c>
      <c r="DK392">
        <v>1</v>
      </c>
      <c r="DL392" t="s">
        <v>121</v>
      </c>
      <c r="DM392" t="s">
        <v>121</v>
      </c>
      <c r="DN392">
        <v>1</v>
      </c>
      <c r="DO392">
        <v>1</v>
      </c>
      <c r="DP392" s="1">
        <f t="shared" si="15"/>
        <v>0</v>
      </c>
    </row>
    <row r="393" spans="1:120" x14ac:dyDescent="0.3">
      <c r="A393" t="s">
        <v>118</v>
      </c>
      <c r="B393" s="3">
        <v>454150</v>
      </c>
      <c r="C393" s="4">
        <v>454</v>
      </c>
      <c r="D393">
        <v>15</v>
      </c>
      <c r="E393">
        <v>0</v>
      </c>
      <c r="F393" s="2">
        <f t="shared" si="16"/>
        <v>1</v>
      </c>
      <c r="G393" s="6">
        <v>19</v>
      </c>
      <c r="H393">
        <v>27</v>
      </c>
      <c r="I393">
        <v>70.400000000000006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123</v>
      </c>
      <c r="Q393" t="s">
        <v>121</v>
      </c>
      <c r="R393">
        <v>2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121</v>
      </c>
      <c r="AG393" t="s">
        <v>121</v>
      </c>
      <c r="AH393">
        <v>1</v>
      </c>
      <c r="AI393">
        <v>1</v>
      </c>
      <c r="AJ393" t="s">
        <v>121</v>
      </c>
      <c r="AK393" t="s">
        <v>121</v>
      </c>
      <c r="AL393">
        <v>1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123</v>
      </c>
      <c r="AS393" t="s">
        <v>121</v>
      </c>
      <c r="AT393">
        <v>0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122</v>
      </c>
      <c r="BA393" t="s">
        <v>121</v>
      </c>
      <c r="BB393">
        <v>0</v>
      </c>
      <c r="BC393">
        <v>1</v>
      </c>
      <c r="BD393" t="s">
        <v>123</v>
      </c>
      <c r="BE393" t="s">
        <v>121</v>
      </c>
      <c r="BF393">
        <v>0</v>
      </c>
      <c r="BG393">
        <v>1</v>
      </c>
      <c r="BH393" t="s">
        <v>121</v>
      </c>
      <c r="BI393" t="s">
        <v>121</v>
      </c>
      <c r="BJ393">
        <v>1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121</v>
      </c>
      <c r="BQ393" t="s">
        <v>121</v>
      </c>
      <c r="BR393">
        <v>1</v>
      </c>
      <c r="BS393">
        <v>1</v>
      </c>
      <c r="BT393" t="s">
        <v>122</v>
      </c>
      <c r="BU393" t="s">
        <v>121</v>
      </c>
      <c r="BV393">
        <v>0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122</v>
      </c>
      <c r="CG393" t="s">
        <v>121</v>
      </c>
      <c r="CH393">
        <v>2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123</v>
      </c>
      <c r="CS393" t="s">
        <v>121</v>
      </c>
      <c r="CT393">
        <v>0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121</v>
      </c>
      <c r="DA393" t="s">
        <v>121</v>
      </c>
      <c r="DB393">
        <v>1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15"/>
        <v>0</v>
      </c>
    </row>
    <row r="394" spans="1:120" x14ac:dyDescent="0.3">
      <c r="A394" t="s">
        <v>118</v>
      </c>
      <c r="B394" s="3">
        <v>455150</v>
      </c>
      <c r="C394" s="4">
        <v>455</v>
      </c>
      <c r="D394">
        <v>15</v>
      </c>
      <c r="E394">
        <v>0</v>
      </c>
      <c r="F394" s="2">
        <f t="shared" si="16"/>
        <v>1</v>
      </c>
      <c r="G394" s="6">
        <v>22</v>
      </c>
      <c r="H394">
        <v>27</v>
      </c>
      <c r="I394">
        <v>81.5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123</v>
      </c>
      <c r="U394" t="s">
        <v>121</v>
      </c>
      <c r="V394">
        <v>0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123</v>
      </c>
      <c r="AG394" t="s">
        <v>121</v>
      </c>
      <c r="AH394">
        <v>0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122</v>
      </c>
      <c r="AW394" t="s">
        <v>121</v>
      </c>
      <c r="AX394">
        <v>0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123</v>
      </c>
      <c r="BM394" t="s">
        <v>121</v>
      </c>
      <c r="BN394">
        <v>0</v>
      </c>
      <c r="BO394">
        <v>1</v>
      </c>
      <c r="BP394" t="s">
        <v>123</v>
      </c>
      <c r="BQ394" t="s">
        <v>121</v>
      </c>
      <c r="BR394">
        <v>2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123</v>
      </c>
      <c r="CC394" t="s">
        <v>121</v>
      </c>
      <c r="CD394">
        <v>2</v>
      </c>
      <c r="CE394">
        <v>1</v>
      </c>
      <c r="CF394" t="s">
        <v>123</v>
      </c>
      <c r="CG394" t="s">
        <v>121</v>
      </c>
      <c r="CH394">
        <v>0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122</v>
      </c>
      <c r="CO394" t="s">
        <v>121</v>
      </c>
      <c r="CP394">
        <v>0</v>
      </c>
      <c r="CQ394">
        <v>1</v>
      </c>
      <c r="CR394" t="s">
        <v>123</v>
      </c>
      <c r="CS394" t="s">
        <v>121</v>
      </c>
      <c r="CT394">
        <v>0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123</v>
      </c>
      <c r="DE394" t="s">
        <v>121</v>
      </c>
      <c r="DF394">
        <v>2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123</v>
      </c>
      <c r="DM394" t="s">
        <v>121</v>
      </c>
      <c r="DN394">
        <v>0</v>
      </c>
      <c r="DO394">
        <v>1</v>
      </c>
      <c r="DP394" s="1">
        <f t="shared" si="15"/>
        <v>0</v>
      </c>
    </row>
    <row r="395" spans="1:120" x14ac:dyDescent="0.3">
      <c r="A395" t="s">
        <v>118</v>
      </c>
      <c r="B395" s="3">
        <v>456150</v>
      </c>
      <c r="C395" s="4">
        <v>456</v>
      </c>
      <c r="D395">
        <v>15</v>
      </c>
      <c r="E395">
        <v>0</v>
      </c>
      <c r="F395" s="2">
        <f t="shared" si="16"/>
        <v>0</v>
      </c>
      <c r="G395" s="6">
        <v>9</v>
      </c>
      <c r="H395">
        <v>27</v>
      </c>
      <c r="I395">
        <v>33.299999999999997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121</v>
      </c>
      <c r="Q395" t="s">
        <v>121</v>
      </c>
      <c r="R395">
        <v>1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123</v>
      </c>
      <c r="AG395" t="s">
        <v>121</v>
      </c>
      <c r="AH395">
        <v>0</v>
      </c>
      <c r="AI395">
        <v>1</v>
      </c>
      <c r="AJ395" t="s">
        <v>122</v>
      </c>
      <c r="AK395" t="s">
        <v>121</v>
      </c>
      <c r="AL395">
        <v>0</v>
      </c>
      <c r="AM395">
        <v>1</v>
      </c>
      <c r="AN395" t="s">
        <v>122</v>
      </c>
      <c r="AO395" t="s">
        <v>121</v>
      </c>
      <c r="AP395">
        <v>0</v>
      </c>
      <c r="AQ395">
        <v>1</v>
      </c>
      <c r="AR395" t="s">
        <v>121</v>
      </c>
      <c r="AS395" t="s">
        <v>121</v>
      </c>
      <c r="AT395">
        <v>1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122</v>
      </c>
      <c r="BI395" t="s">
        <v>121</v>
      </c>
      <c r="BJ395">
        <v>0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122</v>
      </c>
      <c r="BQ395" t="s">
        <v>121</v>
      </c>
      <c r="BR395">
        <v>0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123</v>
      </c>
      <c r="CG395" t="s">
        <v>121</v>
      </c>
      <c r="CH395">
        <v>0</v>
      </c>
      <c r="CI395">
        <v>1</v>
      </c>
      <c r="CJ395" t="s">
        <v>123</v>
      </c>
      <c r="CK395" t="s">
        <v>121</v>
      </c>
      <c r="CL395">
        <v>0</v>
      </c>
      <c r="CM395">
        <v>1</v>
      </c>
      <c r="CN395" t="s">
        <v>122</v>
      </c>
      <c r="CO395" t="s">
        <v>121</v>
      </c>
      <c r="CP395">
        <v>0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122</v>
      </c>
      <c r="DE395" t="s">
        <v>121</v>
      </c>
      <c r="DF395">
        <v>0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15"/>
        <v>0</v>
      </c>
    </row>
    <row r="396" spans="1:120" x14ac:dyDescent="0.3">
      <c r="A396" t="s">
        <v>118</v>
      </c>
      <c r="B396" s="3">
        <v>457150</v>
      </c>
      <c r="C396" s="4">
        <v>457</v>
      </c>
      <c r="D396">
        <v>15</v>
      </c>
      <c r="E396">
        <v>0</v>
      </c>
      <c r="F396" s="2">
        <f t="shared" si="16"/>
        <v>0</v>
      </c>
      <c r="G396" s="6">
        <v>13</v>
      </c>
      <c r="H396">
        <v>27</v>
      </c>
      <c r="I396">
        <v>48.1</v>
      </c>
      <c r="J396" t="s">
        <v>145</v>
      </c>
      <c r="K396" t="s">
        <v>120</v>
      </c>
      <c r="L396" t="s">
        <v>123</v>
      </c>
      <c r="M396" t="s">
        <v>121</v>
      </c>
      <c r="N396">
        <v>0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123</v>
      </c>
      <c r="Y396" t="s">
        <v>121</v>
      </c>
      <c r="Z396">
        <v>0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122</v>
      </c>
      <c r="AK396" t="s">
        <v>121</v>
      </c>
      <c r="AL396">
        <v>0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v>1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123</v>
      </c>
      <c r="BE396" t="s">
        <v>121</v>
      </c>
      <c r="BF396">
        <v>0</v>
      </c>
      <c r="BG396">
        <v>1</v>
      </c>
      <c r="BH396" t="s">
        <v>122</v>
      </c>
      <c r="BI396" t="s">
        <v>121</v>
      </c>
      <c r="BJ396">
        <v>0</v>
      </c>
      <c r="BK396">
        <v>1</v>
      </c>
      <c r="BL396" t="s">
        <v>121</v>
      </c>
      <c r="BM396" t="s">
        <v>121</v>
      </c>
      <c r="BN396">
        <v>1</v>
      </c>
      <c r="BO396">
        <v>1</v>
      </c>
      <c r="BP396" t="s">
        <v>121</v>
      </c>
      <c r="BQ396" t="s">
        <v>121</v>
      </c>
      <c r="BR396">
        <v>1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123</v>
      </c>
      <c r="BY396" t="s">
        <v>121</v>
      </c>
      <c r="BZ396">
        <v>0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121</v>
      </c>
      <c r="CO396" t="s">
        <v>121</v>
      </c>
      <c r="CP396">
        <v>1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123</v>
      </c>
      <c r="CW396" t="s">
        <v>121</v>
      </c>
      <c r="CX396">
        <v>0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122</v>
      </c>
      <c r="DE396" t="s">
        <v>121</v>
      </c>
      <c r="DF396">
        <v>0</v>
      </c>
      <c r="DG396">
        <v>1</v>
      </c>
      <c r="DH396" t="s">
        <v>123</v>
      </c>
      <c r="DI396" t="s">
        <v>121</v>
      </c>
      <c r="DJ396">
        <v>0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15"/>
        <v>0</v>
      </c>
    </row>
    <row r="397" spans="1:120" x14ac:dyDescent="0.3">
      <c r="A397" t="s">
        <v>118</v>
      </c>
      <c r="B397" s="3">
        <v>458140</v>
      </c>
      <c r="C397" s="4">
        <v>458</v>
      </c>
      <c r="D397">
        <v>14</v>
      </c>
      <c r="E397">
        <v>0</v>
      </c>
      <c r="F397" s="2">
        <f t="shared" si="16"/>
        <v>1</v>
      </c>
      <c r="G397" s="6">
        <v>19</v>
      </c>
      <c r="H397">
        <v>27</v>
      </c>
      <c r="I397">
        <v>70.400000000000006</v>
      </c>
      <c r="J397" t="s">
        <v>146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121</v>
      </c>
      <c r="AC397" t="s">
        <v>121</v>
      </c>
      <c r="AD397">
        <v>1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121</v>
      </c>
      <c r="AO397" t="s">
        <v>121</v>
      </c>
      <c r="AP397">
        <v>1</v>
      </c>
      <c r="AQ397">
        <v>1</v>
      </c>
      <c r="AR397" t="s">
        <v>123</v>
      </c>
      <c r="AS397" t="s">
        <v>121</v>
      </c>
      <c r="AT397">
        <v>0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121</v>
      </c>
      <c r="BA397" t="s">
        <v>121</v>
      </c>
      <c r="BB397">
        <v>1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121</v>
      </c>
      <c r="BQ397" t="s">
        <v>121</v>
      </c>
      <c r="BR397">
        <v>1</v>
      </c>
      <c r="BS397">
        <v>1</v>
      </c>
      <c r="BT397" t="s">
        <v>121</v>
      </c>
      <c r="BU397" t="s">
        <v>121</v>
      </c>
      <c r="BV397">
        <v>1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122</v>
      </c>
      <c r="CK397" t="s">
        <v>121</v>
      </c>
      <c r="CL397">
        <v>2</v>
      </c>
      <c r="CM397">
        <v>1</v>
      </c>
      <c r="CN397" t="s">
        <v>123</v>
      </c>
      <c r="CO397" t="s">
        <v>121</v>
      </c>
      <c r="CP397">
        <v>2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121</v>
      </c>
      <c r="DE397" t="s">
        <v>121</v>
      </c>
      <c r="DF397">
        <v>1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121</v>
      </c>
      <c r="DM397" t="s">
        <v>121</v>
      </c>
      <c r="DN397">
        <v>1</v>
      </c>
      <c r="DO397">
        <v>1</v>
      </c>
      <c r="DP397" s="1">
        <f t="shared" si="15"/>
        <v>0</v>
      </c>
    </row>
    <row r="398" spans="1:120" x14ac:dyDescent="0.3">
      <c r="A398" t="s">
        <v>118</v>
      </c>
      <c r="B398" s="3">
        <v>459140</v>
      </c>
      <c r="C398" s="4">
        <v>459</v>
      </c>
      <c r="D398">
        <v>14</v>
      </c>
      <c r="E398">
        <v>0</v>
      </c>
      <c r="F398" s="2">
        <f t="shared" si="16"/>
        <v>1</v>
      </c>
      <c r="G398" s="6">
        <v>16</v>
      </c>
      <c r="H398">
        <v>27</v>
      </c>
      <c r="I398">
        <v>59.3</v>
      </c>
      <c r="J398" t="s">
        <v>146</v>
      </c>
      <c r="K398" t="s">
        <v>120</v>
      </c>
      <c r="L398" t="s">
        <v>121</v>
      </c>
      <c r="M398" t="s">
        <v>121</v>
      </c>
      <c r="N398">
        <v>1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121</v>
      </c>
      <c r="U398" t="s">
        <v>121</v>
      </c>
      <c r="V398">
        <v>1</v>
      </c>
      <c r="W398">
        <v>1</v>
      </c>
      <c r="X398" t="s">
        <v>121</v>
      </c>
      <c r="Y398" t="s">
        <v>121</v>
      </c>
      <c r="Z398">
        <v>1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123</v>
      </c>
      <c r="AS398" t="s">
        <v>121</v>
      </c>
      <c r="AT398">
        <v>0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121</v>
      </c>
      <c r="BI398" t="s">
        <v>121</v>
      </c>
      <c r="BJ398">
        <v>1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122</v>
      </c>
      <c r="BU398" t="s">
        <v>121</v>
      </c>
      <c r="BV398">
        <v>0</v>
      </c>
      <c r="BW398">
        <v>1</v>
      </c>
      <c r="BX398" t="s">
        <v>121</v>
      </c>
      <c r="BY398" t="s">
        <v>121</v>
      </c>
      <c r="BZ398">
        <v>1</v>
      </c>
      <c r="CA398">
        <v>1</v>
      </c>
      <c r="CB398" t="s">
        <v>121</v>
      </c>
      <c r="CC398" t="s">
        <v>121</v>
      </c>
      <c r="CD398">
        <v>1</v>
      </c>
      <c r="CE398">
        <v>1</v>
      </c>
      <c r="CF398" t="s">
        <v>121</v>
      </c>
      <c r="CG398" t="s">
        <v>121</v>
      </c>
      <c r="CH398">
        <v>1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122</v>
      </c>
      <c r="CO398" t="s">
        <v>121</v>
      </c>
      <c r="CP398">
        <v>0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121</v>
      </c>
      <c r="CW398" t="s">
        <v>121</v>
      </c>
      <c r="CX398">
        <v>1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15"/>
        <v>0</v>
      </c>
    </row>
    <row r="399" spans="1:120" x14ac:dyDescent="0.3">
      <c r="A399" t="s">
        <v>118</v>
      </c>
      <c r="B399" s="3">
        <v>460150</v>
      </c>
      <c r="C399" s="4">
        <v>460</v>
      </c>
      <c r="D399">
        <v>15</v>
      </c>
      <c r="E399">
        <v>0</v>
      </c>
      <c r="F399" s="2">
        <f t="shared" si="16"/>
        <v>1</v>
      </c>
      <c r="G399" s="6">
        <v>20</v>
      </c>
      <c r="H399">
        <v>27</v>
      </c>
      <c r="I399">
        <v>74.099999999999994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121</v>
      </c>
      <c r="AG399" t="s">
        <v>121</v>
      </c>
      <c r="AH399">
        <v>1</v>
      </c>
      <c r="AI399">
        <v>1</v>
      </c>
      <c r="AJ399" t="s">
        <v>121</v>
      </c>
      <c r="AK399" t="s">
        <v>121</v>
      </c>
      <c r="AL399">
        <v>1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v>0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121</v>
      </c>
      <c r="BI399" t="s">
        <v>121</v>
      </c>
      <c r="BJ399">
        <v>1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123</v>
      </c>
      <c r="BQ399" t="s">
        <v>121</v>
      </c>
      <c r="BR399">
        <v>2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122</v>
      </c>
      <c r="BY399" t="s">
        <v>121</v>
      </c>
      <c r="BZ399">
        <v>2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121</v>
      </c>
      <c r="CK399" t="s">
        <v>121</v>
      </c>
      <c r="CL399">
        <v>1</v>
      </c>
      <c r="CM399">
        <v>1</v>
      </c>
      <c r="CN399" t="s">
        <v>122</v>
      </c>
      <c r="CO399" t="s">
        <v>121</v>
      </c>
      <c r="CP399">
        <v>0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123</v>
      </c>
      <c r="DM399" t="s">
        <v>121</v>
      </c>
      <c r="DN399">
        <v>0</v>
      </c>
      <c r="DO399">
        <v>1</v>
      </c>
      <c r="DP399" s="1">
        <f t="shared" si="15"/>
        <v>0</v>
      </c>
    </row>
    <row r="400" spans="1:120" x14ac:dyDescent="0.3">
      <c r="A400" t="s">
        <v>118</v>
      </c>
      <c r="B400" s="3">
        <v>461150</v>
      </c>
      <c r="C400" s="4">
        <v>461</v>
      </c>
      <c r="D400">
        <v>15</v>
      </c>
      <c r="E400">
        <v>0</v>
      </c>
      <c r="F400" s="2">
        <f t="shared" si="16"/>
        <v>1</v>
      </c>
      <c r="G400" s="6">
        <v>16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122</v>
      </c>
      <c r="AC400" t="s">
        <v>121</v>
      </c>
      <c r="AD400">
        <v>0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121</v>
      </c>
      <c r="AS400" t="s">
        <v>121</v>
      </c>
      <c r="AT400">
        <v>1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122</v>
      </c>
      <c r="BA400" t="s">
        <v>121</v>
      </c>
      <c r="BB400">
        <v>0</v>
      </c>
      <c r="BC400">
        <v>1</v>
      </c>
      <c r="BD400" t="s">
        <v>121</v>
      </c>
      <c r="BE400" t="s">
        <v>121</v>
      </c>
      <c r="BF400">
        <v>1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123</v>
      </c>
      <c r="BY400" t="s">
        <v>121</v>
      </c>
      <c r="BZ400">
        <v>0</v>
      </c>
      <c r="CA400">
        <v>1</v>
      </c>
      <c r="CB400" t="s">
        <v>122</v>
      </c>
      <c r="CC400" t="s">
        <v>121</v>
      </c>
      <c r="CD400">
        <v>0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121</v>
      </c>
      <c r="CS400" t="s">
        <v>121</v>
      </c>
      <c r="CT400">
        <v>1</v>
      </c>
      <c r="CU400">
        <v>1</v>
      </c>
      <c r="CV400" t="s">
        <v>123</v>
      </c>
      <c r="CW400" t="s">
        <v>121</v>
      </c>
      <c r="CX400">
        <v>0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121</v>
      </c>
      <c r="DE400" t="s">
        <v>121</v>
      </c>
      <c r="DF400">
        <v>1</v>
      </c>
      <c r="DG400">
        <v>1</v>
      </c>
      <c r="DH400" t="s">
        <v>121</v>
      </c>
      <c r="DI400" t="s">
        <v>121</v>
      </c>
      <c r="DJ400">
        <v>1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15"/>
        <v>0</v>
      </c>
    </row>
    <row r="401" spans="1:120" x14ac:dyDescent="0.3">
      <c r="A401" t="s">
        <v>118</v>
      </c>
      <c r="B401" s="3">
        <v>462150</v>
      </c>
      <c r="C401" s="4">
        <v>462</v>
      </c>
      <c r="D401">
        <v>15</v>
      </c>
      <c r="E401">
        <v>0</v>
      </c>
      <c r="F401" s="2">
        <f t="shared" si="16"/>
        <v>1</v>
      </c>
      <c r="G401" s="6">
        <v>26</v>
      </c>
      <c r="H401">
        <v>27</v>
      </c>
      <c r="I401">
        <v>96.3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122</v>
      </c>
      <c r="AC401" t="s">
        <v>121</v>
      </c>
      <c r="AD401">
        <v>0</v>
      </c>
      <c r="AE401">
        <v>1</v>
      </c>
      <c r="AF401" t="s">
        <v>123</v>
      </c>
      <c r="AG401" t="s">
        <v>121</v>
      </c>
      <c r="AH401">
        <v>0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v>0</v>
      </c>
      <c r="AU401">
        <v>1</v>
      </c>
      <c r="AV401" t="s">
        <v>121</v>
      </c>
      <c r="AW401" t="s">
        <v>121</v>
      </c>
      <c r="AX401">
        <v>1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121</v>
      </c>
      <c r="BE401" t="s">
        <v>121</v>
      </c>
      <c r="BF401">
        <v>1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121</v>
      </c>
      <c r="BQ401" t="s">
        <v>121</v>
      </c>
      <c r="BR401">
        <v>1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123</v>
      </c>
      <c r="CC401" t="s">
        <v>121</v>
      </c>
      <c r="CD401">
        <v>2</v>
      </c>
      <c r="CE401">
        <v>1</v>
      </c>
      <c r="CF401" t="s">
        <v>121</v>
      </c>
      <c r="CG401" t="s">
        <v>121</v>
      </c>
      <c r="CH401">
        <v>1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121</v>
      </c>
      <c r="CO401" t="s">
        <v>121</v>
      </c>
      <c r="CP401">
        <v>1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122</v>
      </c>
      <c r="CW401" t="s">
        <v>121</v>
      </c>
      <c r="CX401">
        <v>2</v>
      </c>
      <c r="CY401">
        <v>1</v>
      </c>
      <c r="CZ401" t="s">
        <v>123</v>
      </c>
      <c r="DA401" t="s">
        <v>121</v>
      </c>
      <c r="DB401">
        <v>2</v>
      </c>
      <c r="DC401">
        <v>1</v>
      </c>
      <c r="DD401" t="s">
        <v>122</v>
      </c>
      <c r="DE401" t="s">
        <v>121</v>
      </c>
      <c r="DF401">
        <v>0</v>
      </c>
      <c r="DG401">
        <v>1</v>
      </c>
      <c r="DH401" t="s">
        <v>121</v>
      </c>
      <c r="DI401" t="s">
        <v>121</v>
      </c>
      <c r="DJ401">
        <v>1</v>
      </c>
      <c r="DK401">
        <v>1</v>
      </c>
      <c r="DL401" t="s">
        <v>121</v>
      </c>
      <c r="DM401" t="s">
        <v>121</v>
      </c>
      <c r="DN401">
        <v>1</v>
      </c>
      <c r="DO401">
        <v>1</v>
      </c>
      <c r="DP401" s="1">
        <f t="shared" si="15"/>
        <v>0</v>
      </c>
    </row>
    <row r="402" spans="1:120" x14ac:dyDescent="0.3">
      <c r="A402" t="s">
        <v>118</v>
      </c>
      <c r="B402" s="3">
        <v>463150</v>
      </c>
      <c r="C402" s="4">
        <v>463</v>
      </c>
      <c r="D402">
        <v>15</v>
      </c>
      <c r="E402">
        <v>0</v>
      </c>
      <c r="F402" s="2">
        <f t="shared" si="16"/>
        <v>0</v>
      </c>
      <c r="G402" s="6">
        <v>12</v>
      </c>
      <c r="H402">
        <v>27</v>
      </c>
      <c r="I402">
        <v>44.4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123</v>
      </c>
      <c r="U402" t="s">
        <v>121</v>
      </c>
      <c r="V402">
        <v>0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121</v>
      </c>
      <c r="AK402" t="s">
        <v>121</v>
      </c>
      <c r="AL402">
        <v>1</v>
      </c>
      <c r="AM402">
        <v>1</v>
      </c>
      <c r="AN402" t="s">
        <v>122</v>
      </c>
      <c r="AO402" t="s">
        <v>121</v>
      </c>
      <c r="AP402">
        <v>0</v>
      </c>
      <c r="AQ402">
        <v>1</v>
      </c>
      <c r="AR402" t="s">
        <v>123</v>
      </c>
      <c r="AS402" t="s">
        <v>121</v>
      </c>
      <c r="AT402">
        <v>0</v>
      </c>
      <c r="AU402">
        <v>1</v>
      </c>
      <c r="AV402" t="s">
        <v>121</v>
      </c>
      <c r="AW402" t="s">
        <v>121</v>
      </c>
      <c r="AX402">
        <v>1</v>
      </c>
      <c r="AY402">
        <v>1</v>
      </c>
      <c r="AZ402" t="s">
        <v>121</v>
      </c>
      <c r="BA402" t="s">
        <v>121</v>
      </c>
      <c r="BB402">
        <v>1</v>
      </c>
      <c r="BC402">
        <v>1</v>
      </c>
      <c r="BD402" t="s">
        <v>123</v>
      </c>
      <c r="BE402" t="s">
        <v>121</v>
      </c>
      <c r="BF402">
        <v>0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123</v>
      </c>
      <c r="BM402" t="s">
        <v>121</v>
      </c>
      <c r="BN402">
        <v>0</v>
      </c>
      <c r="BO402">
        <v>1</v>
      </c>
      <c r="BP402" t="s">
        <v>122</v>
      </c>
      <c r="BQ402" t="s">
        <v>121</v>
      </c>
      <c r="BR402">
        <v>0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121</v>
      </c>
      <c r="BY402" t="s">
        <v>121</v>
      </c>
      <c r="BZ402">
        <v>1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123</v>
      </c>
      <c r="CG402" t="s">
        <v>121</v>
      </c>
      <c r="CH402">
        <v>0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121</v>
      </c>
      <c r="CO402" t="s">
        <v>121</v>
      </c>
      <c r="CP402">
        <v>1</v>
      </c>
      <c r="CQ402">
        <v>1</v>
      </c>
      <c r="CR402" t="s">
        <v>123</v>
      </c>
      <c r="CS402" t="s">
        <v>121</v>
      </c>
      <c r="CT402">
        <v>0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122</v>
      </c>
      <c r="DE402" t="s">
        <v>121</v>
      </c>
      <c r="DF402">
        <v>0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15"/>
        <v>0</v>
      </c>
    </row>
    <row r="403" spans="1:120" x14ac:dyDescent="0.3">
      <c r="A403" t="s">
        <v>118</v>
      </c>
      <c r="B403" s="3">
        <v>464140</v>
      </c>
      <c r="C403" s="4">
        <v>464</v>
      </c>
      <c r="D403">
        <v>14</v>
      </c>
      <c r="E403">
        <v>0</v>
      </c>
      <c r="F403" s="2">
        <f t="shared" si="16"/>
        <v>1</v>
      </c>
      <c r="G403" s="6">
        <v>26</v>
      </c>
      <c r="H403">
        <v>27</v>
      </c>
      <c r="I403">
        <v>96.3</v>
      </c>
      <c r="J403" t="s">
        <v>146</v>
      </c>
      <c r="K403" t="s">
        <v>120</v>
      </c>
      <c r="L403" t="s">
        <v>123</v>
      </c>
      <c r="M403" t="s">
        <v>121</v>
      </c>
      <c r="N403">
        <v>0</v>
      </c>
      <c r="O403">
        <v>1</v>
      </c>
      <c r="P403" t="s">
        <v>123</v>
      </c>
      <c r="Q403" t="s">
        <v>121</v>
      </c>
      <c r="R403">
        <v>2</v>
      </c>
      <c r="S403">
        <v>1</v>
      </c>
      <c r="T403" t="s">
        <v>123</v>
      </c>
      <c r="U403" t="s">
        <v>121</v>
      </c>
      <c r="V403">
        <v>0</v>
      </c>
      <c r="W403">
        <v>1</v>
      </c>
      <c r="X403" t="s">
        <v>123</v>
      </c>
      <c r="Y403" t="s">
        <v>121</v>
      </c>
      <c r="Z403">
        <v>0</v>
      </c>
      <c r="AA403">
        <v>1</v>
      </c>
      <c r="AB403" t="s">
        <v>121</v>
      </c>
      <c r="AC403" t="s">
        <v>121</v>
      </c>
      <c r="AD403">
        <v>1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123</v>
      </c>
      <c r="AK403" t="s">
        <v>121</v>
      </c>
      <c r="AL403">
        <v>2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v>0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123</v>
      </c>
      <c r="BA403" t="s">
        <v>121</v>
      </c>
      <c r="BB403">
        <v>2</v>
      </c>
      <c r="BC403">
        <v>1</v>
      </c>
      <c r="BD403" t="s">
        <v>123</v>
      </c>
      <c r="BE403" t="s">
        <v>121</v>
      </c>
      <c r="BF403">
        <v>0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123</v>
      </c>
      <c r="BQ403" t="s">
        <v>121</v>
      </c>
      <c r="BR403">
        <v>2</v>
      </c>
      <c r="BS403">
        <v>1</v>
      </c>
      <c r="BT403" t="s">
        <v>123</v>
      </c>
      <c r="BU403" t="s">
        <v>121</v>
      </c>
      <c r="BV403">
        <v>2</v>
      </c>
      <c r="BW403">
        <v>1</v>
      </c>
      <c r="BX403" t="s">
        <v>121</v>
      </c>
      <c r="BY403" t="s">
        <v>121</v>
      </c>
      <c r="BZ403">
        <v>1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123</v>
      </c>
      <c r="CG403" t="s">
        <v>121</v>
      </c>
      <c r="CH403">
        <v>0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123</v>
      </c>
      <c r="CO403" t="s">
        <v>121</v>
      </c>
      <c r="CP403">
        <v>2</v>
      </c>
      <c r="CQ403">
        <v>1</v>
      </c>
      <c r="CR403" t="s">
        <v>121</v>
      </c>
      <c r="CS403" t="s">
        <v>121</v>
      </c>
      <c r="CT403">
        <v>1</v>
      </c>
      <c r="CU403">
        <v>1</v>
      </c>
      <c r="CV403" t="s">
        <v>123</v>
      </c>
      <c r="CW403" t="s">
        <v>121</v>
      </c>
      <c r="CX403">
        <v>0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121</v>
      </c>
      <c r="DE403" t="s">
        <v>121</v>
      </c>
      <c r="DF403">
        <v>1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123</v>
      </c>
      <c r="DM403" t="s">
        <v>121</v>
      </c>
      <c r="DN403">
        <v>0</v>
      </c>
      <c r="DO403">
        <v>1</v>
      </c>
      <c r="DP403" s="1">
        <f t="shared" si="15"/>
        <v>0</v>
      </c>
    </row>
    <row r="404" spans="1:120" x14ac:dyDescent="0.3">
      <c r="A404" t="s">
        <v>118</v>
      </c>
      <c r="B404" s="3">
        <v>465150</v>
      </c>
      <c r="C404" s="4">
        <v>465</v>
      </c>
      <c r="D404">
        <v>15</v>
      </c>
      <c r="E404">
        <v>0</v>
      </c>
      <c r="F404" s="2">
        <f t="shared" si="16"/>
        <v>1</v>
      </c>
      <c r="G404" s="6">
        <v>19</v>
      </c>
      <c r="H404">
        <v>27</v>
      </c>
      <c r="I404">
        <v>70.400000000000006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121</v>
      </c>
      <c r="U404" t="s">
        <v>121</v>
      </c>
      <c r="V404">
        <v>1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123</v>
      </c>
      <c r="AC404" t="s">
        <v>121</v>
      </c>
      <c r="AD404">
        <v>2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121</v>
      </c>
      <c r="AO404" t="s">
        <v>121</v>
      </c>
      <c r="AP404">
        <v>1</v>
      </c>
      <c r="AQ404">
        <v>1</v>
      </c>
      <c r="AR404" t="s">
        <v>121</v>
      </c>
      <c r="AS404" t="s">
        <v>121</v>
      </c>
      <c r="AT404">
        <v>1</v>
      </c>
      <c r="AU404">
        <v>1</v>
      </c>
      <c r="AV404" t="s">
        <v>122</v>
      </c>
      <c r="AW404" t="s">
        <v>121</v>
      </c>
      <c r="AX404">
        <v>0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122</v>
      </c>
      <c r="BI404" t="s">
        <v>121</v>
      </c>
      <c r="BJ404">
        <v>0</v>
      </c>
      <c r="BK404">
        <v>1</v>
      </c>
      <c r="BL404" t="s">
        <v>121</v>
      </c>
      <c r="BM404" t="s">
        <v>121</v>
      </c>
      <c r="BN404">
        <v>1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121</v>
      </c>
      <c r="CW404" t="s">
        <v>121</v>
      </c>
      <c r="CX404">
        <v>1</v>
      </c>
      <c r="CY404">
        <v>1</v>
      </c>
      <c r="CZ404" t="s">
        <v>123</v>
      </c>
      <c r="DA404" t="s">
        <v>121</v>
      </c>
      <c r="DB404">
        <v>2</v>
      </c>
      <c r="DC404">
        <v>1</v>
      </c>
      <c r="DD404" t="s">
        <v>121</v>
      </c>
      <c r="DE404" t="s">
        <v>121</v>
      </c>
      <c r="DF404">
        <v>1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15"/>
        <v>0</v>
      </c>
    </row>
    <row r="405" spans="1:120" x14ac:dyDescent="0.3">
      <c r="A405" t="s">
        <v>118</v>
      </c>
      <c r="B405" s="3">
        <v>466150</v>
      </c>
      <c r="C405" s="4">
        <v>466</v>
      </c>
      <c r="D405">
        <v>15</v>
      </c>
      <c r="E405">
        <v>0</v>
      </c>
      <c r="F405" s="2">
        <f t="shared" si="16"/>
        <v>1</v>
      </c>
      <c r="G405" s="6">
        <v>18</v>
      </c>
      <c r="H405">
        <v>27</v>
      </c>
      <c r="I405">
        <v>66.7</v>
      </c>
      <c r="J405" t="s">
        <v>146</v>
      </c>
      <c r="K405" t="s">
        <v>120</v>
      </c>
      <c r="L405" t="s">
        <v>121</v>
      </c>
      <c r="M405" t="s">
        <v>121</v>
      </c>
      <c r="N405">
        <v>1</v>
      </c>
      <c r="O405">
        <v>1</v>
      </c>
      <c r="P405" t="s">
        <v>121</v>
      </c>
      <c r="Q405" t="s">
        <v>121</v>
      </c>
      <c r="R405">
        <v>1</v>
      </c>
      <c r="S405">
        <v>1</v>
      </c>
      <c r="T405" t="s">
        <v>121</v>
      </c>
      <c r="U405" t="s">
        <v>121</v>
      </c>
      <c r="V405">
        <v>1</v>
      </c>
      <c r="W405">
        <v>1</v>
      </c>
      <c r="X405" t="s">
        <v>121</v>
      </c>
      <c r="Y405" t="s">
        <v>121</v>
      </c>
      <c r="Z405">
        <v>1</v>
      </c>
      <c r="AA405">
        <v>1</v>
      </c>
      <c r="AB405" t="s">
        <v>122</v>
      </c>
      <c r="AC405" t="s">
        <v>121</v>
      </c>
      <c r="AD405">
        <v>0</v>
      </c>
      <c r="AE405">
        <v>1</v>
      </c>
      <c r="AF405" t="s">
        <v>121</v>
      </c>
      <c r="AG405" t="s">
        <v>121</v>
      </c>
      <c r="AH405">
        <v>1</v>
      </c>
      <c r="AI405">
        <v>1</v>
      </c>
      <c r="AJ405" t="s">
        <v>122</v>
      </c>
      <c r="AK405" t="s">
        <v>121</v>
      </c>
      <c r="AL405">
        <v>0</v>
      </c>
      <c r="AM405">
        <v>1</v>
      </c>
      <c r="AN405" t="s">
        <v>122</v>
      </c>
      <c r="AO405" t="s">
        <v>121</v>
      </c>
      <c r="AP405">
        <v>0</v>
      </c>
      <c r="AQ405">
        <v>1</v>
      </c>
      <c r="AR405" t="s">
        <v>123</v>
      </c>
      <c r="AS405" t="s">
        <v>121</v>
      </c>
      <c r="AT405">
        <v>0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121</v>
      </c>
      <c r="BA405" t="s">
        <v>121</v>
      </c>
      <c r="BB405">
        <v>1</v>
      </c>
      <c r="BC405">
        <v>1</v>
      </c>
      <c r="BD405" t="s">
        <v>121</v>
      </c>
      <c r="BE405" t="s">
        <v>121</v>
      </c>
      <c r="BF405">
        <v>1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122</v>
      </c>
      <c r="BQ405" t="s">
        <v>121</v>
      </c>
      <c r="BR405">
        <v>0</v>
      </c>
      <c r="BS405">
        <v>1</v>
      </c>
      <c r="BT405" t="s">
        <v>122</v>
      </c>
      <c r="BU405" t="s">
        <v>121</v>
      </c>
      <c r="BV405">
        <v>0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121</v>
      </c>
      <c r="CC405" t="s">
        <v>121</v>
      </c>
      <c r="CD405">
        <v>1</v>
      </c>
      <c r="CE405">
        <v>1</v>
      </c>
      <c r="CF405" t="s">
        <v>121</v>
      </c>
      <c r="CG405" t="s">
        <v>121</v>
      </c>
      <c r="CH405">
        <v>1</v>
      </c>
      <c r="CI405">
        <v>1</v>
      </c>
      <c r="CJ405" t="s">
        <v>122</v>
      </c>
      <c r="CK405" t="s">
        <v>121</v>
      </c>
      <c r="CL405">
        <v>2</v>
      </c>
      <c r="CM405">
        <v>1</v>
      </c>
      <c r="CN405" t="s">
        <v>122</v>
      </c>
      <c r="CO405" t="s">
        <v>121</v>
      </c>
      <c r="CP405">
        <v>0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121</v>
      </c>
      <c r="DA405" t="s">
        <v>121</v>
      </c>
      <c r="DB405">
        <v>1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123</v>
      </c>
      <c r="DI405" t="s">
        <v>121</v>
      </c>
      <c r="DJ405">
        <v>0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15"/>
        <v>0</v>
      </c>
    </row>
    <row r="406" spans="1:120" x14ac:dyDescent="0.3">
      <c r="A406" t="s">
        <v>118</v>
      </c>
      <c r="B406" s="3">
        <v>467150</v>
      </c>
      <c r="C406" s="4">
        <v>467</v>
      </c>
      <c r="D406">
        <v>15</v>
      </c>
      <c r="E406">
        <v>0</v>
      </c>
      <c r="F406" s="2">
        <f t="shared" si="16"/>
        <v>1</v>
      </c>
      <c r="G406" s="6">
        <v>16</v>
      </c>
      <c r="H406">
        <v>27</v>
      </c>
      <c r="I406">
        <v>59.3</v>
      </c>
      <c r="J406" t="s">
        <v>146</v>
      </c>
      <c r="K406" t="s">
        <v>120</v>
      </c>
      <c r="L406" t="s">
        <v>123</v>
      </c>
      <c r="M406" t="s">
        <v>121</v>
      </c>
      <c r="N406">
        <v>0</v>
      </c>
      <c r="O406">
        <v>1</v>
      </c>
      <c r="P406" t="s">
        <v>122</v>
      </c>
      <c r="Q406" t="s">
        <v>121</v>
      </c>
      <c r="R406">
        <v>0</v>
      </c>
      <c r="S406">
        <v>1</v>
      </c>
      <c r="T406" t="s">
        <v>123</v>
      </c>
      <c r="U406" t="s">
        <v>121</v>
      </c>
      <c r="V406">
        <v>0</v>
      </c>
      <c r="W406">
        <v>1</v>
      </c>
      <c r="X406" t="s">
        <v>123</v>
      </c>
      <c r="Y406" t="s">
        <v>121</v>
      </c>
      <c r="Z406">
        <v>0</v>
      </c>
      <c r="AA406">
        <v>1</v>
      </c>
      <c r="AB406" t="s">
        <v>121</v>
      </c>
      <c r="AC406" t="s">
        <v>121</v>
      </c>
      <c r="AD406">
        <v>1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122</v>
      </c>
      <c r="AK406" t="s">
        <v>121</v>
      </c>
      <c r="AL406">
        <v>0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123</v>
      </c>
      <c r="BI406" t="s">
        <v>121</v>
      </c>
      <c r="BJ406">
        <v>2</v>
      </c>
      <c r="BK406">
        <v>1</v>
      </c>
      <c r="BL406" t="s">
        <v>123</v>
      </c>
      <c r="BM406" t="s">
        <v>121</v>
      </c>
      <c r="BN406">
        <v>0</v>
      </c>
      <c r="BO406">
        <v>1</v>
      </c>
      <c r="BP406" t="s">
        <v>121</v>
      </c>
      <c r="BQ406" t="s">
        <v>121</v>
      </c>
      <c r="BR406">
        <v>1</v>
      </c>
      <c r="BS406">
        <v>1</v>
      </c>
      <c r="BT406" t="s">
        <v>123</v>
      </c>
      <c r="BU406" t="s">
        <v>121</v>
      </c>
      <c r="BV406">
        <v>2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121</v>
      </c>
      <c r="CC406" t="s">
        <v>121</v>
      </c>
      <c r="CD406">
        <v>1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122</v>
      </c>
      <c r="CO406" t="s">
        <v>121</v>
      </c>
      <c r="CP406">
        <v>0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121</v>
      </c>
      <c r="DA406" t="s">
        <v>121</v>
      </c>
      <c r="DB406">
        <v>1</v>
      </c>
      <c r="DC406">
        <v>1</v>
      </c>
      <c r="DD406" t="s">
        <v>122</v>
      </c>
      <c r="DE406" t="s">
        <v>121</v>
      </c>
      <c r="DF406">
        <v>0</v>
      </c>
      <c r="DG406">
        <v>1</v>
      </c>
      <c r="DH406" t="s">
        <v>122</v>
      </c>
      <c r="DI406" t="s">
        <v>121</v>
      </c>
      <c r="DJ406">
        <v>2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15"/>
        <v>0</v>
      </c>
    </row>
    <row r="407" spans="1:120" x14ac:dyDescent="0.3">
      <c r="A407" t="s">
        <v>118</v>
      </c>
      <c r="B407" s="3">
        <v>468140</v>
      </c>
      <c r="C407" s="4">
        <v>468</v>
      </c>
      <c r="D407">
        <v>14</v>
      </c>
      <c r="E407">
        <v>0</v>
      </c>
      <c r="F407" s="2">
        <f t="shared" si="16"/>
        <v>0</v>
      </c>
      <c r="G407" s="6">
        <v>1</v>
      </c>
      <c r="H407">
        <v>27</v>
      </c>
      <c r="I407">
        <v>3.7</v>
      </c>
      <c r="J407" t="s">
        <v>147</v>
      </c>
      <c r="K407" t="s">
        <v>120</v>
      </c>
      <c r="L407" t="s">
        <v>123</v>
      </c>
      <c r="M407" t="s">
        <v>121</v>
      </c>
      <c r="N407">
        <v>0</v>
      </c>
      <c r="O407">
        <v>1</v>
      </c>
      <c r="P407" t="s">
        <v>122</v>
      </c>
      <c r="Q407" t="s">
        <v>121</v>
      </c>
      <c r="R407">
        <v>0</v>
      </c>
      <c r="S407">
        <v>1</v>
      </c>
      <c r="T407" t="s">
        <v>123</v>
      </c>
      <c r="U407" t="s">
        <v>121</v>
      </c>
      <c r="V407">
        <v>0</v>
      </c>
      <c r="W407">
        <v>1</v>
      </c>
      <c r="X407" t="s">
        <v>123</v>
      </c>
      <c r="Y407" t="s">
        <v>121</v>
      </c>
      <c r="Z407">
        <v>0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123</v>
      </c>
      <c r="AG407" t="s">
        <v>121</v>
      </c>
      <c r="AH407">
        <v>0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121</v>
      </c>
      <c r="AS407" t="s">
        <v>121</v>
      </c>
      <c r="AT407">
        <v>1</v>
      </c>
      <c r="AU407">
        <v>1</v>
      </c>
      <c r="AV407" t="s">
        <v>122</v>
      </c>
      <c r="AW407" t="s">
        <v>121</v>
      </c>
      <c r="AX407">
        <v>0</v>
      </c>
      <c r="AY407">
        <v>1</v>
      </c>
      <c r="AZ407" t="s">
        <v>122</v>
      </c>
      <c r="BA407" t="s">
        <v>121</v>
      </c>
      <c r="BB407">
        <v>0</v>
      </c>
      <c r="BC407">
        <v>1</v>
      </c>
      <c r="BD407" t="s">
        <v>123</v>
      </c>
      <c r="BE407" t="s">
        <v>121</v>
      </c>
      <c r="BF407">
        <v>0</v>
      </c>
      <c r="BG407">
        <v>1</v>
      </c>
      <c r="BH407" t="s">
        <v>122</v>
      </c>
      <c r="BI407" t="s">
        <v>121</v>
      </c>
      <c r="BJ407">
        <v>0</v>
      </c>
      <c r="BK407">
        <v>1</v>
      </c>
      <c r="BL407" t="s">
        <v>123</v>
      </c>
      <c r="BM407" t="s">
        <v>121</v>
      </c>
      <c r="BN407">
        <v>0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123</v>
      </c>
      <c r="BY407" t="s">
        <v>121</v>
      </c>
      <c r="BZ407">
        <v>0</v>
      </c>
      <c r="CA407">
        <v>1</v>
      </c>
      <c r="CB407" t="s">
        <v>122</v>
      </c>
      <c r="CC407" t="s">
        <v>121</v>
      </c>
      <c r="CD407">
        <v>0</v>
      </c>
      <c r="CE407">
        <v>1</v>
      </c>
      <c r="CF407" t="s">
        <v>123</v>
      </c>
      <c r="CG407" t="s">
        <v>121</v>
      </c>
      <c r="CH407">
        <v>0</v>
      </c>
      <c r="CI407">
        <v>1</v>
      </c>
      <c r="CJ407" t="s">
        <v>123</v>
      </c>
      <c r="CK407" t="s">
        <v>121</v>
      </c>
      <c r="CL407">
        <v>0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123</v>
      </c>
      <c r="CS407" t="s">
        <v>121</v>
      </c>
      <c r="CT407">
        <v>0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122</v>
      </c>
      <c r="DA407" t="s">
        <v>121</v>
      </c>
      <c r="DB407">
        <v>0</v>
      </c>
      <c r="DC407">
        <v>1</v>
      </c>
      <c r="DD407" t="s">
        <v>122</v>
      </c>
      <c r="DE407" t="s">
        <v>121</v>
      </c>
      <c r="DF407">
        <v>0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15"/>
        <v>0</v>
      </c>
    </row>
    <row r="408" spans="1:120" x14ac:dyDescent="0.3">
      <c r="A408" t="s">
        <v>118</v>
      </c>
      <c r="B408" s="3">
        <v>476151</v>
      </c>
      <c r="C408" s="4">
        <f t="shared" ref="C408:C440" si="17">(_xlfn.FLOOR.MATH(B408/1000))</f>
        <v>476</v>
      </c>
      <c r="D408">
        <f t="shared" ref="D408:D440" si="18">_xlfn.FLOOR.MATH(MOD(B408,1000)/10)</f>
        <v>15</v>
      </c>
      <c r="E408">
        <f t="shared" ref="E408:E440" si="19">_xlfn.FLOOR.MATH(MOD(B408,10))</f>
        <v>1</v>
      </c>
      <c r="F408" s="2">
        <f t="shared" si="16"/>
        <v>0</v>
      </c>
      <c r="G408" s="6">
        <v>11</v>
      </c>
      <c r="H408">
        <v>27</v>
      </c>
      <c r="I408">
        <v>40.700000000000003</v>
      </c>
      <c r="J408" t="s">
        <v>183</v>
      </c>
      <c r="K408" t="s">
        <v>179</v>
      </c>
      <c r="L408" t="s">
        <v>121</v>
      </c>
      <c r="M408" t="s">
        <v>121</v>
      </c>
      <c r="N408">
        <v>1</v>
      </c>
      <c r="O408">
        <v>1</v>
      </c>
      <c r="P408" t="s">
        <v>121</v>
      </c>
      <c r="Q408" t="s">
        <v>121</v>
      </c>
      <c r="R408">
        <v>1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122</v>
      </c>
      <c r="AC408" t="s">
        <v>121</v>
      </c>
      <c r="AD408">
        <v>0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122</v>
      </c>
      <c r="AO408" t="s">
        <v>121</v>
      </c>
      <c r="AP408">
        <v>0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121</v>
      </c>
      <c r="AW408" t="s">
        <v>121</v>
      </c>
      <c r="AX408">
        <v>1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122</v>
      </c>
      <c r="BI408" t="s">
        <v>121</v>
      </c>
      <c r="BJ408">
        <v>0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122</v>
      </c>
      <c r="BQ408" t="s">
        <v>121</v>
      </c>
      <c r="BR408">
        <v>0</v>
      </c>
      <c r="BS408">
        <v>1</v>
      </c>
      <c r="BT408" t="s">
        <v>122</v>
      </c>
      <c r="BU408" t="s">
        <v>121</v>
      </c>
      <c r="BV408">
        <v>0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122</v>
      </c>
      <c r="CC408" t="s">
        <v>121</v>
      </c>
      <c r="CD408">
        <v>0</v>
      </c>
      <c r="CE408">
        <v>1</v>
      </c>
      <c r="CF408" t="s">
        <v>122</v>
      </c>
      <c r="CG408" t="s">
        <v>121</v>
      </c>
      <c r="CH408">
        <v>2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123</v>
      </c>
      <c r="DI408" t="s">
        <v>121</v>
      </c>
      <c r="DJ408">
        <v>0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15"/>
        <v>0</v>
      </c>
    </row>
    <row r="409" spans="1:120" x14ac:dyDescent="0.3">
      <c r="A409" t="s">
        <v>118</v>
      </c>
      <c r="B409" s="3">
        <v>477151</v>
      </c>
      <c r="C409" s="4">
        <f t="shared" si="17"/>
        <v>477</v>
      </c>
      <c r="D409">
        <f t="shared" si="18"/>
        <v>15</v>
      </c>
      <c r="E409">
        <f t="shared" si="19"/>
        <v>1</v>
      </c>
      <c r="F409" s="2">
        <f t="shared" si="16"/>
        <v>0</v>
      </c>
      <c r="G409" s="6">
        <v>13</v>
      </c>
      <c r="H409">
        <v>27</v>
      </c>
      <c r="I409">
        <v>44.4</v>
      </c>
      <c r="J409" t="s">
        <v>183</v>
      </c>
      <c r="K409" t="s">
        <v>179</v>
      </c>
      <c r="L409" t="s">
        <v>123</v>
      </c>
      <c r="M409" t="s">
        <v>121</v>
      </c>
      <c r="N409">
        <v>0</v>
      </c>
      <c r="O409">
        <v>1</v>
      </c>
      <c r="P409" t="s">
        <v>121</v>
      </c>
      <c r="Q409" t="s">
        <v>121</v>
      </c>
      <c r="R409">
        <v>1</v>
      </c>
      <c r="S409">
        <v>1</v>
      </c>
      <c r="T409" t="s">
        <v>121</v>
      </c>
      <c r="U409" t="s">
        <v>121</v>
      </c>
      <c r="V409">
        <v>1</v>
      </c>
      <c r="W409">
        <v>1</v>
      </c>
      <c r="X409" t="s">
        <v>121</v>
      </c>
      <c r="Y409" t="s">
        <v>121</v>
      </c>
      <c r="Z409">
        <v>1</v>
      </c>
      <c r="AA409">
        <v>1</v>
      </c>
      <c r="AB409" t="s">
        <v>121</v>
      </c>
      <c r="AC409" t="s">
        <v>121</v>
      </c>
      <c r="AD409">
        <v>1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121</v>
      </c>
      <c r="AO409" t="s">
        <v>121</v>
      </c>
      <c r="AP409">
        <v>1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121</v>
      </c>
      <c r="AW409" t="s">
        <v>121</v>
      </c>
      <c r="AX409">
        <v>1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121</v>
      </c>
      <c r="BI409" t="s">
        <v>121</v>
      </c>
      <c r="BJ409">
        <v>0</v>
      </c>
      <c r="BK409">
        <v>1</v>
      </c>
      <c r="BL409" t="s">
        <v>121</v>
      </c>
      <c r="BM409" t="s">
        <v>121</v>
      </c>
      <c r="BN409">
        <v>1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121</v>
      </c>
      <c r="BY409" t="s">
        <v>121</v>
      </c>
      <c r="BZ409">
        <v>1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121</v>
      </c>
      <c r="CO409" t="s">
        <v>121</v>
      </c>
      <c r="CP409">
        <v>1</v>
      </c>
      <c r="CQ409">
        <v>1</v>
      </c>
      <c r="CR409" t="s">
        <v>121</v>
      </c>
      <c r="CS409" t="s">
        <v>121</v>
      </c>
      <c r="CT409">
        <v>1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121</v>
      </c>
      <c r="DA409" t="s">
        <v>121</v>
      </c>
      <c r="DB409">
        <v>1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15"/>
        <v>0</v>
      </c>
    </row>
    <row r="410" spans="1:120" x14ac:dyDescent="0.3">
      <c r="A410" t="s">
        <v>118</v>
      </c>
      <c r="B410" s="3">
        <v>478141</v>
      </c>
      <c r="C410" s="4">
        <f t="shared" si="17"/>
        <v>478</v>
      </c>
      <c r="D410">
        <f t="shared" si="18"/>
        <v>14</v>
      </c>
      <c r="E410">
        <f t="shared" si="19"/>
        <v>1</v>
      </c>
      <c r="F410" s="2">
        <f t="shared" si="16"/>
        <v>0</v>
      </c>
      <c r="G410" s="6">
        <v>9</v>
      </c>
      <c r="H410">
        <v>27</v>
      </c>
      <c r="I410">
        <v>33.299999999999997</v>
      </c>
      <c r="J410" t="s">
        <v>183</v>
      </c>
      <c r="K410" t="s">
        <v>179</v>
      </c>
      <c r="L410" t="s">
        <v>123</v>
      </c>
      <c r="M410" t="s">
        <v>121</v>
      </c>
      <c r="N410">
        <v>0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121</v>
      </c>
      <c r="Y410" t="s">
        <v>121</v>
      </c>
      <c r="Z410">
        <v>1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122</v>
      </c>
      <c r="AW410" t="s">
        <v>121</v>
      </c>
      <c r="AX410">
        <v>0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121</v>
      </c>
      <c r="BI410" t="s">
        <v>121</v>
      </c>
      <c r="BJ410">
        <v>1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121</v>
      </c>
      <c r="BQ410" t="s">
        <v>121</v>
      </c>
      <c r="BR410">
        <v>1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123</v>
      </c>
      <c r="BY410" t="s">
        <v>121</v>
      </c>
      <c r="BZ410">
        <v>0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123</v>
      </c>
      <c r="CG410" t="s">
        <v>121</v>
      </c>
      <c r="CH410">
        <v>0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15"/>
        <v>0</v>
      </c>
    </row>
    <row r="411" spans="1:120" ht="13.5" customHeight="1" x14ac:dyDescent="0.3">
      <c r="A411" t="s">
        <v>118</v>
      </c>
      <c r="B411" s="3">
        <v>479151</v>
      </c>
      <c r="C411" s="4">
        <f t="shared" si="17"/>
        <v>479</v>
      </c>
      <c r="D411">
        <f t="shared" si="18"/>
        <v>15</v>
      </c>
      <c r="E411">
        <f t="shared" si="19"/>
        <v>1</v>
      </c>
      <c r="F411" s="2">
        <f t="shared" si="16"/>
        <v>1</v>
      </c>
      <c r="G411" s="6">
        <v>28</v>
      </c>
      <c r="H411">
        <v>27</v>
      </c>
      <c r="I411">
        <v>103.7</v>
      </c>
      <c r="J411" t="s">
        <v>183</v>
      </c>
      <c r="K411" t="s">
        <v>179</v>
      </c>
      <c r="L411" t="s">
        <v>121</v>
      </c>
      <c r="M411" t="s">
        <v>121</v>
      </c>
      <c r="N411">
        <v>1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122</v>
      </c>
      <c r="U411" t="s">
        <v>121</v>
      </c>
      <c r="V411">
        <v>2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121</v>
      </c>
      <c r="AG411" t="s">
        <v>121</v>
      </c>
      <c r="AH411">
        <v>1</v>
      </c>
      <c r="AI411">
        <v>1</v>
      </c>
      <c r="AJ411" t="s">
        <v>123</v>
      </c>
      <c r="AK411" t="s">
        <v>121</v>
      </c>
      <c r="AL411">
        <v>2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123</v>
      </c>
      <c r="AS411" t="s">
        <v>121</v>
      </c>
      <c r="AT411">
        <v>0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121</v>
      </c>
      <c r="BA411" t="s">
        <v>121</v>
      </c>
      <c r="BB411">
        <v>1</v>
      </c>
      <c r="BC411">
        <v>1</v>
      </c>
      <c r="BD411" t="s">
        <v>121</v>
      </c>
      <c r="BE411" t="s">
        <v>121</v>
      </c>
      <c r="BF411">
        <v>1</v>
      </c>
      <c r="BG411">
        <v>1</v>
      </c>
      <c r="BH411" t="s">
        <v>121</v>
      </c>
      <c r="BI411" t="s">
        <v>121</v>
      </c>
      <c r="BJ411">
        <v>1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121</v>
      </c>
      <c r="BQ411" t="s">
        <v>121</v>
      </c>
      <c r="BR411">
        <v>1</v>
      </c>
      <c r="BS411">
        <v>1</v>
      </c>
      <c r="BT411" t="s">
        <v>121</v>
      </c>
      <c r="BU411" t="s">
        <v>121</v>
      </c>
      <c r="BV411">
        <v>1</v>
      </c>
      <c r="BW411">
        <v>1</v>
      </c>
      <c r="BX411" t="s">
        <v>122</v>
      </c>
      <c r="BY411" t="s">
        <v>121</v>
      </c>
      <c r="BZ411">
        <v>2</v>
      </c>
      <c r="CA411">
        <v>1</v>
      </c>
      <c r="CB411" t="s">
        <v>121</v>
      </c>
      <c r="CC411" t="s">
        <v>121</v>
      </c>
      <c r="CD411">
        <v>1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121</v>
      </c>
      <c r="CK411" t="s">
        <v>121</v>
      </c>
      <c r="CL411">
        <v>1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121</v>
      </c>
      <c r="CW411" t="s">
        <v>121</v>
      </c>
      <c r="CX411">
        <v>1</v>
      </c>
      <c r="CY411">
        <v>1</v>
      </c>
      <c r="CZ411" t="s">
        <v>123</v>
      </c>
      <c r="DA411" t="s">
        <v>121</v>
      </c>
      <c r="DB411">
        <v>2</v>
      </c>
      <c r="DC411">
        <v>1</v>
      </c>
      <c r="DD411" t="s">
        <v>121</v>
      </c>
      <c r="DE411" t="s">
        <v>121</v>
      </c>
      <c r="DF411">
        <v>1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121</v>
      </c>
      <c r="DM411" t="s">
        <v>121</v>
      </c>
      <c r="DN411">
        <v>1</v>
      </c>
      <c r="DO411">
        <v>1</v>
      </c>
      <c r="DP411" s="1">
        <f t="shared" si="15"/>
        <v>0</v>
      </c>
    </row>
    <row r="412" spans="1:120" x14ac:dyDescent="0.3">
      <c r="A412" t="s">
        <v>118</v>
      </c>
      <c r="B412" s="3">
        <v>480141</v>
      </c>
      <c r="C412" s="4">
        <f t="shared" si="17"/>
        <v>480</v>
      </c>
      <c r="D412">
        <f t="shared" si="18"/>
        <v>14</v>
      </c>
      <c r="E412">
        <f t="shared" si="19"/>
        <v>1</v>
      </c>
      <c r="F412" s="2">
        <f t="shared" si="16"/>
        <v>0</v>
      </c>
      <c r="G412" s="6">
        <v>5</v>
      </c>
      <c r="H412">
        <v>27</v>
      </c>
      <c r="I412">
        <v>18.5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122</v>
      </c>
      <c r="BA412" t="s">
        <v>121</v>
      </c>
      <c r="BB412">
        <v>0</v>
      </c>
      <c r="BC412">
        <v>1</v>
      </c>
      <c r="BD412" t="s">
        <v>121</v>
      </c>
      <c r="BE412" t="s">
        <v>121</v>
      </c>
      <c r="BF412">
        <v>1</v>
      </c>
      <c r="BG412">
        <v>1</v>
      </c>
      <c r="BH412" t="s">
        <v>122</v>
      </c>
      <c r="BI412" t="s">
        <v>121</v>
      </c>
      <c r="BJ412">
        <v>0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122</v>
      </c>
      <c r="BQ412" t="s">
        <v>121</v>
      </c>
      <c r="BR412">
        <v>0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123</v>
      </c>
      <c r="CK412" t="s">
        <v>121</v>
      </c>
      <c r="CL412">
        <v>0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123</v>
      </c>
      <c r="CW412" t="s">
        <v>121</v>
      </c>
      <c r="CX412">
        <v>0</v>
      </c>
      <c r="CY412">
        <v>1</v>
      </c>
      <c r="CZ412" t="s">
        <v>122</v>
      </c>
      <c r="DA412" t="s">
        <v>121</v>
      </c>
      <c r="DB412">
        <v>0</v>
      </c>
      <c r="DC412">
        <v>1</v>
      </c>
      <c r="DD412" t="s">
        <v>121</v>
      </c>
      <c r="DE412" t="s">
        <v>121</v>
      </c>
      <c r="DF412">
        <v>1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15"/>
        <v>0</v>
      </c>
    </row>
    <row r="413" spans="1:120" x14ac:dyDescent="0.3">
      <c r="A413" t="s">
        <v>118</v>
      </c>
      <c r="B413" s="3">
        <v>481151</v>
      </c>
      <c r="C413" s="4">
        <f t="shared" si="17"/>
        <v>481</v>
      </c>
      <c r="D413">
        <f t="shared" si="18"/>
        <v>15</v>
      </c>
      <c r="E413">
        <f t="shared" si="19"/>
        <v>1</v>
      </c>
      <c r="F413" s="2">
        <f t="shared" si="16"/>
        <v>0</v>
      </c>
      <c r="G413" s="6">
        <v>7</v>
      </c>
      <c r="H413">
        <v>27</v>
      </c>
      <c r="I413">
        <v>25.9</v>
      </c>
      <c r="J413" t="s">
        <v>183</v>
      </c>
      <c r="K413" t="s">
        <v>179</v>
      </c>
      <c r="L413" t="s">
        <v>123</v>
      </c>
      <c r="M413" t="s">
        <v>121</v>
      </c>
      <c r="N413">
        <v>0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123</v>
      </c>
      <c r="U413" t="s">
        <v>121</v>
      </c>
      <c r="V413">
        <v>0</v>
      </c>
      <c r="W413">
        <v>1</v>
      </c>
      <c r="X413" t="s">
        <v>123</v>
      </c>
      <c r="Y413" t="s">
        <v>121</v>
      </c>
      <c r="Z413">
        <v>0</v>
      </c>
      <c r="AA413">
        <v>1</v>
      </c>
      <c r="AB413" t="s">
        <v>122</v>
      </c>
      <c r="AC413" t="s">
        <v>121</v>
      </c>
      <c r="AD413">
        <v>0</v>
      </c>
      <c r="AE413">
        <v>1</v>
      </c>
      <c r="AF413" t="s">
        <v>123</v>
      </c>
      <c r="AG413" t="s">
        <v>121</v>
      </c>
      <c r="AH413">
        <v>0</v>
      </c>
      <c r="AI413">
        <v>1</v>
      </c>
      <c r="AJ413" t="s">
        <v>122</v>
      </c>
      <c r="AK413" t="s">
        <v>121</v>
      </c>
      <c r="AL413">
        <v>0</v>
      </c>
      <c r="AM413">
        <v>1</v>
      </c>
      <c r="AN413" t="s">
        <v>122</v>
      </c>
      <c r="AO413" t="s">
        <v>121</v>
      </c>
      <c r="AP413">
        <v>0</v>
      </c>
      <c r="AQ413">
        <v>1</v>
      </c>
      <c r="AR413" t="s">
        <v>121</v>
      </c>
      <c r="AS413" t="s">
        <v>121</v>
      </c>
      <c r="AT413">
        <v>1</v>
      </c>
      <c r="AU413">
        <v>1</v>
      </c>
      <c r="AV413" t="s">
        <v>122</v>
      </c>
      <c r="AW413" t="s">
        <v>121</v>
      </c>
      <c r="AX413">
        <v>0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123</v>
      </c>
      <c r="BE413" t="s">
        <v>121</v>
      </c>
      <c r="BF413">
        <v>0</v>
      </c>
      <c r="BG413">
        <v>1</v>
      </c>
      <c r="BH413" t="s">
        <v>122</v>
      </c>
      <c r="BI413" t="s">
        <v>121</v>
      </c>
      <c r="BJ413">
        <v>0</v>
      </c>
      <c r="BK413">
        <v>1</v>
      </c>
      <c r="BL413" t="s">
        <v>123</v>
      </c>
      <c r="BM413" t="s">
        <v>121</v>
      </c>
      <c r="BN413">
        <v>0</v>
      </c>
      <c r="BO413">
        <v>1</v>
      </c>
      <c r="BP413" t="s">
        <v>122</v>
      </c>
      <c r="BQ413" t="s">
        <v>121</v>
      </c>
      <c r="BR413">
        <v>0</v>
      </c>
      <c r="BS413">
        <v>1</v>
      </c>
      <c r="BT413" t="s">
        <v>122</v>
      </c>
      <c r="BU413" t="s">
        <v>121</v>
      </c>
      <c r="BV413">
        <v>0</v>
      </c>
      <c r="BW413">
        <v>1</v>
      </c>
      <c r="BX413" t="s">
        <v>121</v>
      </c>
      <c r="BY413" t="s">
        <v>121</v>
      </c>
      <c r="BZ413">
        <v>1</v>
      </c>
      <c r="CA413">
        <v>1</v>
      </c>
      <c r="CB413" t="s">
        <v>122</v>
      </c>
      <c r="CC413" t="s">
        <v>121</v>
      </c>
      <c r="CD413">
        <v>0</v>
      </c>
      <c r="CE413">
        <v>1</v>
      </c>
      <c r="CF413" t="s">
        <v>121</v>
      </c>
      <c r="CG413" t="s">
        <v>121</v>
      </c>
      <c r="CH413">
        <v>1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123</v>
      </c>
      <c r="CS413" t="s">
        <v>121</v>
      </c>
      <c r="CT413">
        <v>0</v>
      </c>
      <c r="CU413">
        <v>1</v>
      </c>
      <c r="CV413" t="s">
        <v>123</v>
      </c>
      <c r="CW413" t="s">
        <v>121</v>
      </c>
      <c r="CX413">
        <v>0</v>
      </c>
      <c r="CY413">
        <v>1</v>
      </c>
      <c r="CZ413" t="s">
        <v>122</v>
      </c>
      <c r="DA413" t="s">
        <v>121</v>
      </c>
      <c r="DB413">
        <v>0</v>
      </c>
      <c r="DC413">
        <v>1</v>
      </c>
      <c r="DD413" t="s">
        <v>122</v>
      </c>
      <c r="DE413" t="s">
        <v>121</v>
      </c>
      <c r="DF413">
        <v>0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123</v>
      </c>
      <c r="DM413" t="s">
        <v>121</v>
      </c>
      <c r="DN413">
        <v>0</v>
      </c>
      <c r="DO413">
        <v>1</v>
      </c>
      <c r="DP413" s="1">
        <f t="shared" si="15"/>
        <v>0</v>
      </c>
    </row>
    <row r="414" spans="1:120" x14ac:dyDescent="0.3">
      <c r="A414" t="s">
        <v>118</v>
      </c>
      <c r="B414" s="3">
        <v>482151</v>
      </c>
      <c r="C414" s="4">
        <f t="shared" si="17"/>
        <v>482</v>
      </c>
      <c r="D414">
        <f t="shared" si="18"/>
        <v>15</v>
      </c>
      <c r="E414">
        <f t="shared" si="19"/>
        <v>1</v>
      </c>
      <c r="F414" s="2">
        <f t="shared" si="16"/>
        <v>0</v>
      </c>
      <c r="G414" s="6">
        <v>11</v>
      </c>
      <c r="H414">
        <v>27</v>
      </c>
      <c r="I414">
        <v>40.700000000000003</v>
      </c>
      <c r="J414" t="s">
        <v>183</v>
      </c>
      <c r="K414" t="s">
        <v>179</v>
      </c>
      <c r="L414" t="s">
        <v>121</v>
      </c>
      <c r="M414" t="s">
        <v>121</v>
      </c>
      <c r="N414">
        <v>1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v>1</v>
      </c>
      <c r="AU414">
        <v>1</v>
      </c>
      <c r="AV414" t="s">
        <v>123</v>
      </c>
      <c r="AW414" t="s">
        <v>121</v>
      </c>
      <c r="AX414">
        <v>2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123</v>
      </c>
      <c r="BE414" t="s">
        <v>121</v>
      </c>
      <c r="BF414">
        <v>0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121</v>
      </c>
      <c r="BU414" t="s">
        <v>121</v>
      </c>
      <c r="BV414">
        <v>1</v>
      </c>
      <c r="BW414">
        <v>1</v>
      </c>
      <c r="BX414" t="s">
        <v>121</v>
      </c>
      <c r="BY414" t="s">
        <v>121</v>
      </c>
      <c r="BZ414">
        <v>1</v>
      </c>
      <c r="CA414">
        <v>1</v>
      </c>
      <c r="CB414" t="s">
        <v>123</v>
      </c>
      <c r="CC414" t="s">
        <v>121</v>
      </c>
      <c r="CD414">
        <v>2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15"/>
        <v>0</v>
      </c>
    </row>
    <row r="415" spans="1:120" x14ac:dyDescent="0.3">
      <c r="A415" t="s">
        <v>118</v>
      </c>
      <c r="B415" s="3">
        <v>483151</v>
      </c>
      <c r="C415" s="4">
        <f t="shared" si="17"/>
        <v>483</v>
      </c>
      <c r="D415">
        <f t="shared" si="18"/>
        <v>15</v>
      </c>
      <c r="E415">
        <f t="shared" si="19"/>
        <v>1</v>
      </c>
      <c r="F415" s="2">
        <f t="shared" si="16"/>
        <v>1</v>
      </c>
      <c r="G415" s="6">
        <v>15</v>
      </c>
      <c r="H415">
        <v>27</v>
      </c>
      <c r="I415">
        <v>55.6</v>
      </c>
      <c r="J415" t="s">
        <v>183</v>
      </c>
      <c r="K415" t="s">
        <v>179</v>
      </c>
      <c r="L415" t="s">
        <v>121</v>
      </c>
      <c r="M415" t="s">
        <v>121</v>
      </c>
      <c r="N415">
        <v>1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121</v>
      </c>
      <c r="U415" t="s">
        <v>121</v>
      </c>
      <c r="V415">
        <v>1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121</v>
      </c>
      <c r="AC415" t="s">
        <v>121</v>
      </c>
      <c r="AD415">
        <v>1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121</v>
      </c>
      <c r="AO415" t="s">
        <v>121</v>
      </c>
      <c r="AP415">
        <v>1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121</v>
      </c>
      <c r="AW415" t="s">
        <v>121</v>
      </c>
      <c r="AX415">
        <v>1</v>
      </c>
      <c r="AY415">
        <v>1</v>
      </c>
      <c r="AZ415" t="s">
        <v>122</v>
      </c>
      <c r="BA415" t="s">
        <v>121</v>
      </c>
      <c r="BB415">
        <v>0</v>
      </c>
      <c r="BC415">
        <v>1</v>
      </c>
      <c r="BD415" t="s">
        <v>121</v>
      </c>
      <c r="BE415" t="s">
        <v>121</v>
      </c>
      <c r="BF415">
        <v>1</v>
      </c>
      <c r="BG415">
        <v>1</v>
      </c>
      <c r="BH415" t="s">
        <v>121</v>
      </c>
      <c r="BI415" t="s">
        <v>121</v>
      </c>
      <c r="BJ415">
        <v>1</v>
      </c>
      <c r="BK415">
        <v>1</v>
      </c>
      <c r="BL415" t="s">
        <v>121</v>
      </c>
      <c r="BM415" t="s">
        <v>121</v>
      </c>
      <c r="BN415">
        <v>1</v>
      </c>
      <c r="BO415">
        <v>1</v>
      </c>
      <c r="BP415" t="s">
        <v>121</v>
      </c>
      <c r="BQ415" t="s">
        <v>121</v>
      </c>
      <c r="BR415">
        <v>1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123</v>
      </c>
      <c r="CG415" t="s">
        <v>121</v>
      </c>
      <c r="CH415">
        <v>0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122</v>
      </c>
      <c r="CO415" t="s">
        <v>121</v>
      </c>
      <c r="CP415">
        <v>0</v>
      </c>
      <c r="CQ415">
        <v>1</v>
      </c>
      <c r="CR415" t="s">
        <v>121</v>
      </c>
      <c r="CS415" t="s">
        <v>121</v>
      </c>
      <c r="CT415">
        <v>1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121</v>
      </c>
      <c r="DI415" t="s">
        <v>121</v>
      </c>
      <c r="DJ415">
        <v>1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15"/>
        <v>0</v>
      </c>
    </row>
    <row r="416" spans="1:120" x14ac:dyDescent="0.3">
      <c r="A416" t="s">
        <v>118</v>
      </c>
      <c r="B416" s="3">
        <v>484151</v>
      </c>
      <c r="C416" s="4">
        <f t="shared" si="17"/>
        <v>484</v>
      </c>
      <c r="D416">
        <f t="shared" si="18"/>
        <v>15</v>
      </c>
      <c r="E416">
        <f t="shared" si="19"/>
        <v>1</v>
      </c>
      <c r="F416" s="2">
        <f t="shared" si="16"/>
        <v>0</v>
      </c>
      <c r="G416" s="6">
        <v>9</v>
      </c>
      <c r="H416">
        <v>27</v>
      </c>
      <c r="I416">
        <v>33.299999999999997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121</v>
      </c>
      <c r="AW416" t="s">
        <v>121</v>
      </c>
      <c r="AX416">
        <v>1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121</v>
      </c>
      <c r="BE416" t="s">
        <v>121</v>
      </c>
      <c r="BF416">
        <v>1</v>
      </c>
      <c r="BG416">
        <v>1</v>
      </c>
      <c r="BH416" t="s">
        <v>121</v>
      </c>
      <c r="BI416" t="s">
        <v>121</v>
      </c>
      <c r="BJ416">
        <v>1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122</v>
      </c>
      <c r="BU416" t="s">
        <v>121</v>
      </c>
      <c r="BV416">
        <v>0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122</v>
      </c>
      <c r="CC416" t="s">
        <v>121</v>
      </c>
      <c r="CD416">
        <v>0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121</v>
      </c>
      <c r="CK416" t="s">
        <v>121</v>
      </c>
      <c r="CL416">
        <v>1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122</v>
      </c>
      <c r="DE416" t="s">
        <v>121</v>
      </c>
      <c r="DF416">
        <v>0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15"/>
        <v>0</v>
      </c>
    </row>
    <row r="417" spans="1:120" x14ac:dyDescent="0.3">
      <c r="A417" t="s">
        <v>118</v>
      </c>
      <c r="B417" s="3">
        <v>485151</v>
      </c>
      <c r="C417" s="4">
        <f t="shared" si="17"/>
        <v>485</v>
      </c>
      <c r="D417">
        <f t="shared" si="18"/>
        <v>15</v>
      </c>
      <c r="E417">
        <f t="shared" si="19"/>
        <v>1</v>
      </c>
      <c r="F417" s="2">
        <f t="shared" si="16"/>
        <v>0</v>
      </c>
      <c r="G417" s="6">
        <v>13</v>
      </c>
      <c r="H417">
        <v>27</v>
      </c>
      <c r="I417">
        <v>48.1</v>
      </c>
      <c r="J417" t="s">
        <v>178</v>
      </c>
      <c r="K417" t="s">
        <v>179</v>
      </c>
      <c r="L417" t="s">
        <v>123</v>
      </c>
      <c r="M417" t="s">
        <v>121</v>
      </c>
      <c r="N417">
        <v>0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121</v>
      </c>
      <c r="Y417" t="s">
        <v>121</v>
      </c>
      <c r="Z417">
        <v>1</v>
      </c>
      <c r="AA417">
        <v>1</v>
      </c>
      <c r="AB417" t="s">
        <v>122</v>
      </c>
      <c r="AC417" t="s">
        <v>121</v>
      </c>
      <c r="AD417">
        <v>0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122</v>
      </c>
      <c r="AO417" t="s">
        <v>121</v>
      </c>
      <c r="AP417">
        <v>0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122</v>
      </c>
      <c r="AW417" t="s">
        <v>121</v>
      </c>
      <c r="AX417">
        <v>0</v>
      </c>
      <c r="AY417">
        <v>1</v>
      </c>
      <c r="AZ417" t="s">
        <v>121</v>
      </c>
      <c r="BA417" t="s">
        <v>121</v>
      </c>
      <c r="BB417">
        <v>1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122</v>
      </c>
      <c r="BI417" t="s">
        <v>121</v>
      </c>
      <c r="BJ417">
        <v>0</v>
      </c>
      <c r="BK417">
        <v>1</v>
      </c>
      <c r="BL417" t="s">
        <v>123</v>
      </c>
      <c r="BM417" t="s">
        <v>121</v>
      </c>
      <c r="BN417">
        <v>0</v>
      </c>
      <c r="BO417">
        <v>1</v>
      </c>
      <c r="BP417" t="s">
        <v>122</v>
      </c>
      <c r="BQ417" t="s">
        <v>121</v>
      </c>
      <c r="BR417">
        <v>0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121</v>
      </c>
      <c r="CG417" t="s">
        <v>121</v>
      </c>
      <c r="CH417">
        <v>1</v>
      </c>
      <c r="CI417">
        <v>1</v>
      </c>
      <c r="CJ417" t="s">
        <v>123</v>
      </c>
      <c r="CK417" t="s">
        <v>121</v>
      </c>
      <c r="CL417">
        <v>0</v>
      </c>
      <c r="CM417">
        <v>1</v>
      </c>
      <c r="CN417" t="s">
        <v>121</v>
      </c>
      <c r="CO417" t="s">
        <v>121</v>
      </c>
      <c r="CP417">
        <v>1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122</v>
      </c>
      <c r="CW417" t="s">
        <v>121</v>
      </c>
      <c r="CX417">
        <v>2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15"/>
        <v>0</v>
      </c>
    </row>
    <row r="418" spans="1:120" x14ac:dyDescent="0.3">
      <c r="A418" t="s">
        <v>118</v>
      </c>
      <c r="B418" s="3">
        <v>486141</v>
      </c>
      <c r="C418" s="4">
        <f t="shared" si="17"/>
        <v>486</v>
      </c>
      <c r="D418">
        <f t="shared" si="18"/>
        <v>14</v>
      </c>
      <c r="E418">
        <f t="shared" si="19"/>
        <v>1</v>
      </c>
      <c r="F418" s="2">
        <f t="shared" si="16"/>
        <v>0</v>
      </c>
      <c r="G418" s="6">
        <v>11</v>
      </c>
      <c r="H418">
        <v>27</v>
      </c>
      <c r="I418">
        <v>40.700000000000003</v>
      </c>
      <c r="J418" t="s">
        <v>178</v>
      </c>
      <c r="K418" t="s">
        <v>179</v>
      </c>
      <c r="L418" t="s">
        <v>123</v>
      </c>
      <c r="M418" t="s">
        <v>121</v>
      </c>
      <c r="N418">
        <v>0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121</v>
      </c>
      <c r="U418" t="s">
        <v>121</v>
      </c>
      <c r="V418">
        <v>1</v>
      </c>
      <c r="W418">
        <v>1</v>
      </c>
      <c r="X418" t="s">
        <v>123</v>
      </c>
      <c r="Y418" t="s">
        <v>121</v>
      </c>
      <c r="Z418">
        <v>0</v>
      </c>
      <c r="AA418">
        <v>1</v>
      </c>
      <c r="AB418" t="s">
        <v>121</v>
      </c>
      <c r="AC418" t="s">
        <v>121</v>
      </c>
      <c r="AD418">
        <v>1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121</v>
      </c>
      <c r="AO418" t="s">
        <v>121</v>
      </c>
      <c r="AP418">
        <v>1</v>
      </c>
      <c r="AQ418">
        <v>1</v>
      </c>
      <c r="AR418" t="s">
        <v>121</v>
      </c>
      <c r="AS418" t="s">
        <v>121</v>
      </c>
      <c r="AT418">
        <v>1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121</v>
      </c>
      <c r="BA418" t="s">
        <v>121</v>
      </c>
      <c r="BB418">
        <v>1</v>
      </c>
      <c r="BC418">
        <v>1</v>
      </c>
      <c r="BD418" t="s">
        <v>123</v>
      </c>
      <c r="BE418" t="s">
        <v>121</v>
      </c>
      <c r="BF418">
        <v>0</v>
      </c>
      <c r="BG418">
        <v>1</v>
      </c>
      <c r="BH418" t="s">
        <v>122</v>
      </c>
      <c r="BI418" t="s">
        <v>121</v>
      </c>
      <c r="BJ418">
        <v>0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123</v>
      </c>
      <c r="BY418" t="s">
        <v>121</v>
      </c>
      <c r="BZ418">
        <v>0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121</v>
      </c>
      <c r="CG418" t="s">
        <v>121</v>
      </c>
      <c r="CH418">
        <v>1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121</v>
      </c>
      <c r="DA418" t="s">
        <v>121</v>
      </c>
      <c r="DB418">
        <v>1</v>
      </c>
      <c r="DC418">
        <v>1</v>
      </c>
      <c r="DD418" t="s">
        <v>121</v>
      </c>
      <c r="DE418" t="s">
        <v>121</v>
      </c>
      <c r="DF418">
        <v>1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15"/>
        <v>0</v>
      </c>
    </row>
    <row r="419" spans="1:120" x14ac:dyDescent="0.3">
      <c r="A419" t="s">
        <v>118</v>
      </c>
      <c r="B419" s="3">
        <v>487141</v>
      </c>
      <c r="C419" s="4">
        <f t="shared" si="17"/>
        <v>487</v>
      </c>
      <c r="D419">
        <f t="shared" si="18"/>
        <v>14</v>
      </c>
      <c r="E419">
        <f t="shared" si="19"/>
        <v>1</v>
      </c>
      <c r="F419" s="2">
        <f t="shared" si="16"/>
        <v>0</v>
      </c>
      <c r="G419" s="6">
        <v>13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123</v>
      </c>
      <c r="Y419" t="s">
        <v>121</v>
      </c>
      <c r="Z419">
        <v>0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v>1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121</v>
      </c>
      <c r="BI419" t="s">
        <v>121</v>
      </c>
      <c r="BJ419">
        <v>1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123</v>
      </c>
      <c r="BQ419" t="s">
        <v>121</v>
      </c>
      <c r="BR419">
        <v>2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123</v>
      </c>
      <c r="CC419" t="s">
        <v>121</v>
      </c>
      <c r="CD419">
        <v>2</v>
      </c>
      <c r="CE419">
        <v>1</v>
      </c>
      <c r="CF419" t="s">
        <v>123</v>
      </c>
      <c r="CG419" t="s">
        <v>121</v>
      </c>
      <c r="CH419">
        <v>0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122</v>
      </c>
      <c r="CO419" t="s">
        <v>121</v>
      </c>
      <c r="CP419">
        <v>0</v>
      </c>
      <c r="CQ419">
        <v>1</v>
      </c>
      <c r="CR419" t="s">
        <v>123</v>
      </c>
      <c r="CS419" t="s">
        <v>121</v>
      </c>
      <c r="CT419">
        <v>0</v>
      </c>
      <c r="CU419">
        <v>1</v>
      </c>
      <c r="CV419" t="s">
        <v>123</v>
      </c>
      <c r="CW419" t="s">
        <v>121</v>
      </c>
      <c r="CX419">
        <v>0</v>
      </c>
      <c r="CY419">
        <v>1</v>
      </c>
      <c r="CZ419" t="s">
        <v>121</v>
      </c>
      <c r="DA419" t="s">
        <v>121</v>
      </c>
      <c r="DB419">
        <v>1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15"/>
        <v>0</v>
      </c>
    </row>
    <row r="420" spans="1:120" x14ac:dyDescent="0.3">
      <c r="A420" t="s">
        <v>118</v>
      </c>
      <c r="B420" s="3">
        <v>488141</v>
      </c>
      <c r="C420" s="4">
        <f t="shared" si="17"/>
        <v>488</v>
      </c>
      <c r="D420">
        <f t="shared" si="18"/>
        <v>14</v>
      </c>
      <c r="E420">
        <f t="shared" si="19"/>
        <v>1</v>
      </c>
      <c r="F420" s="2">
        <f t="shared" si="16"/>
        <v>0</v>
      </c>
      <c r="G420" s="6">
        <v>4</v>
      </c>
      <c r="H420">
        <v>27</v>
      </c>
      <c r="I420">
        <v>14.8</v>
      </c>
      <c r="J420" t="s">
        <v>180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122</v>
      </c>
      <c r="Q420" t="s">
        <v>121</v>
      </c>
      <c r="R420">
        <v>0</v>
      </c>
      <c r="S420">
        <v>1</v>
      </c>
      <c r="T420" t="s">
        <v>123</v>
      </c>
      <c r="U420" t="s">
        <v>121</v>
      </c>
      <c r="V420">
        <v>0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122</v>
      </c>
      <c r="AC420" t="s">
        <v>121</v>
      </c>
      <c r="AD420">
        <v>0</v>
      </c>
      <c r="AE420">
        <v>1</v>
      </c>
      <c r="AF420" t="s">
        <v>122</v>
      </c>
      <c r="AG420" t="s">
        <v>121</v>
      </c>
      <c r="AH420">
        <v>2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122</v>
      </c>
      <c r="AO420" t="s">
        <v>121</v>
      </c>
      <c r="AP420">
        <v>0</v>
      </c>
      <c r="AQ420">
        <v>1</v>
      </c>
      <c r="AR420" t="s">
        <v>121</v>
      </c>
      <c r="AS420" t="s">
        <v>121</v>
      </c>
      <c r="AT420">
        <v>1</v>
      </c>
      <c r="AU420">
        <v>1</v>
      </c>
      <c r="AV420" t="s">
        <v>122</v>
      </c>
      <c r="AW420" t="s">
        <v>121</v>
      </c>
      <c r="AX420">
        <v>0</v>
      </c>
      <c r="AY420">
        <v>1</v>
      </c>
      <c r="AZ420" t="s">
        <v>122</v>
      </c>
      <c r="BA420" t="s">
        <v>121</v>
      </c>
      <c r="BB420">
        <v>0</v>
      </c>
      <c r="BC420">
        <v>1</v>
      </c>
      <c r="BD420" t="s">
        <v>121</v>
      </c>
      <c r="BE420" t="s">
        <v>121</v>
      </c>
      <c r="BF420">
        <v>1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123</v>
      </c>
      <c r="CG420" t="s">
        <v>121</v>
      </c>
      <c r="CH420">
        <v>0</v>
      </c>
      <c r="CI420">
        <v>1</v>
      </c>
      <c r="CJ420" t="s">
        <v>123</v>
      </c>
      <c r="CK420" t="s">
        <v>121</v>
      </c>
      <c r="CL420">
        <v>0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122</v>
      </c>
      <c r="DA420" t="s">
        <v>121</v>
      </c>
      <c r="DB420">
        <v>0</v>
      </c>
      <c r="DC420">
        <v>1</v>
      </c>
      <c r="DD420" t="s">
        <v>122</v>
      </c>
      <c r="DE420" t="s">
        <v>121</v>
      </c>
      <c r="DF420">
        <v>0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15"/>
        <v>0</v>
      </c>
    </row>
    <row r="421" spans="1:120" x14ac:dyDescent="0.3">
      <c r="A421" t="s">
        <v>118</v>
      </c>
      <c r="B421" s="3">
        <v>489141</v>
      </c>
      <c r="C421" s="4">
        <f t="shared" si="17"/>
        <v>489</v>
      </c>
      <c r="D421">
        <f t="shared" si="18"/>
        <v>14</v>
      </c>
      <c r="E421">
        <f t="shared" si="19"/>
        <v>1</v>
      </c>
      <c r="F421" s="2">
        <f t="shared" si="16"/>
        <v>1</v>
      </c>
      <c r="G421" s="6">
        <v>16</v>
      </c>
      <c r="H421">
        <v>27</v>
      </c>
      <c r="I421">
        <v>59.3</v>
      </c>
      <c r="J421" t="s">
        <v>180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123</v>
      </c>
      <c r="Q421" t="s">
        <v>121</v>
      </c>
      <c r="R421">
        <v>2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121</v>
      </c>
      <c r="Y421" t="s">
        <v>121</v>
      </c>
      <c r="Z421">
        <v>1</v>
      </c>
      <c r="AA421">
        <v>1</v>
      </c>
      <c r="AB421" t="s">
        <v>121</v>
      </c>
      <c r="AC421" t="s">
        <v>121</v>
      </c>
      <c r="AD421">
        <v>1</v>
      </c>
      <c r="AE421">
        <v>1</v>
      </c>
      <c r="AF421" t="s">
        <v>121</v>
      </c>
      <c r="AG421" t="s">
        <v>121</v>
      </c>
      <c r="AH421">
        <v>1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123</v>
      </c>
      <c r="BE421" t="s">
        <v>121</v>
      </c>
      <c r="BF421">
        <v>0</v>
      </c>
      <c r="BG421">
        <v>1</v>
      </c>
      <c r="BH421" t="s">
        <v>122</v>
      </c>
      <c r="BI421" t="s">
        <v>121</v>
      </c>
      <c r="BJ421">
        <v>0</v>
      </c>
      <c r="BK421">
        <v>1</v>
      </c>
      <c r="BL421" t="s">
        <v>121</v>
      </c>
      <c r="BM421" t="s">
        <v>121</v>
      </c>
      <c r="BN421">
        <v>1</v>
      </c>
      <c r="BO421">
        <v>1</v>
      </c>
      <c r="BP421" t="s">
        <v>121</v>
      </c>
      <c r="BQ421" t="s">
        <v>121</v>
      </c>
      <c r="BR421">
        <v>1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122</v>
      </c>
      <c r="CC421" t="s">
        <v>121</v>
      </c>
      <c r="CD421">
        <v>0</v>
      </c>
      <c r="CE421">
        <v>1</v>
      </c>
      <c r="CF421" t="s">
        <v>122</v>
      </c>
      <c r="CG421" t="s">
        <v>121</v>
      </c>
      <c r="CH421">
        <v>2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121</v>
      </c>
      <c r="CO421" t="s">
        <v>121</v>
      </c>
      <c r="CP421">
        <v>1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121</v>
      </c>
      <c r="CW421" t="s">
        <v>121</v>
      </c>
      <c r="CX421">
        <v>1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123</v>
      </c>
      <c r="DI421" t="s">
        <v>121</v>
      </c>
      <c r="DJ421">
        <v>0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15"/>
        <v>0</v>
      </c>
    </row>
    <row r="422" spans="1:120" x14ac:dyDescent="0.3">
      <c r="A422" t="s">
        <v>118</v>
      </c>
      <c r="B422" s="3">
        <v>490151</v>
      </c>
      <c r="C422" s="4">
        <f t="shared" si="17"/>
        <v>490</v>
      </c>
      <c r="D422">
        <f t="shared" si="18"/>
        <v>15</v>
      </c>
      <c r="E422">
        <f t="shared" si="19"/>
        <v>1</v>
      </c>
      <c r="F422" s="2">
        <f t="shared" si="16"/>
        <v>0</v>
      </c>
      <c r="G422" s="6">
        <v>5</v>
      </c>
      <c r="H422">
        <v>27</v>
      </c>
      <c r="I422">
        <v>18.5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123</v>
      </c>
      <c r="AG422" t="s">
        <v>121</v>
      </c>
      <c r="AH422">
        <v>0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v>1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123</v>
      </c>
      <c r="BE422" t="s">
        <v>121</v>
      </c>
      <c r="BF422">
        <v>0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121</v>
      </c>
      <c r="BM422" t="s">
        <v>121</v>
      </c>
      <c r="BN422">
        <v>1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121</v>
      </c>
      <c r="CC422" t="s">
        <v>121</v>
      </c>
      <c r="CD422">
        <v>1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121</v>
      </c>
      <c r="CO422" t="s">
        <v>121</v>
      </c>
      <c r="CP422">
        <v>1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121</v>
      </c>
      <c r="DA422" t="s">
        <v>121</v>
      </c>
      <c r="DB422">
        <v>1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15"/>
        <v>0</v>
      </c>
    </row>
    <row r="423" spans="1:120" x14ac:dyDescent="0.3">
      <c r="A423" t="s">
        <v>118</v>
      </c>
      <c r="B423" s="3">
        <v>491141</v>
      </c>
      <c r="C423" s="4">
        <f t="shared" si="17"/>
        <v>491</v>
      </c>
      <c r="D423">
        <f t="shared" si="18"/>
        <v>14</v>
      </c>
      <c r="E423">
        <f t="shared" si="19"/>
        <v>1</v>
      </c>
      <c r="F423" s="2">
        <f t="shared" si="16"/>
        <v>0</v>
      </c>
      <c r="G423" s="6">
        <v>14</v>
      </c>
      <c r="H423">
        <v>27</v>
      </c>
      <c r="I423">
        <v>51.9</v>
      </c>
      <c r="J423" t="s">
        <v>180</v>
      </c>
      <c r="K423" t="s">
        <v>179</v>
      </c>
      <c r="L423" t="s">
        <v>121</v>
      </c>
      <c r="M423" t="s">
        <v>121</v>
      </c>
      <c r="N423">
        <v>1</v>
      </c>
      <c r="O423">
        <v>1</v>
      </c>
      <c r="P423" t="s">
        <v>122</v>
      </c>
      <c r="Q423" t="s">
        <v>121</v>
      </c>
      <c r="R423">
        <v>0</v>
      </c>
      <c r="S423">
        <v>1</v>
      </c>
      <c r="T423" t="s">
        <v>123</v>
      </c>
      <c r="U423" t="s">
        <v>121</v>
      </c>
      <c r="V423">
        <v>0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122</v>
      </c>
      <c r="AC423" t="s">
        <v>121</v>
      </c>
      <c r="AD423">
        <v>0</v>
      </c>
      <c r="AE423">
        <v>1</v>
      </c>
      <c r="AF423" t="s">
        <v>123</v>
      </c>
      <c r="AG423" t="s">
        <v>121</v>
      </c>
      <c r="AH423">
        <v>0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121</v>
      </c>
      <c r="AO423" t="s">
        <v>121</v>
      </c>
      <c r="AP423">
        <v>1</v>
      </c>
      <c r="AQ423">
        <v>1</v>
      </c>
      <c r="AR423" t="s">
        <v>121</v>
      </c>
      <c r="AS423" t="s">
        <v>121</v>
      </c>
      <c r="AT423">
        <v>1</v>
      </c>
      <c r="AU423">
        <v>1</v>
      </c>
      <c r="AV423" t="s">
        <v>121</v>
      </c>
      <c r="AW423" t="s">
        <v>121</v>
      </c>
      <c r="AX423">
        <v>1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121</v>
      </c>
      <c r="BI423" t="s">
        <v>121</v>
      </c>
      <c r="BJ423">
        <v>1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122</v>
      </c>
      <c r="BQ423" t="s">
        <v>121</v>
      </c>
      <c r="BR423">
        <v>0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121</v>
      </c>
      <c r="CC423" t="s">
        <v>121</v>
      </c>
      <c r="CD423">
        <v>1</v>
      </c>
      <c r="CE423">
        <v>1</v>
      </c>
      <c r="CF423" t="s">
        <v>123</v>
      </c>
      <c r="CG423" t="s">
        <v>121</v>
      </c>
      <c r="CH423">
        <v>0</v>
      </c>
      <c r="CI423">
        <v>1</v>
      </c>
      <c r="CJ423" t="s">
        <v>121</v>
      </c>
      <c r="CK423" t="s">
        <v>121</v>
      </c>
      <c r="CL423">
        <v>1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122</v>
      </c>
      <c r="DA423" t="s">
        <v>121</v>
      </c>
      <c r="DB423">
        <v>0</v>
      </c>
      <c r="DC423">
        <v>1</v>
      </c>
      <c r="DD423" t="s">
        <v>121</v>
      </c>
      <c r="DE423" t="s">
        <v>121</v>
      </c>
      <c r="DF423">
        <v>1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15"/>
        <v>0</v>
      </c>
    </row>
    <row r="424" spans="1:120" x14ac:dyDescent="0.3">
      <c r="A424" t="s">
        <v>118</v>
      </c>
      <c r="B424" s="3">
        <v>492141</v>
      </c>
      <c r="C424" s="4">
        <f t="shared" si="17"/>
        <v>492</v>
      </c>
      <c r="D424">
        <f t="shared" si="18"/>
        <v>14</v>
      </c>
      <c r="E424">
        <f t="shared" si="19"/>
        <v>1</v>
      </c>
      <c r="F424" s="2">
        <f t="shared" si="16"/>
        <v>0</v>
      </c>
      <c r="G424" s="6">
        <v>6</v>
      </c>
      <c r="H424">
        <v>27</v>
      </c>
      <c r="I424">
        <v>22.2</v>
      </c>
      <c r="J424" t="s">
        <v>180</v>
      </c>
      <c r="K424" t="s">
        <v>179</v>
      </c>
      <c r="L424" t="s">
        <v>121</v>
      </c>
      <c r="M424" t="s">
        <v>121</v>
      </c>
      <c r="N424">
        <v>1</v>
      </c>
      <c r="O424">
        <v>1</v>
      </c>
      <c r="P424" t="s">
        <v>121</v>
      </c>
      <c r="Q424" t="s">
        <v>121</v>
      </c>
      <c r="R424">
        <v>1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v>1</v>
      </c>
      <c r="AU424">
        <v>1</v>
      </c>
      <c r="AV424" t="s">
        <v>121</v>
      </c>
      <c r="AW424" t="s">
        <v>121</v>
      </c>
      <c r="AX424">
        <v>1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121</v>
      </c>
      <c r="BE424" t="s">
        <v>121</v>
      </c>
      <c r="BF424">
        <v>1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123</v>
      </c>
      <c r="BM424" t="s">
        <v>121</v>
      </c>
      <c r="BN424">
        <v>0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122</v>
      </c>
      <c r="CC424" t="s">
        <v>121</v>
      </c>
      <c r="CD424">
        <v>0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122</v>
      </c>
      <c r="CO424" t="s">
        <v>121</v>
      </c>
      <c r="CP424">
        <v>0</v>
      </c>
      <c r="CQ424">
        <v>1</v>
      </c>
      <c r="CR424" t="s">
        <v>121</v>
      </c>
      <c r="CS424" t="s">
        <v>121</v>
      </c>
      <c r="CT424">
        <v>1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122</v>
      </c>
      <c r="DA424" t="s">
        <v>121</v>
      </c>
      <c r="DB424">
        <v>0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15"/>
        <v>0</v>
      </c>
    </row>
    <row r="425" spans="1:120" x14ac:dyDescent="0.3">
      <c r="A425" t="s">
        <v>118</v>
      </c>
      <c r="B425" s="3">
        <v>493140</v>
      </c>
      <c r="C425" s="4">
        <f t="shared" si="17"/>
        <v>493</v>
      </c>
      <c r="D425">
        <f t="shared" si="18"/>
        <v>14</v>
      </c>
      <c r="E425">
        <f t="shared" si="19"/>
        <v>0</v>
      </c>
      <c r="F425" s="2">
        <f t="shared" si="16"/>
        <v>0</v>
      </c>
      <c r="G425" s="6">
        <v>5</v>
      </c>
      <c r="H425">
        <v>27</v>
      </c>
      <c r="I425">
        <v>18.5</v>
      </c>
      <c r="J425" t="s">
        <v>180</v>
      </c>
      <c r="K425" t="s">
        <v>179</v>
      </c>
      <c r="L425" t="s">
        <v>123</v>
      </c>
      <c r="M425" t="s">
        <v>121</v>
      </c>
      <c r="N425">
        <v>0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123</v>
      </c>
      <c r="Y425" t="s">
        <v>121</v>
      </c>
      <c r="Z425">
        <v>0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122</v>
      </c>
      <c r="AO425" t="s">
        <v>121</v>
      </c>
      <c r="AP425">
        <v>0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122</v>
      </c>
      <c r="AW425" t="s">
        <v>121</v>
      </c>
      <c r="AX425">
        <v>0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121</v>
      </c>
      <c r="BE425" t="s">
        <v>121</v>
      </c>
      <c r="BF425">
        <v>1</v>
      </c>
      <c r="BG425">
        <v>1</v>
      </c>
      <c r="BH425" t="s">
        <v>122</v>
      </c>
      <c r="BI425" t="s">
        <v>121</v>
      </c>
      <c r="BJ425">
        <v>0</v>
      </c>
      <c r="BK425">
        <v>1</v>
      </c>
      <c r="BL425" t="s">
        <v>123</v>
      </c>
      <c r="BM425" t="s">
        <v>121</v>
      </c>
      <c r="BN425">
        <v>0</v>
      </c>
      <c r="BO425">
        <v>1</v>
      </c>
      <c r="BP425" t="s">
        <v>121</v>
      </c>
      <c r="BQ425" t="s">
        <v>121</v>
      </c>
      <c r="BR425">
        <v>1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123</v>
      </c>
      <c r="BY425" t="s">
        <v>121</v>
      </c>
      <c r="BZ425">
        <v>0</v>
      </c>
      <c r="CA425">
        <v>1</v>
      </c>
      <c r="CB425" t="s">
        <v>122</v>
      </c>
      <c r="CC425" t="s">
        <v>121</v>
      </c>
      <c r="CD425">
        <v>0</v>
      </c>
      <c r="CE425">
        <v>1</v>
      </c>
      <c r="CF425" t="s">
        <v>121</v>
      </c>
      <c r="CG425" t="s">
        <v>121</v>
      </c>
      <c r="CH425">
        <v>1</v>
      </c>
      <c r="CI425">
        <v>1</v>
      </c>
      <c r="CJ425" t="s">
        <v>123</v>
      </c>
      <c r="CK425" t="s">
        <v>121</v>
      </c>
      <c r="CL425">
        <v>0</v>
      </c>
      <c r="CM425">
        <v>1</v>
      </c>
      <c r="CN425" t="s">
        <v>122</v>
      </c>
      <c r="CO425" t="s">
        <v>121</v>
      </c>
      <c r="CP425">
        <v>0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123</v>
      </c>
      <c r="CW425" t="s">
        <v>121</v>
      </c>
      <c r="CX425">
        <v>0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122</v>
      </c>
      <c r="DE425" t="s">
        <v>121</v>
      </c>
      <c r="DF425">
        <v>0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15"/>
        <v>0</v>
      </c>
    </row>
    <row r="426" spans="1:120" x14ac:dyDescent="0.3">
      <c r="A426" t="s">
        <v>118</v>
      </c>
      <c r="B426" s="3">
        <v>494160</v>
      </c>
      <c r="C426" s="4">
        <f t="shared" si="17"/>
        <v>494</v>
      </c>
      <c r="D426">
        <f t="shared" si="18"/>
        <v>16</v>
      </c>
      <c r="E426">
        <f t="shared" si="19"/>
        <v>0</v>
      </c>
      <c r="F426" s="2">
        <f t="shared" si="16"/>
        <v>1</v>
      </c>
      <c r="G426" s="6">
        <v>15</v>
      </c>
      <c r="H426">
        <v>27</v>
      </c>
      <c r="I426">
        <v>55.6</v>
      </c>
      <c r="J426" t="s">
        <v>181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121</v>
      </c>
      <c r="U426" t="s">
        <v>121</v>
      </c>
      <c r="V426">
        <v>1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123</v>
      </c>
      <c r="AC426" t="s">
        <v>121</v>
      </c>
      <c r="AD426">
        <v>2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123</v>
      </c>
      <c r="AO426" t="s">
        <v>121</v>
      </c>
      <c r="AP426">
        <v>2</v>
      </c>
      <c r="AQ426">
        <v>1</v>
      </c>
      <c r="AR426" t="s">
        <v>121</v>
      </c>
      <c r="AS426" t="s">
        <v>121</v>
      </c>
      <c r="AT426">
        <v>1</v>
      </c>
      <c r="AU426">
        <v>1</v>
      </c>
      <c r="AV426" t="s">
        <v>122</v>
      </c>
      <c r="AW426" t="s">
        <v>121</v>
      </c>
      <c r="AX426">
        <v>0</v>
      </c>
      <c r="AY426">
        <v>1</v>
      </c>
      <c r="AZ426" t="s">
        <v>121</v>
      </c>
      <c r="BA426" t="s">
        <v>121</v>
      </c>
      <c r="BB426">
        <v>1</v>
      </c>
      <c r="BC426">
        <v>1</v>
      </c>
      <c r="BD426" t="s">
        <v>123</v>
      </c>
      <c r="BE426" t="s">
        <v>121</v>
      </c>
      <c r="BF426">
        <v>0</v>
      </c>
      <c r="BG426">
        <v>1</v>
      </c>
      <c r="BH426" t="s">
        <v>121</v>
      </c>
      <c r="BI426" t="s">
        <v>121</v>
      </c>
      <c r="BJ426">
        <v>1</v>
      </c>
      <c r="BK426">
        <v>1</v>
      </c>
      <c r="BL426" t="s">
        <v>121</v>
      </c>
      <c r="BM426" t="s">
        <v>121</v>
      </c>
      <c r="BN426">
        <v>1</v>
      </c>
      <c r="BO426">
        <v>1</v>
      </c>
      <c r="BP426" t="s">
        <v>121</v>
      </c>
      <c r="BQ426" t="s">
        <v>121</v>
      </c>
      <c r="BR426">
        <v>1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123</v>
      </c>
      <c r="CS426" t="s">
        <v>121</v>
      </c>
      <c r="CT426">
        <v>0</v>
      </c>
      <c r="CU426">
        <v>1</v>
      </c>
      <c r="CV426" t="s">
        <v>121</v>
      </c>
      <c r="CW426" t="s">
        <v>121</v>
      </c>
      <c r="CX426">
        <v>1</v>
      </c>
      <c r="CY426">
        <v>1</v>
      </c>
      <c r="CZ426" t="s">
        <v>123</v>
      </c>
      <c r="DA426" t="s">
        <v>121</v>
      </c>
      <c r="DB426">
        <v>2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15"/>
        <v>0</v>
      </c>
    </row>
    <row r="427" spans="1:120" x14ac:dyDescent="0.3">
      <c r="A427" t="s">
        <v>118</v>
      </c>
      <c r="B427" s="3">
        <v>495150</v>
      </c>
      <c r="C427" s="4">
        <f t="shared" si="17"/>
        <v>495</v>
      </c>
      <c r="D427">
        <f t="shared" si="18"/>
        <v>15</v>
      </c>
      <c r="E427">
        <f t="shared" si="19"/>
        <v>0</v>
      </c>
      <c r="F427" s="2">
        <f t="shared" si="16"/>
        <v>0</v>
      </c>
      <c r="G427" s="6">
        <v>8</v>
      </c>
      <c r="H427">
        <v>27</v>
      </c>
      <c r="I427">
        <v>29.6</v>
      </c>
      <c r="J427" t="s">
        <v>181</v>
      </c>
      <c r="K427" t="s">
        <v>179</v>
      </c>
      <c r="L427" t="s">
        <v>121</v>
      </c>
      <c r="M427" t="s">
        <v>121</v>
      </c>
      <c r="N427">
        <v>1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122</v>
      </c>
      <c r="BA427" t="s">
        <v>121</v>
      </c>
      <c r="BB427">
        <v>0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121</v>
      </c>
      <c r="BI427" t="s">
        <v>121</v>
      </c>
      <c r="BJ427">
        <v>1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121</v>
      </c>
      <c r="BY427" t="s">
        <v>121</v>
      </c>
      <c r="BZ427">
        <v>1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123</v>
      </c>
      <c r="CG427" t="s">
        <v>121</v>
      </c>
      <c r="CH427">
        <v>0</v>
      </c>
      <c r="CI427">
        <v>1</v>
      </c>
      <c r="CJ427" t="s">
        <v>121</v>
      </c>
      <c r="CK427" t="s">
        <v>121</v>
      </c>
      <c r="CL427">
        <v>1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121</v>
      </c>
      <c r="DI427" t="s">
        <v>121</v>
      </c>
      <c r="DJ427">
        <v>1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15"/>
        <v>0</v>
      </c>
    </row>
    <row r="428" spans="1:120" x14ac:dyDescent="0.3">
      <c r="A428" t="s">
        <v>118</v>
      </c>
      <c r="B428" s="3">
        <v>496140</v>
      </c>
      <c r="C428" s="4">
        <f t="shared" si="17"/>
        <v>496</v>
      </c>
      <c r="D428">
        <f t="shared" si="18"/>
        <v>14</v>
      </c>
      <c r="E428">
        <f t="shared" si="19"/>
        <v>0</v>
      </c>
      <c r="F428" s="2">
        <f t="shared" si="16"/>
        <v>0</v>
      </c>
      <c r="G428" s="6">
        <v>4</v>
      </c>
      <c r="H428">
        <v>27</v>
      </c>
      <c r="I428">
        <v>14.8</v>
      </c>
      <c r="J428" t="s">
        <v>181</v>
      </c>
      <c r="K428" t="s">
        <v>179</v>
      </c>
      <c r="L428" t="s">
        <v>123</v>
      </c>
      <c r="M428" t="s">
        <v>121</v>
      </c>
      <c r="N428">
        <v>0</v>
      </c>
      <c r="O428">
        <v>1</v>
      </c>
      <c r="P428" t="s">
        <v>122</v>
      </c>
      <c r="Q428" t="s">
        <v>121</v>
      </c>
      <c r="R428">
        <v>0</v>
      </c>
      <c r="S428">
        <v>1</v>
      </c>
      <c r="T428" t="s">
        <v>123</v>
      </c>
      <c r="U428" t="s">
        <v>121</v>
      </c>
      <c r="V428">
        <v>0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122</v>
      </c>
      <c r="AC428" t="s">
        <v>121</v>
      </c>
      <c r="AD428">
        <v>0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122</v>
      </c>
      <c r="AO428" t="s">
        <v>121</v>
      </c>
      <c r="AP428">
        <v>0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122</v>
      </c>
      <c r="BA428" t="s">
        <v>121</v>
      </c>
      <c r="BB428">
        <v>0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122</v>
      </c>
      <c r="BI428" t="s">
        <v>121</v>
      </c>
      <c r="BJ428">
        <v>0</v>
      </c>
      <c r="BK428">
        <v>1</v>
      </c>
      <c r="BL428" t="s">
        <v>123</v>
      </c>
      <c r="BM428" t="s">
        <v>121</v>
      </c>
      <c r="BN428">
        <v>0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121</v>
      </c>
      <c r="CO428" t="s">
        <v>121</v>
      </c>
      <c r="CP428">
        <v>1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122</v>
      </c>
      <c r="DA428" t="s">
        <v>121</v>
      </c>
      <c r="DB428">
        <v>0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15"/>
        <v>0</v>
      </c>
    </row>
    <row r="429" spans="1:120" x14ac:dyDescent="0.3">
      <c r="A429" t="s">
        <v>118</v>
      </c>
      <c r="B429" s="3">
        <v>497140</v>
      </c>
      <c r="C429" s="4">
        <f t="shared" si="17"/>
        <v>497</v>
      </c>
      <c r="D429">
        <f t="shared" si="18"/>
        <v>14</v>
      </c>
      <c r="E429">
        <f t="shared" si="19"/>
        <v>0</v>
      </c>
      <c r="F429" s="2">
        <f t="shared" si="16"/>
        <v>1</v>
      </c>
      <c r="G429" s="6">
        <v>21</v>
      </c>
      <c r="H429">
        <v>27</v>
      </c>
      <c r="I429">
        <v>77.8</v>
      </c>
      <c r="J429" t="s">
        <v>181</v>
      </c>
      <c r="K429" t="s">
        <v>179</v>
      </c>
      <c r="L429" t="s">
        <v>123</v>
      </c>
      <c r="M429" t="s">
        <v>121</v>
      </c>
      <c r="N429">
        <v>0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121</v>
      </c>
      <c r="AO429" t="s">
        <v>121</v>
      </c>
      <c r="AP429">
        <v>1</v>
      </c>
      <c r="AQ429">
        <v>1</v>
      </c>
      <c r="AR429" t="s">
        <v>123</v>
      </c>
      <c r="AS429" t="s">
        <v>121</v>
      </c>
      <c r="AT429">
        <v>0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121</v>
      </c>
      <c r="BA429" t="s">
        <v>121</v>
      </c>
      <c r="BB429">
        <v>1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122</v>
      </c>
      <c r="BI429" t="s">
        <v>121</v>
      </c>
      <c r="BJ429">
        <v>0</v>
      </c>
      <c r="BK429">
        <v>1</v>
      </c>
      <c r="BL429" t="s">
        <v>121</v>
      </c>
      <c r="BM429" t="s">
        <v>121</v>
      </c>
      <c r="BN429">
        <v>1</v>
      </c>
      <c r="BO429">
        <v>1</v>
      </c>
      <c r="BP429" t="s">
        <v>123</v>
      </c>
      <c r="BQ429" t="s">
        <v>121</v>
      </c>
      <c r="BR429">
        <v>2</v>
      </c>
      <c r="BS429">
        <v>1</v>
      </c>
      <c r="BT429" t="s">
        <v>121</v>
      </c>
      <c r="BU429" t="s">
        <v>121</v>
      </c>
      <c r="BV429">
        <v>1</v>
      </c>
      <c r="BW429">
        <v>1</v>
      </c>
      <c r="BX429" t="s">
        <v>122</v>
      </c>
      <c r="BY429" t="s">
        <v>121</v>
      </c>
      <c r="BZ429">
        <v>2</v>
      </c>
      <c r="CA429">
        <v>1</v>
      </c>
      <c r="CB429" t="s">
        <v>123</v>
      </c>
      <c r="CC429" t="s">
        <v>121</v>
      </c>
      <c r="CD429">
        <v>2</v>
      </c>
      <c r="CE429">
        <v>1</v>
      </c>
      <c r="CF429" t="s">
        <v>121</v>
      </c>
      <c r="CG429" t="s">
        <v>121</v>
      </c>
      <c r="CH429">
        <v>1</v>
      </c>
      <c r="CI429">
        <v>1</v>
      </c>
      <c r="CJ429" t="s">
        <v>122</v>
      </c>
      <c r="CK429" t="s">
        <v>121</v>
      </c>
      <c r="CL429">
        <v>2</v>
      </c>
      <c r="CM429">
        <v>1</v>
      </c>
      <c r="CN429" t="s">
        <v>121</v>
      </c>
      <c r="CO429" t="s">
        <v>121</v>
      </c>
      <c r="CP429">
        <v>1</v>
      </c>
      <c r="CQ429">
        <v>1</v>
      </c>
      <c r="CR429" t="s">
        <v>121</v>
      </c>
      <c r="CS429" t="s">
        <v>121</v>
      </c>
      <c r="CT429">
        <v>1</v>
      </c>
      <c r="CU429">
        <v>1</v>
      </c>
      <c r="CV429" t="s">
        <v>121</v>
      </c>
      <c r="CW429" t="s">
        <v>121</v>
      </c>
      <c r="CX429">
        <v>1</v>
      </c>
      <c r="CY429">
        <v>1</v>
      </c>
      <c r="CZ429" t="s">
        <v>121</v>
      </c>
      <c r="DA429" t="s">
        <v>121</v>
      </c>
      <c r="DB429">
        <v>1</v>
      </c>
      <c r="DC429">
        <v>1</v>
      </c>
      <c r="DD429" t="s">
        <v>121</v>
      </c>
      <c r="DE429" t="s">
        <v>121</v>
      </c>
      <c r="DF429">
        <v>1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121</v>
      </c>
      <c r="DM429" t="s">
        <v>121</v>
      </c>
      <c r="DN429">
        <v>1</v>
      </c>
      <c r="DO429">
        <v>1</v>
      </c>
      <c r="DP429" s="1">
        <f t="shared" si="15"/>
        <v>0</v>
      </c>
    </row>
    <row r="430" spans="1:120" x14ac:dyDescent="0.3">
      <c r="A430" t="s">
        <v>118</v>
      </c>
      <c r="B430" s="3">
        <v>498150</v>
      </c>
      <c r="C430" s="4">
        <f t="shared" si="17"/>
        <v>498</v>
      </c>
      <c r="D430">
        <f t="shared" si="18"/>
        <v>15</v>
      </c>
      <c r="E430">
        <f t="shared" si="19"/>
        <v>0</v>
      </c>
      <c r="F430" s="2">
        <f t="shared" si="16"/>
        <v>0</v>
      </c>
      <c r="G430" s="6">
        <v>1</v>
      </c>
      <c r="H430">
        <v>27</v>
      </c>
      <c r="I430">
        <v>3.7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122</v>
      </c>
      <c r="BQ430" t="s">
        <v>121</v>
      </c>
      <c r="BR430">
        <v>0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122</v>
      </c>
      <c r="CO430" t="s">
        <v>121</v>
      </c>
      <c r="CP430">
        <v>0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123</v>
      </c>
      <c r="CW430" t="s">
        <v>121</v>
      </c>
      <c r="CX430">
        <v>0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15"/>
        <v>0</v>
      </c>
    </row>
    <row r="431" spans="1:120" x14ac:dyDescent="0.3">
      <c r="A431" t="s">
        <v>118</v>
      </c>
      <c r="B431" s="3">
        <v>499140</v>
      </c>
      <c r="C431" s="4">
        <f t="shared" si="17"/>
        <v>499</v>
      </c>
      <c r="D431">
        <f t="shared" si="18"/>
        <v>14</v>
      </c>
      <c r="E431">
        <f t="shared" si="19"/>
        <v>0</v>
      </c>
      <c r="F431" s="2">
        <f t="shared" si="16"/>
        <v>0</v>
      </c>
      <c r="G431" s="6">
        <v>12</v>
      </c>
      <c r="H431">
        <v>27</v>
      </c>
      <c r="I431">
        <v>44.4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121</v>
      </c>
      <c r="U431" t="s">
        <v>121</v>
      </c>
      <c r="V431">
        <v>1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121</v>
      </c>
      <c r="AC431" t="s">
        <v>121</v>
      </c>
      <c r="AD431">
        <v>1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121</v>
      </c>
      <c r="AS431" t="s">
        <v>121</v>
      </c>
      <c r="AT431">
        <v>1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123</v>
      </c>
      <c r="BE431" t="s">
        <v>121</v>
      </c>
      <c r="BF431">
        <v>0</v>
      </c>
      <c r="BG431">
        <v>1</v>
      </c>
      <c r="BH431" t="s">
        <v>121</v>
      </c>
      <c r="BI431" t="s">
        <v>121</v>
      </c>
      <c r="BJ431">
        <v>1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121</v>
      </c>
      <c r="BQ431" t="s">
        <v>121</v>
      </c>
      <c r="BR431">
        <v>1</v>
      </c>
      <c r="BS431">
        <v>1</v>
      </c>
      <c r="BT431" t="s">
        <v>122</v>
      </c>
      <c r="BU431" t="s">
        <v>121</v>
      </c>
      <c r="BV431">
        <v>0</v>
      </c>
      <c r="BW431">
        <v>1</v>
      </c>
      <c r="BX431" t="s">
        <v>123</v>
      </c>
      <c r="BY431" t="s">
        <v>121</v>
      </c>
      <c r="BZ431">
        <v>0</v>
      </c>
      <c r="CA431">
        <v>1</v>
      </c>
      <c r="CB431" t="s">
        <v>122</v>
      </c>
      <c r="CC431" t="s">
        <v>121</v>
      </c>
      <c r="CD431">
        <v>0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121</v>
      </c>
      <c r="CK431" t="s">
        <v>121</v>
      </c>
      <c r="CL431">
        <v>1</v>
      </c>
      <c r="CM431">
        <v>1</v>
      </c>
      <c r="CN431" t="s">
        <v>122</v>
      </c>
      <c r="CO431" t="s">
        <v>121</v>
      </c>
      <c r="CP431">
        <v>0</v>
      </c>
      <c r="CQ431">
        <v>1</v>
      </c>
      <c r="CR431" t="s">
        <v>123</v>
      </c>
      <c r="CS431" t="s">
        <v>121</v>
      </c>
      <c r="CT431">
        <v>0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122</v>
      </c>
      <c r="DA431" t="s">
        <v>121</v>
      </c>
      <c r="DB431">
        <v>0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123</v>
      </c>
      <c r="DI431" t="s">
        <v>121</v>
      </c>
      <c r="DJ431">
        <v>0</v>
      </c>
      <c r="DK431">
        <v>1</v>
      </c>
      <c r="DL431" t="s">
        <v>123</v>
      </c>
      <c r="DM431" t="s">
        <v>121</v>
      </c>
      <c r="DN431">
        <v>0</v>
      </c>
      <c r="DO431">
        <v>1</v>
      </c>
      <c r="DP431" s="1">
        <f t="shared" si="15"/>
        <v>0</v>
      </c>
    </row>
    <row r="432" spans="1:120" x14ac:dyDescent="0.3">
      <c r="A432" t="s">
        <v>118</v>
      </c>
      <c r="B432" s="3">
        <v>500150</v>
      </c>
      <c r="C432" s="4">
        <f t="shared" si="17"/>
        <v>500</v>
      </c>
      <c r="D432">
        <f t="shared" si="18"/>
        <v>15</v>
      </c>
      <c r="E432">
        <f t="shared" si="19"/>
        <v>0</v>
      </c>
      <c r="F432" s="2">
        <f t="shared" si="16"/>
        <v>0</v>
      </c>
      <c r="G432" s="6">
        <v>14</v>
      </c>
      <c r="H432">
        <v>27</v>
      </c>
      <c r="I432">
        <v>51.9</v>
      </c>
      <c r="J432" t="s">
        <v>181</v>
      </c>
      <c r="K432" t="s">
        <v>179</v>
      </c>
      <c r="L432" t="s">
        <v>121</v>
      </c>
      <c r="M432" t="s">
        <v>121</v>
      </c>
      <c r="N432">
        <v>1</v>
      </c>
      <c r="O432">
        <v>1</v>
      </c>
      <c r="P432" t="s">
        <v>121</v>
      </c>
      <c r="Q432" t="s">
        <v>121</v>
      </c>
      <c r="R432">
        <v>1</v>
      </c>
      <c r="S432">
        <v>1</v>
      </c>
      <c r="T432" t="s">
        <v>121</v>
      </c>
      <c r="U432" t="s">
        <v>121</v>
      </c>
      <c r="V432">
        <v>1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v>1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121</v>
      </c>
      <c r="BA432" t="s">
        <v>121</v>
      </c>
      <c r="BB432">
        <v>1</v>
      </c>
      <c r="BC432">
        <v>1</v>
      </c>
      <c r="BD432" t="s">
        <v>121</v>
      </c>
      <c r="BE432" t="s">
        <v>121</v>
      </c>
      <c r="BF432">
        <v>1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121</v>
      </c>
      <c r="BQ432" t="s">
        <v>121</v>
      </c>
      <c r="BR432">
        <v>1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121</v>
      </c>
      <c r="BY432" t="s">
        <v>121</v>
      </c>
      <c r="BZ432">
        <v>1</v>
      </c>
      <c r="CA432">
        <v>1</v>
      </c>
      <c r="CB432" t="s">
        <v>121</v>
      </c>
      <c r="CC432" t="s">
        <v>121</v>
      </c>
      <c r="CD432">
        <v>1</v>
      </c>
      <c r="CE432">
        <v>1</v>
      </c>
      <c r="CF432" t="s">
        <v>122</v>
      </c>
      <c r="CG432" t="s">
        <v>121</v>
      </c>
      <c r="CH432">
        <v>2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121</v>
      </c>
      <c r="CS432" t="s">
        <v>121</v>
      </c>
      <c r="CT432">
        <v>1</v>
      </c>
      <c r="CU432">
        <v>1</v>
      </c>
      <c r="CV432" t="s">
        <v>121</v>
      </c>
      <c r="CW432" t="s">
        <v>121</v>
      </c>
      <c r="CX432">
        <v>1</v>
      </c>
      <c r="CY432">
        <v>1</v>
      </c>
      <c r="CZ432" t="s">
        <v>121</v>
      </c>
      <c r="DA432" t="s">
        <v>121</v>
      </c>
      <c r="DB432">
        <v>1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15"/>
        <v>0</v>
      </c>
    </row>
    <row r="433" spans="1:120" x14ac:dyDescent="0.3">
      <c r="A433" t="s">
        <v>118</v>
      </c>
      <c r="B433" s="3">
        <v>501150</v>
      </c>
      <c r="C433" s="4">
        <f t="shared" si="17"/>
        <v>501</v>
      </c>
      <c r="D433">
        <f t="shared" si="18"/>
        <v>15</v>
      </c>
      <c r="E433">
        <f t="shared" si="19"/>
        <v>0</v>
      </c>
      <c r="F433" s="2">
        <f t="shared" si="16"/>
        <v>1</v>
      </c>
      <c r="G433" s="6">
        <v>18</v>
      </c>
      <c r="H433">
        <v>27</v>
      </c>
      <c r="I433">
        <v>66.7</v>
      </c>
      <c r="J433" t="s">
        <v>181</v>
      </c>
      <c r="K433" t="s">
        <v>179</v>
      </c>
      <c r="L433" t="s">
        <v>121</v>
      </c>
      <c r="M433" t="s">
        <v>121</v>
      </c>
      <c r="N433">
        <v>1</v>
      </c>
      <c r="O433">
        <v>1</v>
      </c>
      <c r="P433" t="s">
        <v>121</v>
      </c>
      <c r="Q433" t="s">
        <v>121</v>
      </c>
      <c r="R433">
        <v>1</v>
      </c>
      <c r="S433">
        <v>1</v>
      </c>
      <c r="T433" t="s">
        <v>123</v>
      </c>
      <c r="U433" t="s">
        <v>121</v>
      </c>
      <c r="V433">
        <v>0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123</v>
      </c>
      <c r="AO433" t="s">
        <v>121</v>
      </c>
      <c r="AP433">
        <v>2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122</v>
      </c>
      <c r="BI433" t="s">
        <v>121</v>
      </c>
      <c r="BJ433">
        <v>0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121</v>
      </c>
      <c r="BU433" t="s">
        <v>121</v>
      </c>
      <c r="BV433">
        <v>1</v>
      </c>
      <c r="BW433">
        <v>1</v>
      </c>
      <c r="BX433" t="s">
        <v>121</v>
      </c>
      <c r="BY433" t="s">
        <v>121</v>
      </c>
      <c r="BZ433">
        <v>1</v>
      </c>
      <c r="CA433">
        <v>1</v>
      </c>
      <c r="CB433" t="s">
        <v>121</v>
      </c>
      <c r="CC433" t="s">
        <v>121</v>
      </c>
      <c r="CD433">
        <v>1</v>
      </c>
      <c r="CE433">
        <v>1</v>
      </c>
      <c r="CF433" t="s">
        <v>123</v>
      </c>
      <c r="CG433" t="s">
        <v>121</v>
      </c>
      <c r="CH433">
        <v>0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121</v>
      </c>
      <c r="CO433" t="s">
        <v>121</v>
      </c>
      <c r="CP433">
        <v>1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123</v>
      </c>
      <c r="DA433" t="s">
        <v>121</v>
      </c>
      <c r="DB433">
        <v>2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15"/>
        <v>0</v>
      </c>
    </row>
    <row r="434" spans="1:120" x14ac:dyDescent="0.3">
      <c r="A434" t="s">
        <v>118</v>
      </c>
      <c r="B434" s="3">
        <v>502150</v>
      </c>
      <c r="C434" s="4">
        <f t="shared" si="17"/>
        <v>502</v>
      </c>
      <c r="D434">
        <f t="shared" si="18"/>
        <v>15</v>
      </c>
      <c r="E434">
        <f t="shared" si="19"/>
        <v>0</v>
      </c>
      <c r="F434" s="2">
        <f t="shared" si="16"/>
        <v>0</v>
      </c>
      <c r="G434" s="6">
        <v>4</v>
      </c>
      <c r="H434">
        <v>27</v>
      </c>
      <c r="I434">
        <v>14.8</v>
      </c>
      <c r="J434" t="s">
        <v>182</v>
      </c>
      <c r="K434" t="s">
        <v>179</v>
      </c>
      <c r="L434" t="s">
        <v>123</v>
      </c>
      <c r="M434" t="s">
        <v>121</v>
      </c>
      <c r="N434">
        <v>0</v>
      </c>
      <c r="O434">
        <v>1</v>
      </c>
      <c r="P434" t="s">
        <v>122</v>
      </c>
      <c r="Q434" t="s">
        <v>121</v>
      </c>
      <c r="R434">
        <v>0</v>
      </c>
      <c r="S434">
        <v>1</v>
      </c>
      <c r="T434" t="s">
        <v>123</v>
      </c>
      <c r="U434" t="s">
        <v>121</v>
      </c>
      <c r="V434">
        <v>0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121</v>
      </c>
      <c r="AO434" t="s">
        <v>121</v>
      </c>
      <c r="AP434">
        <v>1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122</v>
      </c>
      <c r="BA434" t="s">
        <v>121</v>
      </c>
      <c r="BB434">
        <v>0</v>
      </c>
      <c r="BC434">
        <v>1</v>
      </c>
      <c r="BD434" t="s">
        <v>123</v>
      </c>
      <c r="BE434" t="s">
        <v>121</v>
      </c>
      <c r="BF434">
        <v>0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122</v>
      </c>
      <c r="BQ434" t="s">
        <v>121</v>
      </c>
      <c r="BR434">
        <v>0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123</v>
      </c>
      <c r="BY434" t="s">
        <v>121</v>
      </c>
      <c r="BZ434">
        <v>0</v>
      </c>
      <c r="CA434">
        <v>1</v>
      </c>
      <c r="CB434" t="s">
        <v>122</v>
      </c>
      <c r="CC434" t="s">
        <v>121</v>
      </c>
      <c r="CD434">
        <v>0</v>
      </c>
      <c r="CE434">
        <v>1</v>
      </c>
      <c r="CF434" t="s">
        <v>121</v>
      </c>
      <c r="CG434" t="s">
        <v>121</v>
      </c>
      <c r="CH434">
        <v>1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121</v>
      </c>
      <c r="CO434" t="s">
        <v>121</v>
      </c>
      <c r="CP434">
        <v>1</v>
      </c>
      <c r="CQ434">
        <v>1</v>
      </c>
      <c r="CR434" t="s">
        <v>123</v>
      </c>
      <c r="CS434" t="s">
        <v>121</v>
      </c>
      <c r="CT434">
        <v>0</v>
      </c>
      <c r="CU434">
        <v>1</v>
      </c>
      <c r="CV434" t="s">
        <v>123</v>
      </c>
      <c r="CW434" t="s">
        <v>121</v>
      </c>
      <c r="CX434">
        <v>0</v>
      </c>
      <c r="CY434">
        <v>1</v>
      </c>
      <c r="CZ434" t="s">
        <v>122</v>
      </c>
      <c r="DA434" t="s">
        <v>121</v>
      </c>
      <c r="DB434">
        <v>0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15"/>
        <v>0</v>
      </c>
    </row>
    <row r="435" spans="1:120" x14ac:dyDescent="0.3">
      <c r="A435" t="s">
        <v>118</v>
      </c>
      <c r="B435" s="3">
        <v>503140</v>
      </c>
      <c r="C435" s="4">
        <f t="shared" si="17"/>
        <v>503</v>
      </c>
      <c r="D435">
        <f t="shared" si="18"/>
        <v>14</v>
      </c>
      <c r="E435">
        <f t="shared" si="19"/>
        <v>0</v>
      </c>
      <c r="F435" s="2">
        <f t="shared" si="16"/>
        <v>0</v>
      </c>
      <c r="G435" s="6">
        <v>11</v>
      </c>
      <c r="H435">
        <v>27</v>
      </c>
      <c r="I435">
        <v>40.700000000000003</v>
      </c>
      <c r="J435" t="s">
        <v>182</v>
      </c>
      <c r="K435" t="s">
        <v>179</v>
      </c>
      <c r="L435" t="s">
        <v>123</v>
      </c>
      <c r="M435" t="s">
        <v>121</v>
      </c>
      <c r="N435">
        <v>0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121</v>
      </c>
      <c r="U435" t="s">
        <v>121</v>
      </c>
      <c r="V435">
        <v>1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122</v>
      </c>
      <c r="AC435" t="s">
        <v>121</v>
      </c>
      <c r="AD435">
        <v>0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121</v>
      </c>
      <c r="AO435" t="s">
        <v>121</v>
      </c>
      <c r="AP435">
        <v>1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122</v>
      </c>
      <c r="BA435" t="s">
        <v>121</v>
      </c>
      <c r="BB435">
        <v>0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121</v>
      </c>
      <c r="BI435" t="s">
        <v>121</v>
      </c>
      <c r="BJ435">
        <v>1</v>
      </c>
      <c r="BK435">
        <v>1</v>
      </c>
      <c r="BL435" t="s">
        <v>123</v>
      </c>
      <c r="BM435" t="s">
        <v>121</v>
      </c>
      <c r="BN435">
        <v>0</v>
      </c>
      <c r="BO435">
        <v>1</v>
      </c>
      <c r="BP435" t="s">
        <v>123</v>
      </c>
      <c r="BQ435" t="s">
        <v>121</v>
      </c>
      <c r="BR435">
        <v>2</v>
      </c>
      <c r="BS435">
        <v>1</v>
      </c>
      <c r="BT435" t="s">
        <v>122</v>
      </c>
      <c r="BU435" t="s">
        <v>121</v>
      </c>
      <c r="BV435">
        <v>0</v>
      </c>
      <c r="BW435">
        <v>1</v>
      </c>
      <c r="BX435" t="s">
        <v>123</v>
      </c>
      <c r="BY435" t="s">
        <v>121</v>
      </c>
      <c r="BZ435">
        <v>0</v>
      </c>
      <c r="CA435">
        <v>1</v>
      </c>
      <c r="CB435" t="s">
        <v>122</v>
      </c>
      <c r="CC435" t="s">
        <v>121</v>
      </c>
      <c r="CD435">
        <v>0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122</v>
      </c>
      <c r="CO435" t="s">
        <v>121</v>
      </c>
      <c r="CP435">
        <v>0</v>
      </c>
      <c r="CQ435">
        <v>1</v>
      </c>
      <c r="CR435" t="s">
        <v>121</v>
      </c>
      <c r="CS435" t="s">
        <v>121</v>
      </c>
      <c r="CT435">
        <v>1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121</v>
      </c>
      <c r="DA435" t="s">
        <v>121</v>
      </c>
      <c r="DB435">
        <v>1</v>
      </c>
      <c r="DC435">
        <v>1</v>
      </c>
      <c r="DD435" t="s">
        <v>122</v>
      </c>
      <c r="DE435" t="s">
        <v>121</v>
      </c>
      <c r="DF435">
        <v>0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15"/>
        <v>0</v>
      </c>
    </row>
    <row r="436" spans="1:120" x14ac:dyDescent="0.3">
      <c r="A436" t="s">
        <v>118</v>
      </c>
      <c r="B436" s="3">
        <v>504140</v>
      </c>
      <c r="C436" s="4">
        <f t="shared" si="17"/>
        <v>504</v>
      </c>
      <c r="D436">
        <f t="shared" si="18"/>
        <v>14</v>
      </c>
      <c r="E436">
        <f t="shared" si="19"/>
        <v>0</v>
      </c>
      <c r="F436" s="2">
        <f t="shared" si="16"/>
        <v>1</v>
      </c>
      <c r="G436" s="6">
        <v>24</v>
      </c>
      <c r="H436">
        <v>27</v>
      </c>
      <c r="I436">
        <v>88.9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121</v>
      </c>
      <c r="Q436" t="s">
        <v>121</v>
      </c>
      <c r="R436">
        <v>1</v>
      </c>
      <c r="S436">
        <v>1</v>
      </c>
      <c r="T436" t="s">
        <v>121</v>
      </c>
      <c r="U436" t="s">
        <v>121</v>
      </c>
      <c r="V436">
        <v>1</v>
      </c>
      <c r="W436">
        <v>1</v>
      </c>
      <c r="X436" t="s">
        <v>121</v>
      </c>
      <c r="Y436" t="s">
        <v>121</v>
      </c>
      <c r="Z436">
        <v>1</v>
      </c>
      <c r="AA436">
        <v>1</v>
      </c>
      <c r="AB436" t="s">
        <v>123</v>
      </c>
      <c r="AC436" t="s">
        <v>121</v>
      </c>
      <c r="AD436">
        <v>2</v>
      </c>
      <c r="AE436">
        <v>1</v>
      </c>
      <c r="AF436" t="s">
        <v>121</v>
      </c>
      <c r="AG436" t="s">
        <v>121</v>
      </c>
      <c r="AH436">
        <v>1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121</v>
      </c>
      <c r="BA436" t="s">
        <v>121</v>
      </c>
      <c r="BB436">
        <v>1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121</v>
      </c>
      <c r="BI436" t="s">
        <v>121</v>
      </c>
      <c r="BJ436">
        <v>1</v>
      </c>
      <c r="BK436">
        <v>1</v>
      </c>
      <c r="BL436" t="s">
        <v>121</v>
      </c>
      <c r="BM436" t="s">
        <v>121</v>
      </c>
      <c r="BN436">
        <v>1</v>
      </c>
      <c r="BO436">
        <v>1</v>
      </c>
      <c r="BP436" t="s">
        <v>121</v>
      </c>
      <c r="BQ436" t="s">
        <v>121</v>
      </c>
      <c r="BR436">
        <v>1</v>
      </c>
      <c r="BS436">
        <v>1</v>
      </c>
      <c r="BT436" t="s">
        <v>123</v>
      </c>
      <c r="BU436" t="s">
        <v>121</v>
      </c>
      <c r="BV436">
        <v>2</v>
      </c>
      <c r="BW436">
        <v>1</v>
      </c>
      <c r="BX436" t="s">
        <v>121</v>
      </c>
      <c r="BY436" t="s">
        <v>121</v>
      </c>
      <c r="BZ436">
        <v>1</v>
      </c>
      <c r="CA436">
        <v>1</v>
      </c>
      <c r="CB436" t="s">
        <v>121</v>
      </c>
      <c r="CC436" t="s">
        <v>121</v>
      </c>
      <c r="CD436">
        <v>1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121</v>
      </c>
      <c r="CK436" t="s">
        <v>121</v>
      </c>
      <c r="CL436">
        <v>1</v>
      </c>
      <c r="CM436">
        <v>1</v>
      </c>
      <c r="CN436" t="s">
        <v>122</v>
      </c>
      <c r="CO436" t="s">
        <v>121</v>
      </c>
      <c r="CP436">
        <v>0</v>
      </c>
      <c r="CQ436">
        <v>1</v>
      </c>
      <c r="CR436" t="s">
        <v>121</v>
      </c>
      <c r="CS436" t="s">
        <v>121</v>
      </c>
      <c r="CT436">
        <v>1</v>
      </c>
      <c r="CU436">
        <v>1</v>
      </c>
      <c r="CV436" t="s">
        <v>122</v>
      </c>
      <c r="CW436" t="s">
        <v>121</v>
      </c>
      <c r="CX436">
        <v>2</v>
      </c>
      <c r="CY436">
        <v>1</v>
      </c>
      <c r="CZ436" t="s">
        <v>121</v>
      </c>
      <c r="DA436" t="s">
        <v>121</v>
      </c>
      <c r="DB436">
        <v>1</v>
      </c>
      <c r="DC436">
        <v>1</v>
      </c>
      <c r="DD436" t="s">
        <v>121</v>
      </c>
      <c r="DE436" t="s">
        <v>121</v>
      </c>
      <c r="DF436">
        <v>1</v>
      </c>
      <c r="DG436">
        <v>1</v>
      </c>
      <c r="DH436" t="s">
        <v>121</v>
      </c>
      <c r="DI436" t="s">
        <v>121</v>
      </c>
      <c r="DJ436">
        <v>1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15"/>
        <v>0</v>
      </c>
    </row>
    <row r="437" spans="1:120" x14ac:dyDescent="0.3">
      <c r="A437" t="s">
        <v>118</v>
      </c>
      <c r="B437" s="3">
        <v>505150</v>
      </c>
      <c r="C437" s="4">
        <f t="shared" si="17"/>
        <v>505</v>
      </c>
      <c r="D437">
        <f t="shared" si="18"/>
        <v>15</v>
      </c>
      <c r="E437">
        <f t="shared" si="19"/>
        <v>0</v>
      </c>
      <c r="F437" s="2">
        <f t="shared" si="16"/>
        <v>0</v>
      </c>
      <c r="G437" s="6">
        <v>3</v>
      </c>
      <c r="H437">
        <v>27</v>
      </c>
      <c r="I437">
        <v>11.1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122</v>
      </c>
      <c r="Q437" t="s">
        <v>121</v>
      </c>
      <c r="R437">
        <v>0</v>
      </c>
      <c r="S437">
        <v>1</v>
      </c>
      <c r="T437" t="s">
        <v>123</v>
      </c>
      <c r="U437" t="s">
        <v>121</v>
      </c>
      <c r="V437">
        <v>0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122</v>
      </c>
      <c r="AO437" t="s">
        <v>121</v>
      </c>
      <c r="AP437">
        <v>0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122</v>
      </c>
      <c r="BI437" t="s">
        <v>121</v>
      </c>
      <c r="BJ437">
        <v>0</v>
      </c>
      <c r="BK437">
        <v>1</v>
      </c>
      <c r="BL437" t="s">
        <v>121</v>
      </c>
      <c r="BM437" t="s">
        <v>121</v>
      </c>
      <c r="BN437">
        <v>1</v>
      </c>
      <c r="BO437">
        <v>1</v>
      </c>
      <c r="BP437" t="s">
        <v>122</v>
      </c>
      <c r="BQ437" t="s">
        <v>121</v>
      </c>
      <c r="BR437">
        <v>0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123</v>
      </c>
      <c r="CK437" t="s">
        <v>121</v>
      </c>
      <c r="CL437">
        <v>0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123</v>
      </c>
      <c r="CS437" t="s">
        <v>121</v>
      </c>
      <c r="CT437">
        <v>0</v>
      </c>
      <c r="CU437">
        <v>1</v>
      </c>
      <c r="CV437" t="s">
        <v>123</v>
      </c>
      <c r="CW437" t="s">
        <v>121</v>
      </c>
      <c r="CX437">
        <v>0</v>
      </c>
      <c r="CY437">
        <v>1</v>
      </c>
      <c r="CZ437" t="s">
        <v>122</v>
      </c>
      <c r="DA437" t="s">
        <v>121</v>
      </c>
      <c r="DB437">
        <v>0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121</v>
      </c>
      <c r="DI437" t="s">
        <v>121</v>
      </c>
      <c r="DJ437">
        <v>1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15"/>
        <v>0</v>
      </c>
    </row>
    <row r="438" spans="1:120" x14ac:dyDescent="0.3">
      <c r="A438" t="s">
        <v>118</v>
      </c>
      <c r="B438" s="3">
        <v>506150</v>
      </c>
      <c r="C438" s="4">
        <f t="shared" si="17"/>
        <v>506</v>
      </c>
      <c r="D438">
        <f t="shared" si="18"/>
        <v>15</v>
      </c>
      <c r="E438">
        <f t="shared" si="19"/>
        <v>0</v>
      </c>
      <c r="F438" s="2">
        <f t="shared" si="16"/>
        <v>0</v>
      </c>
      <c r="G438" s="6">
        <v>5</v>
      </c>
      <c r="H438">
        <v>27</v>
      </c>
      <c r="I438">
        <v>18.5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123</v>
      </c>
      <c r="U438" t="s">
        <v>121</v>
      </c>
      <c r="V438">
        <v>0</v>
      </c>
      <c r="W438">
        <v>1</v>
      </c>
      <c r="X438" t="s">
        <v>123</v>
      </c>
      <c r="Y438" t="s">
        <v>121</v>
      </c>
      <c r="Z438">
        <v>0</v>
      </c>
      <c r="AA438">
        <v>1</v>
      </c>
      <c r="AB438" t="s">
        <v>122</v>
      </c>
      <c r="AC438" t="s">
        <v>121</v>
      </c>
      <c r="AD438">
        <v>0</v>
      </c>
      <c r="AE438">
        <v>1</v>
      </c>
      <c r="AF438" t="s">
        <v>123</v>
      </c>
      <c r="AG438" t="s">
        <v>121</v>
      </c>
      <c r="AH438">
        <v>0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122</v>
      </c>
      <c r="AO438" t="s">
        <v>121</v>
      </c>
      <c r="AP438">
        <v>0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122</v>
      </c>
      <c r="BA438" t="s">
        <v>121</v>
      </c>
      <c r="BB438">
        <v>0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122</v>
      </c>
      <c r="BI438" t="s">
        <v>121</v>
      </c>
      <c r="BJ438">
        <v>0</v>
      </c>
      <c r="BK438">
        <v>1</v>
      </c>
      <c r="BL438" t="s">
        <v>123</v>
      </c>
      <c r="BM438" t="s">
        <v>121</v>
      </c>
      <c r="BN438">
        <v>0</v>
      </c>
      <c r="BO438">
        <v>1</v>
      </c>
      <c r="BP438" t="s">
        <v>123</v>
      </c>
      <c r="BQ438" t="s">
        <v>121</v>
      </c>
      <c r="BR438">
        <v>2</v>
      </c>
      <c r="BS438">
        <v>1</v>
      </c>
      <c r="BT438" t="s">
        <v>122</v>
      </c>
      <c r="BU438" t="s">
        <v>121</v>
      </c>
      <c r="BV438">
        <v>0</v>
      </c>
      <c r="BW438">
        <v>1</v>
      </c>
      <c r="BX438" t="s">
        <v>123</v>
      </c>
      <c r="BY438" t="s">
        <v>121</v>
      </c>
      <c r="BZ438">
        <v>0</v>
      </c>
      <c r="CA438">
        <v>1</v>
      </c>
      <c r="CB438" t="s">
        <v>122</v>
      </c>
      <c r="CC438" t="s">
        <v>121</v>
      </c>
      <c r="CD438">
        <v>0</v>
      </c>
      <c r="CE438">
        <v>1</v>
      </c>
      <c r="CF438" t="s">
        <v>123</v>
      </c>
      <c r="CG438" t="s">
        <v>121</v>
      </c>
      <c r="CH438">
        <v>0</v>
      </c>
      <c r="CI438">
        <v>1</v>
      </c>
      <c r="CJ438" t="s">
        <v>123</v>
      </c>
      <c r="CK438" t="s">
        <v>121</v>
      </c>
      <c r="CL438">
        <v>0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123</v>
      </c>
      <c r="CS438" t="s">
        <v>121</v>
      </c>
      <c r="CT438">
        <v>0</v>
      </c>
      <c r="CU438">
        <v>1</v>
      </c>
      <c r="CV438" t="s">
        <v>121</v>
      </c>
      <c r="CW438" t="s">
        <v>121</v>
      </c>
      <c r="CX438">
        <v>1</v>
      </c>
      <c r="CY438">
        <v>1</v>
      </c>
      <c r="CZ438" t="s">
        <v>122</v>
      </c>
      <c r="DA438" t="s">
        <v>121</v>
      </c>
      <c r="DB438">
        <v>0</v>
      </c>
      <c r="DC438">
        <v>1</v>
      </c>
      <c r="DD438" t="s">
        <v>122</v>
      </c>
      <c r="DE438" t="s">
        <v>121</v>
      </c>
      <c r="DF438">
        <v>0</v>
      </c>
      <c r="DG438">
        <v>1</v>
      </c>
      <c r="DH438" t="s">
        <v>123</v>
      </c>
      <c r="DI438" t="s">
        <v>121</v>
      </c>
      <c r="DJ438">
        <v>0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15"/>
        <v>0</v>
      </c>
    </row>
    <row r="439" spans="1:120" x14ac:dyDescent="0.3">
      <c r="A439" t="s">
        <v>118</v>
      </c>
      <c r="B439" s="3">
        <v>507140</v>
      </c>
      <c r="C439" s="4">
        <f t="shared" si="17"/>
        <v>507</v>
      </c>
      <c r="D439">
        <f t="shared" si="18"/>
        <v>14</v>
      </c>
      <c r="E439">
        <f t="shared" si="19"/>
        <v>0</v>
      </c>
      <c r="F439" s="2">
        <f t="shared" si="16"/>
        <v>0</v>
      </c>
      <c r="G439" s="6">
        <v>9</v>
      </c>
      <c r="H439">
        <v>27</v>
      </c>
      <c r="I439">
        <v>33.299999999999997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121</v>
      </c>
      <c r="AC439" t="s">
        <v>121</v>
      </c>
      <c r="AD439">
        <v>1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121</v>
      </c>
      <c r="BA439" t="s">
        <v>121</v>
      </c>
      <c r="BB439">
        <v>1</v>
      </c>
      <c r="BC439">
        <v>1</v>
      </c>
      <c r="BD439" t="s">
        <v>121</v>
      </c>
      <c r="BE439" t="s">
        <v>121</v>
      </c>
      <c r="BF439">
        <v>1</v>
      </c>
      <c r="BG439">
        <v>1</v>
      </c>
      <c r="BH439" t="s">
        <v>121</v>
      </c>
      <c r="BI439" t="s">
        <v>121</v>
      </c>
      <c r="BJ439">
        <v>1</v>
      </c>
      <c r="BK439">
        <v>1</v>
      </c>
      <c r="BL439" t="s">
        <v>123</v>
      </c>
      <c r="BM439" t="s">
        <v>121</v>
      </c>
      <c r="BN439">
        <v>0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121</v>
      </c>
      <c r="CC439" t="s">
        <v>121</v>
      </c>
      <c r="CD439">
        <v>1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121</v>
      </c>
      <c r="CK439" t="s">
        <v>121</v>
      </c>
      <c r="CL439">
        <v>1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121</v>
      </c>
      <c r="CW439" t="s">
        <v>121</v>
      </c>
      <c r="CX439">
        <v>1</v>
      </c>
      <c r="CY439">
        <v>1</v>
      </c>
      <c r="CZ439" t="s">
        <v>121</v>
      </c>
      <c r="DA439" t="s">
        <v>121</v>
      </c>
      <c r="DB439">
        <v>1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123</v>
      </c>
      <c r="DI439" t="s">
        <v>121</v>
      </c>
      <c r="DJ439">
        <v>0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15"/>
        <v>0</v>
      </c>
    </row>
    <row r="440" spans="1:120" x14ac:dyDescent="0.3">
      <c r="A440" t="s">
        <v>118</v>
      </c>
      <c r="B440" s="3">
        <v>508150</v>
      </c>
      <c r="C440" s="4">
        <f t="shared" si="17"/>
        <v>508</v>
      </c>
      <c r="D440">
        <f t="shared" si="18"/>
        <v>15</v>
      </c>
      <c r="E440">
        <f t="shared" si="19"/>
        <v>0</v>
      </c>
      <c r="F440" s="2">
        <f t="shared" si="16"/>
        <v>0</v>
      </c>
      <c r="G440" s="6">
        <v>5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122</v>
      </c>
      <c r="Q440" t="s">
        <v>121</v>
      </c>
      <c r="R440">
        <v>0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121</v>
      </c>
      <c r="AK440" t="s">
        <v>121</v>
      </c>
      <c r="AL440">
        <v>1</v>
      </c>
      <c r="AM440">
        <v>1</v>
      </c>
      <c r="AN440" t="s">
        <v>121</v>
      </c>
      <c r="AO440" t="s">
        <v>121</v>
      </c>
      <c r="AP440">
        <v>1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121</v>
      </c>
      <c r="BQ440" t="s">
        <v>121</v>
      </c>
      <c r="BR440">
        <v>1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121</v>
      </c>
      <c r="BY440" t="s">
        <v>121</v>
      </c>
      <c r="BZ440">
        <v>1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123</v>
      </c>
      <c r="CW440" t="s">
        <v>121</v>
      </c>
      <c r="CX440">
        <v>0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15"/>
        <v>0</v>
      </c>
    </row>
    <row r="441" spans="1:120" x14ac:dyDescent="0.3">
      <c r="A441" t="s">
        <v>118</v>
      </c>
      <c r="B441" s="3">
        <v>509141</v>
      </c>
      <c r="C441" s="4">
        <v>509</v>
      </c>
      <c r="D441">
        <v>14</v>
      </c>
      <c r="E441">
        <v>1</v>
      </c>
      <c r="F441" s="2">
        <f t="shared" si="16"/>
        <v>1</v>
      </c>
      <c r="G441" s="6">
        <v>24</v>
      </c>
      <c r="H441">
        <v>27</v>
      </c>
      <c r="I441">
        <v>88.9</v>
      </c>
      <c r="J441" t="s">
        <v>125</v>
      </c>
      <c r="K441" t="s">
        <v>120</v>
      </c>
      <c r="L441" t="s">
        <v>121</v>
      </c>
      <c r="M441" t="s">
        <v>121</v>
      </c>
      <c r="N441">
        <v>1</v>
      </c>
      <c r="O441">
        <v>1</v>
      </c>
      <c r="P441" t="s">
        <v>123</v>
      </c>
      <c r="Q441" t="s">
        <v>121</v>
      </c>
      <c r="R441">
        <v>2</v>
      </c>
      <c r="S441">
        <v>1</v>
      </c>
      <c r="T441" t="s">
        <v>121</v>
      </c>
      <c r="U441" t="s">
        <v>121</v>
      </c>
      <c r="V441">
        <v>1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121</v>
      </c>
      <c r="AG441" t="s">
        <v>121</v>
      </c>
      <c r="AH441">
        <v>1</v>
      </c>
      <c r="AI441">
        <v>1</v>
      </c>
      <c r="AJ441" t="s">
        <v>121</v>
      </c>
      <c r="AK441" t="s">
        <v>121</v>
      </c>
      <c r="AL441">
        <v>1</v>
      </c>
      <c r="AM441">
        <v>1</v>
      </c>
      <c r="AN441" t="s">
        <v>121</v>
      </c>
      <c r="AO441" t="s">
        <v>121</v>
      </c>
      <c r="AP441">
        <v>1</v>
      </c>
      <c r="AQ441">
        <v>1</v>
      </c>
      <c r="AR441" t="s">
        <v>123</v>
      </c>
      <c r="AS441" t="s">
        <v>121</v>
      </c>
      <c r="AT441">
        <v>0</v>
      </c>
      <c r="AU441">
        <v>1</v>
      </c>
      <c r="AV441" t="s">
        <v>121</v>
      </c>
      <c r="AW441" t="s">
        <v>121</v>
      </c>
      <c r="AX441">
        <v>1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123</v>
      </c>
      <c r="BE441" t="s">
        <v>121</v>
      </c>
      <c r="BF441">
        <v>0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121</v>
      </c>
      <c r="BM441" t="s">
        <v>121</v>
      </c>
      <c r="BN441">
        <v>1</v>
      </c>
      <c r="BO441">
        <v>1</v>
      </c>
      <c r="BP441" t="s">
        <v>121</v>
      </c>
      <c r="BQ441" t="s">
        <v>121</v>
      </c>
      <c r="BR441">
        <v>1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122</v>
      </c>
      <c r="BY441" t="s">
        <v>121</v>
      </c>
      <c r="BZ441">
        <v>2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121</v>
      </c>
      <c r="CG441" t="s">
        <v>121</v>
      </c>
      <c r="CH441">
        <v>1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121</v>
      </c>
      <c r="CO441" t="s">
        <v>121</v>
      </c>
      <c r="CP441">
        <v>1</v>
      </c>
      <c r="CQ441">
        <v>1</v>
      </c>
      <c r="CR441" t="s">
        <v>121</v>
      </c>
      <c r="CS441" t="s">
        <v>121</v>
      </c>
      <c r="CT441">
        <v>1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121</v>
      </c>
      <c r="DE441" t="s">
        <v>121</v>
      </c>
      <c r="DF441">
        <v>1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121</v>
      </c>
      <c r="DM441" t="s">
        <v>121</v>
      </c>
      <c r="DN441">
        <v>1</v>
      </c>
      <c r="DO441">
        <v>1</v>
      </c>
      <c r="DP441" s="1">
        <f t="shared" si="15"/>
        <v>0</v>
      </c>
    </row>
    <row r="442" spans="1:120" x14ac:dyDescent="0.3">
      <c r="A442" t="s">
        <v>118</v>
      </c>
      <c r="B442" s="3">
        <v>510141</v>
      </c>
      <c r="C442" s="4">
        <v>510</v>
      </c>
      <c r="D442">
        <v>14</v>
      </c>
      <c r="E442">
        <v>1</v>
      </c>
      <c r="F442" s="2">
        <f t="shared" si="16"/>
        <v>0</v>
      </c>
      <c r="G442" s="6">
        <v>10</v>
      </c>
      <c r="H442">
        <v>27</v>
      </c>
      <c r="I442">
        <v>37</v>
      </c>
      <c r="J442" t="s">
        <v>125</v>
      </c>
      <c r="K442" t="s">
        <v>120</v>
      </c>
      <c r="L442" t="s">
        <v>121</v>
      </c>
      <c r="M442" t="s">
        <v>121</v>
      </c>
      <c r="N442">
        <v>1</v>
      </c>
      <c r="O442">
        <v>1</v>
      </c>
      <c r="P442" t="s">
        <v>121</v>
      </c>
      <c r="Q442" t="s">
        <v>121</v>
      </c>
      <c r="R442">
        <v>1</v>
      </c>
      <c r="S442">
        <v>1</v>
      </c>
      <c r="T442" t="s">
        <v>121</v>
      </c>
      <c r="U442" t="s">
        <v>121</v>
      </c>
      <c r="V442">
        <v>1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122</v>
      </c>
      <c r="AK442" t="s">
        <v>121</v>
      </c>
      <c r="AL442">
        <v>0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123</v>
      </c>
      <c r="AS442" t="s">
        <v>121</v>
      </c>
      <c r="AT442">
        <v>0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121</v>
      </c>
      <c r="BA442" t="s">
        <v>121</v>
      </c>
      <c r="BB442">
        <v>1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121</v>
      </c>
      <c r="BI442" t="s">
        <v>121</v>
      </c>
      <c r="BJ442">
        <v>1</v>
      </c>
      <c r="BK442">
        <v>1</v>
      </c>
      <c r="BL442" t="s">
        <v>121</v>
      </c>
      <c r="BM442" t="s">
        <v>121</v>
      </c>
      <c r="BN442">
        <v>1</v>
      </c>
      <c r="BO442">
        <v>1</v>
      </c>
      <c r="BP442" t="s">
        <v>122</v>
      </c>
      <c r="BQ442" t="s">
        <v>121</v>
      </c>
      <c r="BR442">
        <v>0</v>
      </c>
      <c r="BS442">
        <v>1</v>
      </c>
      <c r="BT442" t="s">
        <v>121</v>
      </c>
      <c r="BU442" t="s">
        <v>121</v>
      </c>
      <c r="BV442">
        <v>1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121</v>
      </c>
      <c r="CC442" t="s">
        <v>121</v>
      </c>
      <c r="CD442">
        <v>1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15"/>
        <v>0</v>
      </c>
    </row>
    <row r="443" spans="1:120" x14ac:dyDescent="0.3">
      <c r="A443" t="s">
        <v>118</v>
      </c>
      <c r="B443" s="3">
        <v>511141</v>
      </c>
      <c r="C443" s="4">
        <v>511</v>
      </c>
      <c r="D443">
        <v>14</v>
      </c>
      <c r="E443">
        <v>1</v>
      </c>
      <c r="F443" s="2">
        <f t="shared" si="16"/>
        <v>1</v>
      </c>
      <c r="G443" s="6">
        <v>26</v>
      </c>
      <c r="H443">
        <v>27</v>
      </c>
      <c r="I443">
        <v>96.3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122</v>
      </c>
      <c r="Q443" t="s">
        <v>121</v>
      </c>
      <c r="R443">
        <v>0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122</v>
      </c>
      <c r="Y443" t="s">
        <v>121</v>
      </c>
      <c r="Z443">
        <v>2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122</v>
      </c>
      <c r="AK443" t="s">
        <v>121</v>
      </c>
      <c r="AL443">
        <v>0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121</v>
      </c>
      <c r="AS443" t="s">
        <v>121</v>
      </c>
      <c r="AT443">
        <v>1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122</v>
      </c>
      <c r="BE443" t="s">
        <v>121</v>
      </c>
      <c r="BF443">
        <v>2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123</v>
      </c>
      <c r="BM443" t="s">
        <v>121</v>
      </c>
      <c r="BN443">
        <v>0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121</v>
      </c>
      <c r="BU443" t="s">
        <v>121</v>
      </c>
      <c r="BV443">
        <v>1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123</v>
      </c>
      <c r="CO443" t="s">
        <v>121</v>
      </c>
      <c r="CP443">
        <v>2</v>
      </c>
      <c r="CQ443">
        <v>1</v>
      </c>
      <c r="CR443" t="s">
        <v>123</v>
      </c>
      <c r="CS443" t="s">
        <v>121</v>
      </c>
      <c r="CT443">
        <v>0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121</v>
      </c>
      <c r="DI443" t="s">
        <v>121</v>
      </c>
      <c r="DJ443">
        <v>1</v>
      </c>
      <c r="DK443">
        <v>1</v>
      </c>
      <c r="DL443" t="s">
        <v>123</v>
      </c>
      <c r="DM443" t="s">
        <v>121</v>
      </c>
      <c r="DN443">
        <v>0</v>
      </c>
      <c r="DO443">
        <v>1</v>
      </c>
      <c r="DP443" s="1">
        <f t="shared" si="15"/>
        <v>0</v>
      </c>
    </row>
    <row r="444" spans="1:120" x14ac:dyDescent="0.3">
      <c r="A444" t="s">
        <v>118</v>
      </c>
      <c r="B444" s="3">
        <v>512141</v>
      </c>
      <c r="C444" s="4">
        <v>512</v>
      </c>
      <c r="D444">
        <v>14</v>
      </c>
      <c r="E444">
        <v>1</v>
      </c>
      <c r="F444" s="2">
        <f t="shared" si="16"/>
        <v>1</v>
      </c>
      <c r="G444" s="6">
        <v>18</v>
      </c>
      <c r="H444">
        <v>27</v>
      </c>
      <c r="I444">
        <v>66.7</v>
      </c>
      <c r="J444" t="s">
        <v>126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123</v>
      </c>
      <c r="U444" t="s">
        <v>121</v>
      </c>
      <c r="V444">
        <v>0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121</v>
      </c>
      <c r="AG444" t="s">
        <v>121</v>
      </c>
      <c r="AH444">
        <v>1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121</v>
      </c>
      <c r="AS444" t="s">
        <v>121</v>
      </c>
      <c r="AT444">
        <v>1</v>
      </c>
      <c r="AU444">
        <v>1</v>
      </c>
      <c r="AV444" t="s">
        <v>123</v>
      </c>
      <c r="AW444" t="s">
        <v>121</v>
      </c>
      <c r="AX444">
        <v>2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122</v>
      </c>
      <c r="BI444" t="s">
        <v>121</v>
      </c>
      <c r="BJ444">
        <v>0</v>
      </c>
      <c r="BK444">
        <v>1</v>
      </c>
      <c r="BL444" t="s">
        <v>123</v>
      </c>
      <c r="BM444" t="s">
        <v>121</v>
      </c>
      <c r="BN444">
        <v>0</v>
      </c>
      <c r="BO444">
        <v>1</v>
      </c>
      <c r="BP444" t="s">
        <v>121</v>
      </c>
      <c r="BQ444" t="s">
        <v>121</v>
      </c>
      <c r="BR444">
        <v>1</v>
      </c>
      <c r="BS444">
        <v>1</v>
      </c>
      <c r="BT444" t="s">
        <v>122</v>
      </c>
      <c r="BU444" t="s">
        <v>121</v>
      </c>
      <c r="BV444">
        <v>0</v>
      </c>
      <c r="BW444">
        <v>1</v>
      </c>
      <c r="BX444" t="s">
        <v>122</v>
      </c>
      <c r="BY444" t="s">
        <v>121</v>
      </c>
      <c r="BZ444">
        <v>2</v>
      </c>
      <c r="CA444">
        <v>1</v>
      </c>
      <c r="CB444" t="s">
        <v>122</v>
      </c>
      <c r="CC444" t="s">
        <v>121</v>
      </c>
      <c r="CD444">
        <v>0</v>
      </c>
      <c r="CE444">
        <v>1</v>
      </c>
      <c r="CF444" t="s">
        <v>122</v>
      </c>
      <c r="CG444" t="s">
        <v>121</v>
      </c>
      <c r="CH444">
        <v>2</v>
      </c>
      <c r="CI444">
        <v>1</v>
      </c>
      <c r="CJ444" t="s">
        <v>121</v>
      </c>
      <c r="CK444" t="s">
        <v>121</v>
      </c>
      <c r="CL444">
        <v>1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121</v>
      </c>
      <c r="CW444" t="s">
        <v>121</v>
      </c>
      <c r="CX444">
        <v>1</v>
      </c>
      <c r="CY444">
        <v>1</v>
      </c>
      <c r="CZ444" t="s">
        <v>121</v>
      </c>
      <c r="DA444" t="s">
        <v>121</v>
      </c>
      <c r="DB444">
        <v>1</v>
      </c>
      <c r="DC444">
        <v>1</v>
      </c>
      <c r="DD444" t="s">
        <v>121</v>
      </c>
      <c r="DE444" t="s">
        <v>121</v>
      </c>
      <c r="DF444">
        <v>1</v>
      </c>
      <c r="DG444">
        <v>1</v>
      </c>
      <c r="DH444" t="s">
        <v>121</v>
      </c>
      <c r="DI444" t="s">
        <v>121</v>
      </c>
      <c r="DJ444">
        <v>1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15"/>
        <v>0</v>
      </c>
    </row>
    <row r="445" spans="1:120" x14ac:dyDescent="0.3">
      <c r="A445" t="s">
        <v>118</v>
      </c>
      <c r="B445" s="3">
        <v>513151</v>
      </c>
      <c r="C445" s="4">
        <v>513</v>
      </c>
      <c r="D445">
        <v>15</v>
      </c>
      <c r="E445">
        <v>1</v>
      </c>
      <c r="F445" s="2">
        <f t="shared" si="16"/>
        <v>0</v>
      </c>
      <c r="G445" s="6">
        <v>13</v>
      </c>
      <c r="H445">
        <v>27</v>
      </c>
      <c r="I445">
        <v>48.1</v>
      </c>
      <c r="J445" t="s">
        <v>126</v>
      </c>
      <c r="K445" t="s">
        <v>120</v>
      </c>
      <c r="L445" t="s">
        <v>123</v>
      </c>
      <c r="M445" t="s">
        <v>121</v>
      </c>
      <c r="N445">
        <v>0</v>
      </c>
      <c r="O445">
        <v>1</v>
      </c>
      <c r="P445" t="s">
        <v>121</v>
      </c>
      <c r="Q445" t="s">
        <v>121</v>
      </c>
      <c r="R445">
        <v>1</v>
      </c>
      <c r="S445">
        <v>1</v>
      </c>
      <c r="T445" t="s">
        <v>123</v>
      </c>
      <c r="U445" t="s">
        <v>121</v>
      </c>
      <c r="V445">
        <v>0</v>
      </c>
      <c r="W445">
        <v>1</v>
      </c>
      <c r="X445" t="s">
        <v>121</v>
      </c>
      <c r="Y445" t="s">
        <v>121</v>
      </c>
      <c r="Z445">
        <v>1</v>
      </c>
      <c r="AA445">
        <v>1</v>
      </c>
      <c r="AB445" t="s">
        <v>122</v>
      </c>
      <c r="AC445" t="s">
        <v>121</v>
      </c>
      <c r="AD445">
        <v>0</v>
      </c>
      <c r="AE445">
        <v>1</v>
      </c>
      <c r="AF445" t="s">
        <v>123</v>
      </c>
      <c r="AG445" t="s">
        <v>121</v>
      </c>
      <c r="AH445">
        <v>0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122</v>
      </c>
      <c r="AO445" t="s">
        <v>121</v>
      </c>
      <c r="AP445">
        <v>0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122</v>
      </c>
      <c r="AW445" t="s">
        <v>121</v>
      </c>
      <c r="AX445">
        <v>0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121</v>
      </c>
      <c r="BE445" t="s">
        <v>121</v>
      </c>
      <c r="BF445">
        <v>1</v>
      </c>
      <c r="BG445">
        <v>1</v>
      </c>
      <c r="BH445" t="s">
        <v>122</v>
      </c>
      <c r="BI445" t="s">
        <v>121</v>
      </c>
      <c r="BJ445">
        <v>0</v>
      </c>
      <c r="BK445">
        <v>1</v>
      </c>
      <c r="BL445" t="s">
        <v>121</v>
      </c>
      <c r="BM445" t="s">
        <v>121</v>
      </c>
      <c r="BN445">
        <v>1</v>
      </c>
      <c r="BO445">
        <v>1</v>
      </c>
      <c r="BP445" t="s">
        <v>122</v>
      </c>
      <c r="BQ445" t="s">
        <v>121</v>
      </c>
      <c r="BR445">
        <v>0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121</v>
      </c>
      <c r="BY445" t="s">
        <v>121</v>
      </c>
      <c r="BZ445">
        <v>1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123</v>
      </c>
      <c r="CK445" t="s">
        <v>121</v>
      </c>
      <c r="CL445">
        <v>0</v>
      </c>
      <c r="CM445">
        <v>1</v>
      </c>
      <c r="CN445" t="s">
        <v>122</v>
      </c>
      <c r="CO445" t="s">
        <v>121</v>
      </c>
      <c r="CP445">
        <v>0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123</v>
      </c>
      <c r="CW445" t="s">
        <v>121</v>
      </c>
      <c r="CX445">
        <v>0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15"/>
        <v>0</v>
      </c>
    </row>
    <row r="446" spans="1:120" x14ac:dyDescent="0.3">
      <c r="A446" t="s">
        <v>118</v>
      </c>
      <c r="B446" s="3">
        <v>514141</v>
      </c>
      <c r="C446" s="4">
        <v>514</v>
      </c>
      <c r="D446">
        <v>14</v>
      </c>
      <c r="E446">
        <v>1</v>
      </c>
      <c r="F446" s="2">
        <f t="shared" si="16"/>
        <v>1</v>
      </c>
      <c r="G446" s="6">
        <v>17</v>
      </c>
      <c r="H446">
        <v>27</v>
      </c>
      <c r="I446">
        <v>63</v>
      </c>
      <c r="J446" t="s">
        <v>126</v>
      </c>
      <c r="K446" t="s">
        <v>120</v>
      </c>
      <c r="L446" t="s">
        <v>122</v>
      </c>
      <c r="M446" t="s">
        <v>121</v>
      </c>
      <c r="N446">
        <v>2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121</v>
      </c>
      <c r="U446" t="s">
        <v>121</v>
      </c>
      <c r="V446">
        <v>1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123</v>
      </c>
      <c r="AG446" t="s">
        <v>121</v>
      </c>
      <c r="AH446">
        <v>0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121</v>
      </c>
      <c r="BM446" t="s">
        <v>121</v>
      </c>
      <c r="BN446">
        <v>1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123</v>
      </c>
      <c r="CW446" t="s">
        <v>121</v>
      </c>
      <c r="CX446">
        <v>0</v>
      </c>
      <c r="CY446">
        <v>1</v>
      </c>
      <c r="CZ446" t="s">
        <v>122</v>
      </c>
      <c r="DA446" t="s">
        <v>121</v>
      </c>
      <c r="DB446">
        <v>0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123</v>
      </c>
      <c r="DI446" t="s">
        <v>121</v>
      </c>
      <c r="DJ446">
        <v>0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15"/>
        <v>0</v>
      </c>
    </row>
    <row r="447" spans="1:120" x14ac:dyDescent="0.3">
      <c r="A447" t="s">
        <v>118</v>
      </c>
      <c r="B447" s="3">
        <v>515141</v>
      </c>
      <c r="C447" s="4">
        <v>515</v>
      </c>
      <c r="D447">
        <v>14</v>
      </c>
      <c r="E447">
        <v>1</v>
      </c>
      <c r="F447" s="2">
        <f t="shared" si="16"/>
        <v>1</v>
      </c>
      <c r="G447" s="6">
        <v>20</v>
      </c>
      <c r="H447">
        <v>27</v>
      </c>
      <c r="I447">
        <v>74.099999999999994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121</v>
      </c>
      <c r="U447" t="s">
        <v>121</v>
      </c>
      <c r="V447">
        <v>1</v>
      </c>
      <c r="W447">
        <v>1</v>
      </c>
      <c r="X447" t="s">
        <v>123</v>
      </c>
      <c r="Y447" t="s">
        <v>121</v>
      </c>
      <c r="Z447">
        <v>0</v>
      </c>
      <c r="AA447">
        <v>1</v>
      </c>
      <c r="AB447" t="s">
        <v>121</v>
      </c>
      <c r="AC447" t="s">
        <v>121</v>
      </c>
      <c r="AD447">
        <v>1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121</v>
      </c>
      <c r="AO447" t="s">
        <v>121</v>
      </c>
      <c r="AP447">
        <v>1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123</v>
      </c>
      <c r="BE447" t="s">
        <v>121</v>
      </c>
      <c r="BF447">
        <v>0</v>
      </c>
      <c r="BG447">
        <v>1</v>
      </c>
      <c r="BH447" t="s">
        <v>121</v>
      </c>
      <c r="BI447" t="s">
        <v>121</v>
      </c>
      <c r="BJ447">
        <v>1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123</v>
      </c>
      <c r="BQ447" t="s">
        <v>121</v>
      </c>
      <c r="BR447">
        <v>2</v>
      </c>
      <c r="BS447">
        <v>1</v>
      </c>
      <c r="BT447" t="s">
        <v>122</v>
      </c>
      <c r="BU447" t="s">
        <v>121</v>
      </c>
      <c r="BV447">
        <v>0</v>
      </c>
      <c r="BW447">
        <v>1</v>
      </c>
      <c r="BX447" t="s">
        <v>122</v>
      </c>
      <c r="BY447" t="s">
        <v>121</v>
      </c>
      <c r="BZ447">
        <v>2</v>
      </c>
      <c r="CA447">
        <v>1</v>
      </c>
      <c r="CB447" t="s">
        <v>123</v>
      </c>
      <c r="CC447" t="s">
        <v>121</v>
      </c>
      <c r="CD447">
        <v>2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122</v>
      </c>
      <c r="CW447" t="s">
        <v>121</v>
      </c>
      <c r="CX447">
        <v>2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123</v>
      </c>
      <c r="DI447" t="s">
        <v>121</v>
      </c>
      <c r="DJ447">
        <v>0</v>
      </c>
      <c r="DK447">
        <v>1</v>
      </c>
      <c r="DL447" t="s">
        <v>121</v>
      </c>
      <c r="DM447" t="s">
        <v>121</v>
      </c>
      <c r="DN447">
        <v>1</v>
      </c>
      <c r="DO447">
        <v>1</v>
      </c>
      <c r="DP447" s="1">
        <f t="shared" si="15"/>
        <v>0</v>
      </c>
    </row>
    <row r="448" spans="1:120" x14ac:dyDescent="0.3">
      <c r="A448" t="s">
        <v>118</v>
      </c>
      <c r="B448" s="3">
        <v>516150</v>
      </c>
      <c r="C448" s="4">
        <v>516</v>
      </c>
      <c r="D448">
        <v>15</v>
      </c>
      <c r="E448">
        <v>0</v>
      </c>
      <c r="F448" s="2">
        <f t="shared" si="16"/>
        <v>0</v>
      </c>
      <c r="G448" s="6">
        <v>13</v>
      </c>
      <c r="H448">
        <v>27</v>
      </c>
      <c r="I448">
        <v>48.1</v>
      </c>
      <c r="J448" t="s">
        <v>126</v>
      </c>
      <c r="K448" t="s">
        <v>120</v>
      </c>
      <c r="L448" t="s">
        <v>121</v>
      </c>
      <c r="M448" t="s">
        <v>121</v>
      </c>
      <c r="N448">
        <v>1</v>
      </c>
      <c r="O448">
        <v>1</v>
      </c>
      <c r="P448" t="s">
        <v>122</v>
      </c>
      <c r="Q448" t="s">
        <v>121</v>
      </c>
      <c r="R448">
        <v>0</v>
      </c>
      <c r="S448">
        <v>1</v>
      </c>
      <c r="T448" t="s">
        <v>123</v>
      </c>
      <c r="U448" t="s">
        <v>121</v>
      </c>
      <c r="V448">
        <v>0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123</v>
      </c>
      <c r="AS448" t="s">
        <v>121</v>
      </c>
      <c r="AT448">
        <v>0</v>
      </c>
      <c r="AU448">
        <v>1</v>
      </c>
      <c r="AV448" t="s">
        <v>121</v>
      </c>
      <c r="AW448" t="s">
        <v>121</v>
      </c>
      <c r="AX448">
        <v>1</v>
      </c>
      <c r="AY448">
        <v>1</v>
      </c>
      <c r="AZ448" t="s">
        <v>122</v>
      </c>
      <c r="BA448" t="s">
        <v>121</v>
      </c>
      <c r="BB448">
        <v>0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121</v>
      </c>
      <c r="BY448" t="s">
        <v>121</v>
      </c>
      <c r="BZ448">
        <v>1</v>
      </c>
      <c r="CA448">
        <v>1</v>
      </c>
      <c r="CB448" t="s">
        <v>121</v>
      </c>
      <c r="CC448" t="s">
        <v>121</v>
      </c>
      <c r="CD448">
        <v>1</v>
      </c>
      <c r="CE448">
        <v>1</v>
      </c>
      <c r="CF448" t="s">
        <v>121</v>
      </c>
      <c r="CG448" t="s">
        <v>121</v>
      </c>
      <c r="CH448">
        <v>1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121</v>
      </c>
      <c r="CS448" t="s">
        <v>121</v>
      </c>
      <c r="CT448">
        <v>1</v>
      </c>
      <c r="CU448">
        <v>1</v>
      </c>
      <c r="CV448" t="s">
        <v>121</v>
      </c>
      <c r="CW448" t="s">
        <v>121</v>
      </c>
      <c r="CX448">
        <v>1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121</v>
      </c>
      <c r="DI448" t="s">
        <v>121</v>
      </c>
      <c r="DJ448">
        <v>1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ref="DP448:DP479" si="20">COUNTBLANK(A448:DO448)</f>
        <v>0</v>
      </c>
    </row>
    <row r="449" spans="1:120" x14ac:dyDescent="0.3">
      <c r="A449" t="s">
        <v>118</v>
      </c>
      <c r="B449" s="3">
        <v>517141</v>
      </c>
      <c r="C449" s="4">
        <v>517</v>
      </c>
      <c r="D449">
        <v>14</v>
      </c>
      <c r="E449">
        <v>1</v>
      </c>
      <c r="F449" s="2">
        <f t="shared" si="16"/>
        <v>1</v>
      </c>
      <c r="G449" s="6">
        <v>19</v>
      </c>
      <c r="H449">
        <v>27</v>
      </c>
      <c r="I449">
        <v>70.400000000000006</v>
      </c>
      <c r="J449" t="s">
        <v>119</v>
      </c>
      <c r="K449" t="s">
        <v>120</v>
      </c>
      <c r="L449" t="s">
        <v>121</v>
      </c>
      <c r="M449" t="s">
        <v>121</v>
      </c>
      <c r="N449">
        <v>1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121</v>
      </c>
      <c r="Y449" t="s">
        <v>121</v>
      </c>
      <c r="Z449">
        <v>1</v>
      </c>
      <c r="AA449">
        <v>1</v>
      </c>
      <c r="AB449" t="s">
        <v>122</v>
      </c>
      <c r="AC449" t="s">
        <v>121</v>
      </c>
      <c r="AD449">
        <v>0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123</v>
      </c>
      <c r="AS449" t="s">
        <v>121</v>
      </c>
      <c r="AT449">
        <v>0</v>
      </c>
      <c r="AU449">
        <v>1</v>
      </c>
      <c r="AV449" t="s">
        <v>123</v>
      </c>
      <c r="AW449" t="s">
        <v>121</v>
      </c>
      <c r="AX449">
        <v>2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122</v>
      </c>
      <c r="BI449" t="s">
        <v>121</v>
      </c>
      <c r="BJ449">
        <v>0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121</v>
      </c>
      <c r="BQ449" t="s">
        <v>121</v>
      </c>
      <c r="BR449">
        <v>1</v>
      </c>
      <c r="BS449">
        <v>1</v>
      </c>
      <c r="BT449" t="s">
        <v>121</v>
      </c>
      <c r="BU449" t="s">
        <v>121</v>
      </c>
      <c r="BV449">
        <v>1</v>
      </c>
      <c r="BW449">
        <v>1</v>
      </c>
      <c r="BX449" t="s">
        <v>121</v>
      </c>
      <c r="BY449" t="s">
        <v>121</v>
      </c>
      <c r="BZ449">
        <v>1</v>
      </c>
      <c r="CA449">
        <v>1</v>
      </c>
      <c r="CB449" t="s">
        <v>121</v>
      </c>
      <c r="CC449" t="s">
        <v>121</v>
      </c>
      <c r="CD449">
        <v>1</v>
      </c>
      <c r="CE449">
        <v>1</v>
      </c>
      <c r="CF449" t="s">
        <v>123</v>
      </c>
      <c r="CG449" t="s">
        <v>121</v>
      </c>
      <c r="CH449">
        <v>0</v>
      </c>
      <c r="CI449">
        <v>1</v>
      </c>
      <c r="CJ449" t="s">
        <v>121</v>
      </c>
      <c r="CK449" t="s">
        <v>121</v>
      </c>
      <c r="CL449">
        <v>1</v>
      </c>
      <c r="CM449">
        <v>1</v>
      </c>
      <c r="CN449" t="s">
        <v>121</v>
      </c>
      <c r="CO449" t="s">
        <v>121</v>
      </c>
      <c r="CP449">
        <v>1</v>
      </c>
      <c r="CQ449">
        <v>1</v>
      </c>
      <c r="CR449" t="s">
        <v>121</v>
      </c>
      <c r="CS449" t="s">
        <v>121</v>
      </c>
      <c r="CT449">
        <v>1</v>
      </c>
      <c r="CU449">
        <v>1</v>
      </c>
      <c r="CV449" t="s">
        <v>121</v>
      </c>
      <c r="CW449" t="s">
        <v>121</v>
      </c>
      <c r="CX449">
        <v>1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123</v>
      </c>
      <c r="DM449" t="s">
        <v>121</v>
      </c>
      <c r="DN449">
        <v>0</v>
      </c>
      <c r="DO449">
        <v>1</v>
      </c>
      <c r="DP449" s="1">
        <f t="shared" si="20"/>
        <v>0</v>
      </c>
    </row>
    <row r="450" spans="1:120" x14ac:dyDescent="0.3">
      <c r="A450" t="s">
        <v>118</v>
      </c>
      <c r="B450" s="3">
        <v>518151</v>
      </c>
      <c r="C450" s="4">
        <v>518</v>
      </c>
      <c r="D450">
        <v>15</v>
      </c>
      <c r="E450">
        <v>1</v>
      </c>
      <c r="F450" s="2">
        <f t="shared" si="16"/>
        <v>1</v>
      </c>
      <c r="G450" s="6">
        <v>18</v>
      </c>
      <c r="H450">
        <v>27</v>
      </c>
      <c r="I450">
        <v>66.7</v>
      </c>
      <c r="J450" t="s">
        <v>124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121</v>
      </c>
      <c r="Q450" t="s">
        <v>121</v>
      </c>
      <c r="R450">
        <v>1</v>
      </c>
      <c r="S450">
        <v>1</v>
      </c>
      <c r="T450" t="s">
        <v>121</v>
      </c>
      <c r="U450" t="s">
        <v>121</v>
      </c>
      <c r="V450">
        <v>1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121</v>
      </c>
      <c r="AG450" t="s">
        <v>121</v>
      </c>
      <c r="AH450">
        <v>1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122</v>
      </c>
      <c r="AO450" t="s">
        <v>121</v>
      </c>
      <c r="AP450">
        <v>0</v>
      </c>
      <c r="AQ450">
        <v>1</v>
      </c>
      <c r="AR450" t="s">
        <v>121</v>
      </c>
      <c r="AS450" t="s">
        <v>121</v>
      </c>
      <c r="AT450">
        <v>1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121</v>
      </c>
      <c r="BI450" t="s">
        <v>121</v>
      </c>
      <c r="BJ450">
        <v>1</v>
      </c>
      <c r="BK450">
        <v>1</v>
      </c>
      <c r="BL450" t="s">
        <v>123</v>
      </c>
      <c r="BM450" t="s">
        <v>121</v>
      </c>
      <c r="BN450">
        <v>0</v>
      </c>
      <c r="BO450">
        <v>1</v>
      </c>
      <c r="BP450" t="s">
        <v>123</v>
      </c>
      <c r="BQ450" t="s">
        <v>121</v>
      </c>
      <c r="BR450">
        <v>2</v>
      </c>
      <c r="BS450">
        <v>1</v>
      </c>
      <c r="BT450" t="s">
        <v>121</v>
      </c>
      <c r="BU450" t="s">
        <v>121</v>
      </c>
      <c r="BV450">
        <v>1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122</v>
      </c>
      <c r="CG450" t="s">
        <v>121</v>
      </c>
      <c r="CH450">
        <v>2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121</v>
      </c>
      <c r="CO450" t="s">
        <v>121</v>
      </c>
      <c r="CP450">
        <v>1</v>
      </c>
      <c r="CQ450">
        <v>1</v>
      </c>
      <c r="CR450" t="s">
        <v>123</v>
      </c>
      <c r="CS450" t="s">
        <v>121</v>
      </c>
      <c r="CT450">
        <v>0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121</v>
      </c>
      <c r="DA450" t="s">
        <v>121</v>
      </c>
      <c r="DB450">
        <v>1</v>
      </c>
      <c r="DC450">
        <v>1</v>
      </c>
      <c r="DD450" t="s">
        <v>122</v>
      </c>
      <c r="DE450" t="s">
        <v>121</v>
      </c>
      <c r="DF450">
        <v>0</v>
      </c>
      <c r="DG450">
        <v>1</v>
      </c>
      <c r="DH450" t="s">
        <v>123</v>
      </c>
      <c r="DI450" t="s">
        <v>121</v>
      </c>
      <c r="DJ450">
        <v>0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si="20"/>
        <v>0</v>
      </c>
    </row>
    <row r="451" spans="1:120" x14ac:dyDescent="0.3">
      <c r="A451" t="s">
        <v>118</v>
      </c>
      <c r="B451" s="3">
        <v>519151</v>
      </c>
      <c r="C451" s="4">
        <v>519</v>
      </c>
      <c r="D451">
        <v>15</v>
      </c>
      <c r="E451">
        <v>1</v>
      </c>
      <c r="F451" s="2">
        <f t="shared" ref="F451:F479" si="21">IF(G451&lt;15,0,1)</f>
        <v>1</v>
      </c>
      <c r="G451" s="6">
        <v>27</v>
      </c>
      <c r="H451">
        <v>27</v>
      </c>
      <c r="I451">
        <v>100</v>
      </c>
      <c r="J451" t="s">
        <v>124</v>
      </c>
      <c r="K451" t="s">
        <v>120</v>
      </c>
      <c r="L451" t="s">
        <v>122</v>
      </c>
      <c r="M451" t="s">
        <v>121</v>
      </c>
      <c r="N451">
        <v>2</v>
      </c>
      <c r="O451">
        <v>1</v>
      </c>
      <c r="P451" t="s">
        <v>123</v>
      </c>
      <c r="Q451" t="s">
        <v>121</v>
      </c>
      <c r="R451">
        <v>2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121</v>
      </c>
      <c r="AC451" t="s">
        <v>121</v>
      </c>
      <c r="AD451">
        <v>1</v>
      </c>
      <c r="AE451">
        <v>1</v>
      </c>
      <c r="AF451" t="s">
        <v>121</v>
      </c>
      <c r="AG451" t="s">
        <v>121</v>
      </c>
      <c r="AH451">
        <v>1</v>
      </c>
      <c r="AI451">
        <v>1</v>
      </c>
      <c r="AJ451" t="s">
        <v>123</v>
      </c>
      <c r="AK451" t="s">
        <v>121</v>
      </c>
      <c r="AL451">
        <v>2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v>0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121</v>
      </c>
      <c r="BI451" t="s">
        <v>121</v>
      </c>
      <c r="BJ451">
        <v>1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122</v>
      </c>
      <c r="BQ451" t="s">
        <v>121</v>
      </c>
      <c r="BR451">
        <v>0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122</v>
      </c>
      <c r="BY451" t="s">
        <v>121</v>
      </c>
      <c r="BZ451">
        <v>2</v>
      </c>
      <c r="CA451">
        <v>1</v>
      </c>
      <c r="CB451" t="s">
        <v>122</v>
      </c>
      <c r="CC451" t="s">
        <v>121</v>
      </c>
      <c r="CD451">
        <v>0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122</v>
      </c>
      <c r="CK451" t="s">
        <v>121</v>
      </c>
      <c r="CL451">
        <v>2</v>
      </c>
      <c r="CM451">
        <v>1</v>
      </c>
      <c r="CN451" t="s">
        <v>122</v>
      </c>
      <c r="CO451" t="s">
        <v>121</v>
      </c>
      <c r="CP451">
        <v>0</v>
      </c>
      <c r="CQ451">
        <v>1</v>
      </c>
      <c r="CR451" t="s">
        <v>123</v>
      </c>
      <c r="CS451" t="s">
        <v>121</v>
      </c>
      <c r="CT451">
        <v>0</v>
      </c>
      <c r="CU451">
        <v>1</v>
      </c>
      <c r="CV451" t="s">
        <v>122</v>
      </c>
      <c r="CW451" t="s">
        <v>121</v>
      </c>
      <c r="CX451">
        <v>2</v>
      </c>
      <c r="CY451">
        <v>1</v>
      </c>
      <c r="CZ451" t="s">
        <v>123</v>
      </c>
      <c r="DA451" t="s">
        <v>121</v>
      </c>
      <c r="DB451">
        <v>2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121</v>
      </c>
      <c r="DI451" t="s">
        <v>121</v>
      </c>
      <c r="DJ451">
        <v>1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20"/>
        <v>0</v>
      </c>
    </row>
    <row r="452" spans="1:120" x14ac:dyDescent="0.3">
      <c r="A452" t="s">
        <v>118</v>
      </c>
      <c r="B452" s="3">
        <v>520151</v>
      </c>
      <c r="C452" s="4">
        <v>520</v>
      </c>
      <c r="D452">
        <v>15</v>
      </c>
      <c r="E452">
        <v>1</v>
      </c>
      <c r="F452" s="2">
        <f t="shared" si="21"/>
        <v>1</v>
      </c>
      <c r="G452" s="6">
        <v>34</v>
      </c>
      <c r="H452">
        <v>27</v>
      </c>
      <c r="I452">
        <v>125.9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122</v>
      </c>
      <c r="U452" t="s">
        <v>121</v>
      </c>
      <c r="V452">
        <v>2</v>
      </c>
      <c r="W452">
        <v>1</v>
      </c>
      <c r="X452" t="s">
        <v>121</v>
      </c>
      <c r="Y452" t="s">
        <v>121</v>
      </c>
      <c r="Z452">
        <v>1</v>
      </c>
      <c r="AA452">
        <v>1</v>
      </c>
      <c r="AB452" t="s">
        <v>121</v>
      </c>
      <c r="AC452" t="s">
        <v>121</v>
      </c>
      <c r="AD452">
        <v>1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121</v>
      </c>
      <c r="AK452" t="s">
        <v>121</v>
      </c>
      <c r="AL452">
        <v>1</v>
      </c>
      <c r="AM452">
        <v>1</v>
      </c>
      <c r="AN452" t="s">
        <v>123</v>
      </c>
      <c r="AO452" t="s">
        <v>121</v>
      </c>
      <c r="AP452">
        <v>2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123</v>
      </c>
      <c r="AW452" t="s">
        <v>121</v>
      </c>
      <c r="AX452">
        <v>2</v>
      </c>
      <c r="AY452">
        <v>1</v>
      </c>
      <c r="AZ452" t="s">
        <v>123</v>
      </c>
      <c r="BA452" t="s">
        <v>121</v>
      </c>
      <c r="BB452">
        <v>2</v>
      </c>
      <c r="BC452">
        <v>1</v>
      </c>
      <c r="BD452" t="s">
        <v>121</v>
      </c>
      <c r="BE452" t="s">
        <v>121</v>
      </c>
      <c r="BF452">
        <v>1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122</v>
      </c>
      <c r="BM452" t="s">
        <v>121</v>
      </c>
      <c r="BN452">
        <v>2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123</v>
      </c>
      <c r="BU452" t="s">
        <v>121</v>
      </c>
      <c r="BV452">
        <v>2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123</v>
      </c>
      <c r="CC452" t="s">
        <v>121</v>
      </c>
      <c r="CD452">
        <v>2</v>
      </c>
      <c r="CE452">
        <v>1</v>
      </c>
      <c r="CF452" t="s">
        <v>123</v>
      </c>
      <c r="CG452" t="s">
        <v>121</v>
      </c>
      <c r="CH452">
        <v>0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121</v>
      </c>
      <c r="CS452" t="s">
        <v>121</v>
      </c>
      <c r="CT452">
        <v>1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123</v>
      </c>
      <c r="DA452" t="s">
        <v>121</v>
      </c>
      <c r="DB452">
        <v>2</v>
      </c>
      <c r="DC452">
        <v>1</v>
      </c>
      <c r="DD452" t="s">
        <v>121</v>
      </c>
      <c r="DE452" t="s">
        <v>121</v>
      </c>
      <c r="DF452">
        <v>1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121</v>
      </c>
      <c r="DM452" t="s">
        <v>121</v>
      </c>
      <c r="DN452">
        <v>1</v>
      </c>
      <c r="DO452">
        <v>1</v>
      </c>
      <c r="DP452" s="1">
        <f t="shared" si="20"/>
        <v>0</v>
      </c>
    </row>
    <row r="453" spans="1:120" x14ac:dyDescent="0.3">
      <c r="A453" t="s">
        <v>118</v>
      </c>
      <c r="B453" s="3">
        <v>521140</v>
      </c>
      <c r="C453" s="4">
        <v>521</v>
      </c>
      <c r="D453">
        <v>14</v>
      </c>
      <c r="E453">
        <v>0</v>
      </c>
      <c r="F453" s="2">
        <f t="shared" si="21"/>
        <v>1</v>
      </c>
      <c r="G453" s="6">
        <v>15</v>
      </c>
      <c r="H453">
        <v>27</v>
      </c>
      <c r="I453">
        <v>55.6</v>
      </c>
      <c r="J453" t="s">
        <v>124</v>
      </c>
      <c r="K453" t="s">
        <v>120</v>
      </c>
      <c r="L453" t="s">
        <v>123</v>
      </c>
      <c r="M453" t="s">
        <v>121</v>
      </c>
      <c r="N453">
        <v>0</v>
      </c>
      <c r="O453">
        <v>1</v>
      </c>
      <c r="P453" t="s">
        <v>121</v>
      </c>
      <c r="Q453" t="s">
        <v>121</v>
      </c>
      <c r="R453">
        <v>1</v>
      </c>
      <c r="S453">
        <v>1</v>
      </c>
      <c r="T453" t="s">
        <v>123</v>
      </c>
      <c r="U453" t="s">
        <v>121</v>
      </c>
      <c r="V453">
        <v>0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123</v>
      </c>
      <c r="AG453" t="s">
        <v>121</v>
      </c>
      <c r="AH453">
        <v>0</v>
      </c>
      <c r="AI453">
        <v>1</v>
      </c>
      <c r="AJ453" t="s">
        <v>122</v>
      </c>
      <c r="AK453" t="s">
        <v>121</v>
      </c>
      <c r="AL453">
        <v>0</v>
      </c>
      <c r="AM453">
        <v>1</v>
      </c>
      <c r="AN453" t="s">
        <v>122</v>
      </c>
      <c r="AO453" t="s">
        <v>121</v>
      </c>
      <c r="AP453">
        <v>0</v>
      </c>
      <c r="AQ453">
        <v>1</v>
      </c>
      <c r="AR453" t="s">
        <v>121</v>
      </c>
      <c r="AS453" t="s">
        <v>121</v>
      </c>
      <c r="AT453">
        <v>1</v>
      </c>
      <c r="AU453">
        <v>1</v>
      </c>
      <c r="AV453" t="s">
        <v>121</v>
      </c>
      <c r="AW453" t="s">
        <v>121</v>
      </c>
      <c r="AX453">
        <v>1</v>
      </c>
      <c r="AY453">
        <v>1</v>
      </c>
      <c r="AZ453" t="s">
        <v>122</v>
      </c>
      <c r="BA453" t="s">
        <v>121</v>
      </c>
      <c r="BB453">
        <v>0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123</v>
      </c>
      <c r="BM453" t="s">
        <v>121</v>
      </c>
      <c r="BN453">
        <v>0</v>
      </c>
      <c r="BO453">
        <v>1</v>
      </c>
      <c r="BP453" t="s">
        <v>121</v>
      </c>
      <c r="BQ453" t="s">
        <v>121</v>
      </c>
      <c r="BR453">
        <v>1</v>
      </c>
      <c r="BS453">
        <v>1</v>
      </c>
      <c r="BT453" t="s">
        <v>122</v>
      </c>
      <c r="BU453" t="s">
        <v>121</v>
      </c>
      <c r="BV453">
        <v>0</v>
      </c>
      <c r="BW453">
        <v>1</v>
      </c>
      <c r="BX453" t="s">
        <v>123</v>
      </c>
      <c r="BY453" t="s">
        <v>121</v>
      </c>
      <c r="BZ453">
        <v>0</v>
      </c>
      <c r="CA453">
        <v>1</v>
      </c>
      <c r="CB453" t="s">
        <v>121</v>
      </c>
      <c r="CC453" t="s">
        <v>121</v>
      </c>
      <c r="CD453">
        <v>1</v>
      </c>
      <c r="CE453">
        <v>1</v>
      </c>
      <c r="CF453" t="s">
        <v>121</v>
      </c>
      <c r="CG453" t="s">
        <v>121</v>
      </c>
      <c r="CH453">
        <v>1</v>
      </c>
      <c r="CI453">
        <v>1</v>
      </c>
      <c r="CJ453" t="s">
        <v>121</v>
      </c>
      <c r="CK453" t="s">
        <v>121</v>
      </c>
      <c r="CL453">
        <v>1</v>
      </c>
      <c r="CM453">
        <v>1</v>
      </c>
      <c r="CN453" t="s">
        <v>121</v>
      </c>
      <c r="CO453" t="s">
        <v>121</v>
      </c>
      <c r="CP453">
        <v>1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121</v>
      </c>
      <c r="CW453" t="s">
        <v>121</v>
      </c>
      <c r="CX453">
        <v>1</v>
      </c>
      <c r="CY453">
        <v>1</v>
      </c>
      <c r="CZ453" t="s">
        <v>121</v>
      </c>
      <c r="DA453" t="s">
        <v>121</v>
      </c>
      <c r="DB453">
        <v>1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20"/>
        <v>0</v>
      </c>
    </row>
    <row r="454" spans="1:120" x14ac:dyDescent="0.3">
      <c r="A454" t="s">
        <v>118</v>
      </c>
      <c r="B454" s="3">
        <v>522151</v>
      </c>
      <c r="C454" s="4">
        <v>522</v>
      </c>
      <c r="D454">
        <v>15</v>
      </c>
      <c r="E454">
        <v>1</v>
      </c>
      <c r="F454" s="2">
        <f t="shared" si="21"/>
        <v>1</v>
      </c>
      <c r="G454" s="6">
        <v>16</v>
      </c>
      <c r="H454">
        <v>27</v>
      </c>
      <c r="I454">
        <v>59.3</v>
      </c>
      <c r="J454" t="s">
        <v>124</v>
      </c>
      <c r="K454" t="s">
        <v>120</v>
      </c>
      <c r="L454" t="s">
        <v>123</v>
      </c>
      <c r="M454" t="s">
        <v>121</v>
      </c>
      <c r="N454">
        <v>0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123</v>
      </c>
      <c r="U454" t="s">
        <v>121</v>
      </c>
      <c r="V454">
        <v>0</v>
      </c>
      <c r="W454">
        <v>1</v>
      </c>
      <c r="X454" t="s">
        <v>122</v>
      </c>
      <c r="Y454" t="s">
        <v>121</v>
      </c>
      <c r="Z454">
        <v>2</v>
      </c>
      <c r="AA454">
        <v>1</v>
      </c>
      <c r="AB454" t="s">
        <v>122</v>
      </c>
      <c r="AC454" t="s">
        <v>121</v>
      </c>
      <c r="AD454">
        <v>0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122</v>
      </c>
      <c r="AO454" t="s">
        <v>121</v>
      </c>
      <c r="AP454">
        <v>0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121</v>
      </c>
      <c r="BA454" t="s">
        <v>121</v>
      </c>
      <c r="BB454">
        <v>1</v>
      </c>
      <c r="BC454">
        <v>1</v>
      </c>
      <c r="BD454" t="s">
        <v>123</v>
      </c>
      <c r="BE454" t="s">
        <v>121</v>
      </c>
      <c r="BF454">
        <v>0</v>
      </c>
      <c r="BG454">
        <v>1</v>
      </c>
      <c r="BH454" t="s">
        <v>122</v>
      </c>
      <c r="BI454" t="s">
        <v>121</v>
      </c>
      <c r="BJ454">
        <v>0</v>
      </c>
      <c r="BK454">
        <v>1</v>
      </c>
      <c r="BL454" t="s">
        <v>121</v>
      </c>
      <c r="BM454" t="s">
        <v>121</v>
      </c>
      <c r="BN454">
        <v>1</v>
      </c>
      <c r="BO454">
        <v>1</v>
      </c>
      <c r="BP454" t="s">
        <v>121</v>
      </c>
      <c r="BQ454" t="s">
        <v>121</v>
      </c>
      <c r="BR454">
        <v>1</v>
      </c>
      <c r="BS454">
        <v>1</v>
      </c>
      <c r="BT454" t="s">
        <v>122</v>
      </c>
      <c r="BU454" t="s">
        <v>121</v>
      </c>
      <c r="BV454">
        <v>0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121</v>
      </c>
      <c r="CC454" t="s">
        <v>121</v>
      </c>
      <c r="CD454">
        <v>1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123</v>
      </c>
      <c r="CK454" t="s">
        <v>121</v>
      </c>
      <c r="CL454">
        <v>0</v>
      </c>
      <c r="CM454">
        <v>1</v>
      </c>
      <c r="CN454" t="s">
        <v>122</v>
      </c>
      <c r="CO454" t="s">
        <v>121</v>
      </c>
      <c r="CP454">
        <v>0</v>
      </c>
      <c r="CQ454">
        <v>1</v>
      </c>
      <c r="CR454" t="s">
        <v>123</v>
      </c>
      <c r="CS454" t="s">
        <v>121</v>
      </c>
      <c r="CT454">
        <v>0</v>
      </c>
      <c r="CU454">
        <v>1</v>
      </c>
      <c r="CV454" t="s">
        <v>123</v>
      </c>
      <c r="CW454" t="s">
        <v>121</v>
      </c>
      <c r="CX454">
        <v>0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122</v>
      </c>
      <c r="DE454" t="s">
        <v>121</v>
      </c>
      <c r="DF454">
        <v>0</v>
      </c>
      <c r="DG454">
        <v>1</v>
      </c>
      <c r="DH454" t="s">
        <v>121</v>
      </c>
      <c r="DI454" t="s">
        <v>121</v>
      </c>
      <c r="DJ454">
        <v>1</v>
      </c>
      <c r="DK454">
        <v>1</v>
      </c>
      <c r="DL454" t="s">
        <v>123</v>
      </c>
      <c r="DM454" t="s">
        <v>121</v>
      </c>
      <c r="DN454">
        <v>0</v>
      </c>
      <c r="DO454">
        <v>1</v>
      </c>
      <c r="DP454" s="1">
        <f t="shared" si="20"/>
        <v>0</v>
      </c>
    </row>
    <row r="455" spans="1:120" x14ac:dyDescent="0.3">
      <c r="A455" t="s">
        <v>118</v>
      </c>
      <c r="B455" s="3">
        <v>523141</v>
      </c>
      <c r="C455" s="4">
        <v>523</v>
      </c>
      <c r="D455">
        <v>14</v>
      </c>
      <c r="E455">
        <v>1</v>
      </c>
      <c r="F455" s="2">
        <f t="shared" si="21"/>
        <v>1</v>
      </c>
      <c r="G455" s="6">
        <v>15</v>
      </c>
      <c r="H455">
        <v>27</v>
      </c>
      <c r="I455">
        <v>55.6</v>
      </c>
      <c r="J455" t="s">
        <v>124</v>
      </c>
      <c r="K455" t="s">
        <v>120</v>
      </c>
      <c r="L455" t="s">
        <v>121</v>
      </c>
      <c r="M455" t="s">
        <v>121</v>
      </c>
      <c r="N455">
        <v>1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123</v>
      </c>
      <c r="Y455" t="s">
        <v>121</v>
      </c>
      <c r="Z455">
        <v>0</v>
      </c>
      <c r="AA455">
        <v>1</v>
      </c>
      <c r="AB455" t="s">
        <v>122</v>
      </c>
      <c r="AC455" t="s">
        <v>121</v>
      </c>
      <c r="AD455">
        <v>0</v>
      </c>
      <c r="AE455">
        <v>1</v>
      </c>
      <c r="AF455" t="s">
        <v>121</v>
      </c>
      <c r="AG455" t="s">
        <v>121</v>
      </c>
      <c r="AH455">
        <v>1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121</v>
      </c>
      <c r="AO455" t="s">
        <v>121</v>
      </c>
      <c r="AP455">
        <v>1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122</v>
      </c>
      <c r="AW455" t="s">
        <v>121</v>
      </c>
      <c r="AX455">
        <v>0</v>
      </c>
      <c r="AY455">
        <v>1</v>
      </c>
      <c r="AZ455" t="s">
        <v>121</v>
      </c>
      <c r="BA455" t="s">
        <v>121</v>
      </c>
      <c r="BB455">
        <v>1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121</v>
      </c>
      <c r="BU455" t="s">
        <v>121</v>
      </c>
      <c r="BV455">
        <v>1</v>
      </c>
      <c r="BW455">
        <v>1</v>
      </c>
      <c r="BX455" t="s">
        <v>121</v>
      </c>
      <c r="BY455" t="s">
        <v>121</v>
      </c>
      <c r="BZ455">
        <v>1</v>
      </c>
      <c r="CA455">
        <v>1</v>
      </c>
      <c r="CB455" t="s">
        <v>122</v>
      </c>
      <c r="CC455" t="s">
        <v>121</v>
      </c>
      <c r="CD455">
        <v>0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122</v>
      </c>
      <c r="CO455" t="s">
        <v>121</v>
      </c>
      <c r="CP455">
        <v>0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123</v>
      </c>
      <c r="DI455" t="s">
        <v>121</v>
      </c>
      <c r="DJ455">
        <v>0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20"/>
        <v>0</v>
      </c>
    </row>
    <row r="456" spans="1:120" x14ac:dyDescent="0.3">
      <c r="A456" t="s">
        <v>118</v>
      </c>
      <c r="B456" s="3">
        <v>524151</v>
      </c>
      <c r="C456" s="4">
        <v>524</v>
      </c>
      <c r="D456">
        <v>15</v>
      </c>
      <c r="E456">
        <v>1</v>
      </c>
      <c r="F456" s="2">
        <f t="shared" si="21"/>
        <v>1</v>
      </c>
      <c r="G456" s="6">
        <v>28</v>
      </c>
      <c r="H456">
        <v>27</v>
      </c>
      <c r="I456">
        <v>103.7</v>
      </c>
      <c r="J456" t="s">
        <v>124</v>
      </c>
      <c r="K456" t="s">
        <v>120</v>
      </c>
      <c r="L456" t="s">
        <v>121</v>
      </c>
      <c r="M456" t="s">
        <v>121</v>
      </c>
      <c r="N456">
        <v>1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122</v>
      </c>
      <c r="U456" t="s">
        <v>121</v>
      </c>
      <c r="V456">
        <v>2</v>
      </c>
      <c r="W456">
        <v>1</v>
      </c>
      <c r="X456" t="s">
        <v>121</v>
      </c>
      <c r="Y456" t="s">
        <v>121</v>
      </c>
      <c r="Z456">
        <v>1</v>
      </c>
      <c r="AA456">
        <v>1</v>
      </c>
      <c r="AB456" t="s">
        <v>121</v>
      </c>
      <c r="AC456" t="s">
        <v>121</v>
      </c>
      <c r="AD456">
        <v>1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121</v>
      </c>
      <c r="AO456" t="s">
        <v>121</v>
      </c>
      <c r="AP456">
        <v>1</v>
      </c>
      <c r="AQ456">
        <v>1</v>
      </c>
      <c r="AR456" t="s">
        <v>123</v>
      </c>
      <c r="AS456" t="s">
        <v>121</v>
      </c>
      <c r="AT456">
        <v>0</v>
      </c>
      <c r="AU456">
        <v>1</v>
      </c>
      <c r="AV456" t="s">
        <v>121</v>
      </c>
      <c r="AW456" t="s">
        <v>121</v>
      </c>
      <c r="AX456">
        <v>1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121</v>
      </c>
      <c r="BE456" t="s">
        <v>121</v>
      </c>
      <c r="BF456">
        <v>1</v>
      </c>
      <c r="BG456">
        <v>1</v>
      </c>
      <c r="BH456" t="s">
        <v>121</v>
      </c>
      <c r="BI456" t="s">
        <v>121</v>
      </c>
      <c r="BJ456">
        <v>1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123</v>
      </c>
      <c r="BQ456" t="s">
        <v>121</v>
      </c>
      <c r="BR456">
        <v>2</v>
      </c>
      <c r="BS456">
        <v>1</v>
      </c>
      <c r="BT456" t="s">
        <v>121</v>
      </c>
      <c r="BU456" t="s">
        <v>121</v>
      </c>
      <c r="BV456">
        <v>1</v>
      </c>
      <c r="BW456">
        <v>1</v>
      </c>
      <c r="BX456" t="s">
        <v>122</v>
      </c>
      <c r="BY456" t="s">
        <v>121</v>
      </c>
      <c r="BZ456">
        <v>2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122</v>
      </c>
      <c r="CK456" t="s">
        <v>121</v>
      </c>
      <c r="CL456">
        <v>2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121</v>
      </c>
      <c r="CW456" t="s">
        <v>121</v>
      </c>
      <c r="CX456">
        <v>1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121</v>
      </c>
      <c r="DE456" t="s">
        <v>121</v>
      </c>
      <c r="DF456">
        <v>1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121</v>
      </c>
      <c r="DM456" t="s">
        <v>121</v>
      </c>
      <c r="DN456">
        <v>1</v>
      </c>
      <c r="DO456">
        <v>1</v>
      </c>
      <c r="DP456" s="1">
        <f t="shared" si="20"/>
        <v>0</v>
      </c>
    </row>
    <row r="457" spans="1:120" x14ac:dyDescent="0.3">
      <c r="A457" t="s">
        <v>118</v>
      </c>
      <c r="B457" s="3">
        <v>525151</v>
      </c>
      <c r="C457" s="4">
        <v>525</v>
      </c>
      <c r="D457">
        <v>15</v>
      </c>
      <c r="E457">
        <v>1</v>
      </c>
      <c r="F457" s="2">
        <f t="shared" si="21"/>
        <v>0</v>
      </c>
      <c r="G457" s="6">
        <v>10</v>
      </c>
      <c r="H457">
        <v>27</v>
      </c>
      <c r="I457">
        <v>37</v>
      </c>
      <c r="J457" t="s">
        <v>135</v>
      </c>
      <c r="K457" t="s">
        <v>120</v>
      </c>
      <c r="L457" t="s">
        <v>123</v>
      </c>
      <c r="M457" t="s">
        <v>121</v>
      </c>
      <c r="N457">
        <v>0</v>
      </c>
      <c r="O457">
        <v>1</v>
      </c>
      <c r="P457" t="s">
        <v>122</v>
      </c>
      <c r="Q457" t="s">
        <v>121</v>
      </c>
      <c r="R457">
        <v>0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122</v>
      </c>
      <c r="BI457" t="s">
        <v>121</v>
      </c>
      <c r="BJ457">
        <v>0</v>
      </c>
      <c r="BK457">
        <v>1</v>
      </c>
      <c r="BL457" t="s">
        <v>121</v>
      </c>
      <c r="BM457" t="s">
        <v>121</v>
      </c>
      <c r="BN457">
        <v>1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122</v>
      </c>
      <c r="BU457" t="s">
        <v>121</v>
      </c>
      <c r="BV457">
        <v>0</v>
      </c>
      <c r="BW457">
        <v>1</v>
      </c>
      <c r="BX457" t="s">
        <v>122</v>
      </c>
      <c r="BY457" t="s">
        <v>121</v>
      </c>
      <c r="BZ457">
        <v>2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123</v>
      </c>
      <c r="CK457" t="s">
        <v>121</v>
      </c>
      <c r="CL457">
        <v>0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123</v>
      </c>
      <c r="CW457" t="s">
        <v>121</v>
      </c>
      <c r="CX457">
        <v>0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122</v>
      </c>
      <c r="DE457" t="s">
        <v>121</v>
      </c>
      <c r="DF457">
        <v>0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20"/>
        <v>0</v>
      </c>
    </row>
    <row r="458" spans="1:120" x14ac:dyDescent="0.3">
      <c r="A458" t="s">
        <v>118</v>
      </c>
      <c r="B458" s="3">
        <v>526150</v>
      </c>
      <c r="C458" s="4">
        <v>526</v>
      </c>
      <c r="D458">
        <v>15</v>
      </c>
      <c r="E458">
        <v>0</v>
      </c>
      <c r="F458" s="2">
        <f t="shared" si="21"/>
        <v>0</v>
      </c>
      <c r="G458" s="6">
        <v>3</v>
      </c>
      <c r="H458">
        <v>27</v>
      </c>
      <c r="I458">
        <v>11.1</v>
      </c>
      <c r="J458" t="s">
        <v>135</v>
      </c>
      <c r="K458" t="s">
        <v>120</v>
      </c>
      <c r="L458" t="s">
        <v>123</v>
      </c>
      <c r="M458" t="s">
        <v>121</v>
      </c>
      <c r="N458">
        <v>0</v>
      </c>
      <c r="O458">
        <v>1</v>
      </c>
      <c r="P458" t="s">
        <v>122</v>
      </c>
      <c r="Q458" t="s">
        <v>121</v>
      </c>
      <c r="R458">
        <v>0</v>
      </c>
      <c r="S458">
        <v>1</v>
      </c>
      <c r="T458" t="s">
        <v>123</v>
      </c>
      <c r="U458" t="s">
        <v>121</v>
      </c>
      <c r="V458">
        <v>0</v>
      </c>
      <c r="W458">
        <v>1</v>
      </c>
      <c r="X458" t="s">
        <v>123</v>
      </c>
      <c r="Y458" t="s">
        <v>121</v>
      </c>
      <c r="Z458">
        <v>0</v>
      </c>
      <c r="AA458">
        <v>1</v>
      </c>
      <c r="AB458" t="s">
        <v>122</v>
      </c>
      <c r="AC458" t="s">
        <v>121</v>
      </c>
      <c r="AD458">
        <v>0</v>
      </c>
      <c r="AE458">
        <v>1</v>
      </c>
      <c r="AF458" t="s">
        <v>123</v>
      </c>
      <c r="AG458" t="s">
        <v>121</v>
      </c>
      <c r="AH458">
        <v>0</v>
      </c>
      <c r="AI458">
        <v>1</v>
      </c>
      <c r="AJ458" t="s">
        <v>122</v>
      </c>
      <c r="AK458" t="s">
        <v>121</v>
      </c>
      <c r="AL458">
        <v>0</v>
      </c>
      <c r="AM458">
        <v>1</v>
      </c>
      <c r="AN458" t="s">
        <v>122</v>
      </c>
      <c r="AO458" t="s">
        <v>121</v>
      </c>
      <c r="AP458">
        <v>0</v>
      </c>
      <c r="AQ458">
        <v>1</v>
      </c>
      <c r="AR458" t="s">
        <v>121</v>
      </c>
      <c r="AS458" t="s">
        <v>121</v>
      </c>
      <c r="AT458">
        <v>1</v>
      </c>
      <c r="AU458">
        <v>1</v>
      </c>
      <c r="AV458" t="s">
        <v>122</v>
      </c>
      <c r="AW458" t="s">
        <v>121</v>
      </c>
      <c r="AX458">
        <v>0</v>
      </c>
      <c r="AY458">
        <v>1</v>
      </c>
      <c r="AZ458" t="s">
        <v>122</v>
      </c>
      <c r="BA458" t="s">
        <v>121</v>
      </c>
      <c r="BB458">
        <v>0</v>
      </c>
      <c r="BC458">
        <v>1</v>
      </c>
      <c r="BD458" t="s">
        <v>123</v>
      </c>
      <c r="BE458" t="s">
        <v>121</v>
      </c>
      <c r="BF458">
        <v>0</v>
      </c>
      <c r="BG458">
        <v>1</v>
      </c>
      <c r="BH458" t="s">
        <v>122</v>
      </c>
      <c r="BI458" t="s">
        <v>121</v>
      </c>
      <c r="BJ458">
        <v>0</v>
      </c>
      <c r="BK458">
        <v>1</v>
      </c>
      <c r="BL458" t="s">
        <v>123</v>
      </c>
      <c r="BM458" t="s">
        <v>121</v>
      </c>
      <c r="BN458">
        <v>0</v>
      </c>
      <c r="BO458">
        <v>1</v>
      </c>
      <c r="BP458" t="s">
        <v>122</v>
      </c>
      <c r="BQ458" t="s">
        <v>121</v>
      </c>
      <c r="BR458">
        <v>0</v>
      </c>
      <c r="BS458">
        <v>1</v>
      </c>
      <c r="BT458" t="s">
        <v>122</v>
      </c>
      <c r="BU458" t="s">
        <v>121</v>
      </c>
      <c r="BV458">
        <v>0</v>
      </c>
      <c r="BW458">
        <v>1</v>
      </c>
      <c r="BX458" t="s">
        <v>123</v>
      </c>
      <c r="BY458" t="s">
        <v>121</v>
      </c>
      <c r="BZ458">
        <v>0</v>
      </c>
      <c r="CA458">
        <v>1</v>
      </c>
      <c r="CB458" t="s">
        <v>122</v>
      </c>
      <c r="CC458" t="s">
        <v>121</v>
      </c>
      <c r="CD458">
        <v>0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123</v>
      </c>
      <c r="CK458" t="s">
        <v>121</v>
      </c>
      <c r="CL458">
        <v>0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122</v>
      </c>
      <c r="DA458" t="s">
        <v>121</v>
      </c>
      <c r="DB458">
        <v>0</v>
      </c>
      <c r="DC458">
        <v>1</v>
      </c>
      <c r="DD458" t="s">
        <v>122</v>
      </c>
      <c r="DE458" t="s">
        <v>121</v>
      </c>
      <c r="DF458">
        <v>0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123</v>
      </c>
      <c r="DM458" t="s">
        <v>121</v>
      </c>
      <c r="DN458">
        <v>0</v>
      </c>
      <c r="DO458">
        <v>1</v>
      </c>
      <c r="DP458" s="1">
        <f t="shared" si="20"/>
        <v>0</v>
      </c>
    </row>
    <row r="459" spans="1:120" x14ac:dyDescent="0.3">
      <c r="A459" t="s">
        <v>118</v>
      </c>
      <c r="B459" s="3">
        <v>527150</v>
      </c>
      <c r="C459" s="4">
        <v>527</v>
      </c>
      <c r="D459">
        <v>15</v>
      </c>
      <c r="E459">
        <v>0</v>
      </c>
      <c r="F459" s="2">
        <f t="shared" si="21"/>
        <v>1</v>
      </c>
      <c r="G459" s="6">
        <v>19</v>
      </c>
      <c r="H459">
        <v>27</v>
      </c>
      <c r="I459">
        <v>70.400000000000006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121</v>
      </c>
      <c r="Q459" t="s">
        <v>121</v>
      </c>
      <c r="R459">
        <v>1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121</v>
      </c>
      <c r="Y459" t="s">
        <v>121</v>
      </c>
      <c r="Z459">
        <v>1</v>
      </c>
      <c r="AA459">
        <v>1</v>
      </c>
      <c r="AB459" t="s">
        <v>121</v>
      </c>
      <c r="AC459" t="s">
        <v>121</v>
      </c>
      <c r="AD459">
        <v>1</v>
      </c>
      <c r="AE459">
        <v>1</v>
      </c>
      <c r="AF459" t="s">
        <v>122</v>
      </c>
      <c r="AG459" t="s">
        <v>121</v>
      </c>
      <c r="AH459">
        <v>2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122</v>
      </c>
      <c r="BA459" t="s">
        <v>121</v>
      </c>
      <c r="BB459">
        <v>0</v>
      </c>
      <c r="BC459">
        <v>1</v>
      </c>
      <c r="BD459" t="s">
        <v>121</v>
      </c>
      <c r="BE459" t="s">
        <v>121</v>
      </c>
      <c r="BF459">
        <v>1</v>
      </c>
      <c r="BG459">
        <v>1</v>
      </c>
      <c r="BH459" t="s">
        <v>121</v>
      </c>
      <c r="BI459" t="s">
        <v>121</v>
      </c>
      <c r="BJ459">
        <v>1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121</v>
      </c>
      <c r="BY459" t="s">
        <v>121</v>
      </c>
      <c r="BZ459">
        <v>1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123</v>
      </c>
      <c r="CG459" t="s">
        <v>121</v>
      </c>
      <c r="CH459">
        <v>0</v>
      </c>
      <c r="CI459">
        <v>1</v>
      </c>
      <c r="CJ459" t="s">
        <v>121</v>
      </c>
      <c r="CK459" t="s">
        <v>121</v>
      </c>
      <c r="CL459">
        <v>1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121</v>
      </c>
      <c r="CS459" t="s">
        <v>121</v>
      </c>
      <c r="CT459">
        <v>1</v>
      </c>
      <c r="CU459">
        <v>1</v>
      </c>
      <c r="CV459" t="s">
        <v>121</v>
      </c>
      <c r="CW459" t="s">
        <v>121</v>
      </c>
      <c r="CX459">
        <v>1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121</v>
      </c>
      <c r="DE459" t="s">
        <v>121</v>
      </c>
      <c r="DF459">
        <v>1</v>
      </c>
      <c r="DG459">
        <v>1</v>
      </c>
      <c r="DH459" t="s">
        <v>121</v>
      </c>
      <c r="DI459" t="s">
        <v>121</v>
      </c>
      <c r="DJ459">
        <v>1</v>
      </c>
      <c r="DK459">
        <v>1</v>
      </c>
      <c r="DL459" t="s">
        <v>121</v>
      </c>
      <c r="DM459" t="s">
        <v>121</v>
      </c>
      <c r="DN459">
        <v>1</v>
      </c>
      <c r="DO459">
        <v>1</v>
      </c>
      <c r="DP459" s="1">
        <f t="shared" si="20"/>
        <v>0</v>
      </c>
    </row>
    <row r="460" spans="1:120" x14ac:dyDescent="0.3">
      <c r="A460" t="s">
        <v>118</v>
      </c>
      <c r="B460" s="3">
        <v>528150</v>
      </c>
      <c r="C460" s="4">
        <v>528</v>
      </c>
      <c r="D460">
        <v>15</v>
      </c>
      <c r="E460">
        <v>0</v>
      </c>
      <c r="F460" s="2">
        <f t="shared" si="21"/>
        <v>0</v>
      </c>
      <c r="G460" s="6">
        <v>8</v>
      </c>
      <c r="H460">
        <v>27</v>
      </c>
      <c r="I460">
        <v>29.6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121</v>
      </c>
      <c r="U460" t="s">
        <v>121</v>
      </c>
      <c r="V460">
        <v>1</v>
      </c>
      <c r="W460">
        <v>1</v>
      </c>
      <c r="X460" t="s">
        <v>121</v>
      </c>
      <c r="Y460" t="s">
        <v>121</v>
      </c>
      <c r="Z460">
        <v>1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121</v>
      </c>
      <c r="BI460" t="s">
        <v>121</v>
      </c>
      <c r="BJ460">
        <v>1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123</v>
      </c>
      <c r="BQ460" t="s">
        <v>121</v>
      </c>
      <c r="BR460">
        <v>2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121</v>
      </c>
      <c r="CO460" t="s">
        <v>121</v>
      </c>
      <c r="CP460">
        <v>1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123</v>
      </c>
      <c r="CW460" t="s">
        <v>121</v>
      </c>
      <c r="CX460">
        <v>0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20"/>
        <v>0</v>
      </c>
    </row>
    <row r="461" spans="1:120" x14ac:dyDescent="0.3">
      <c r="A461" t="s">
        <v>118</v>
      </c>
      <c r="B461" s="3">
        <v>529151</v>
      </c>
      <c r="C461" s="4">
        <v>529</v>
      </c>
      <c r="D461">
        <v>15</v>
      </c>
      <c r="E461">
        <v>1</v>
      </c>
      <c r="F461" s="2">
        <f t="shared" si="21"/>
        <v>0</v>
      </c>
      <c r="G461" s="6">
        <v>7</v>
      </c>
      <c r="H461">
        <v>27</v>
      </c>
      <c r="I461">
        <v>25.9</v>
      </c>
      <c r="J461" t="s">
        <v>134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123</v>
      </c>
      <c r="Y461" t="s">
        <v>121</v>
      </c>
      <c r="Z461">
        <v>0</v>
      </c>
      <c r="AA461">
        <v>1</v>
      </c>
      <c r="AB461" t="s">
        <v>122</v>
      </c>
      <c r="AC461" t="s">
        <v>121</v>
      </c>
      <c r="AD461">
        <v>0</v>
      </c>
      <c r="AE461">
        <v>1</v>
      </c>
      <c r="AF461" t="s">
        <v>123</v>
      </c>
      <c r="AG461" t="s">
        <v>121</v>
      </c>
      <c r="AH461">
        <v>0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122</v>
      </c>
      <c r="AO461" t="s">
        <v>121</v>
      </c>
      <c r="AP461">
        <v>0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123</v>
      </c>
      <c r="BE461" t="s">
        <v>121</v>
      </c>
      <c r="BF461">
        <v>0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123</v>
      </c>
      <c r="BM461" t="s">
        <v>121</v>
      </c>
      <c r="BN461">
        <v>0</v>
      </c>
      <c r="BO461">
        <v>1</v>
      </c>
      <c r="BP461" t="s">
        <v>122</v>
      </c>
      <c r="BQ461" t="s">
        <v>121</v>
      </c>
      <c r="BR461">
        <v>0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121</v>
      </c>
      <c r="CC461" t="s">
        <v>121</v>
      </c>
      <c r="CD461">
        <v>1</v>
      </c>
      <c r="CE461">
        <v>1</v>
      </c>
      <c r="CF461" t="s">
        <v>121</v>
      </c>
      <c r="CG461" t="s">
        <v>121</v>
      </c>
      <c r="CH461">
        <v>1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123</v>
      </c>
      <c r="CS461" t="s">
        <v>121</v>
      </c>
      <c r="CT461">
        <v>0</v>
      </c>
      <c r="CU461">
        <v>1</v>
      </c>
      <c r="CV461" t="s">
        <v>123</v>
      </c>
      <c r="CW461" t="s">
        <v>121</v>
      </c>
      <c r="CX461">
        <v>0</v>
      </c>
      <c r="CY461">
        <v>1</v>
      </c>
      <c r="CZ461" t="s">
        <v>122</v>
      </c>
      <c r="DA461" t="s">
        <v>121</v>
      </c>
      <c r="DB461">
        <v>0</v>
      </c>
      <c r="DC461">
        <v>1</v>
      </c>
      <c r="DD461" t="s">
        <v>122</v>
      </c>
      <c r="DE461" t="s">
        <v>121</v>
      </c>
      <c r="DF461">
        <v>0</v>
      </c>
      <c r="DG461">
        <v>1</v>
      </c>
      <c r="DH461" t="s">
        <v>123</v>
      </c>
      <c r="DI461" t="s">
        <v>121</v>
      </c>
      <c r="DJ461">
        <v>0</v>
      </c>
      <c r="DK461">
        <v>1</v>
      </c>
      <c r="DL461" t="s">
        <v>123</v>
      </c>
      <c r="DM461" t="s">
        <v>121</v>
      </c>
      <c r="DN461">
        <v>0</v>
      </c>
      <c r="DO461">
        <v>1</v>
      </c>
      <c r="DP461" s="1">
        <f t="shared" si="20"/>
        <v>0</v>
      </c>
    </row>
    <row r="462" spans="1:120" x14ac:dyDescent="0.3">
      <c r="A462" t="s">
        <v>118</v>
      </c>
      <c r="B462" s="3">
        <v>530151</v>
      </c>
      <c r="C462" s="4">
        <v>530</v>
      </c>
      <c r="D462">
        <v>15</v>
      </c>
      <c r="E462">
        <v>1</v>
      </c>
      <c r="F462" s="2">
        <f t="shared" si="21"/>
        <v>0</v>
      </c>
      <c r="G462" s="6">
        <v>9</v>
      </c>
      <c r="H462">
        <v>27</v>
      </c>
      <c r="I462">
        <v>33.299999999999997</v>
      </c>
      <c r="J462" t="s">
        <v>134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123</v>
      </c>
      <c r="U462" t="s">
        <v>121</v>
      </c>
      <c r="V462">
        <v>0</v>
      </c>
      <c r="W462">
        <v>1</v>
      </c>
      <c r="X462" t="s">
        <v>123</v>
      </c>
      <c r="Y462" t="s">
        <v>121</v>
      </c>
      <c r="Z462">
        <v>0</v>
      </c>
      <c r="AA462">
        <v>1</v>
      </c>
      <c r="AB462" t="s">
        <v>121</v>
      </c>
      <c r="AC462" t="s">
        <v>121</v>
      </c>
      <c r="AD462">
        <v>1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121</v>
      </c>
      <c r="AO462" t="s">
        <v>121</v>
      </c>
      <c r="AP462">
        <v>1</v>
      </c>
      <c r="AQ462">
        <v>1</v>
      </c>
      <c r="AR462" t="s">
        <v>121</v>
      </c>
      <c r="AS462" t="s">
        <v>121</v>
      </c>
      <c r="AT462">
        <v>1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121</v>
      </c>
      <c r="BA462" t="s">
        <v>121</v>
      </c>
      <c r="BB462">
        <v>1</v>
      </c>
      <c r="BC462">
        <v>1</v>
      </c>
      <c r="BD462" t="s">
        <v>121</v>
      </c>
      <c r="BE462" t="s">
        <v>121</v>
      </c>
      <c r="BF462">
        <v>1</v>
      </c>
      <c r="BG462">
        <v>1</v>
      </c>
      <c r="BH462" t="s">
        <v>122</v>
      </c>
      <c r="BI462" t="s">
        <v>121</v>
      </c>
      <c r="BJ462">
        <v>0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122</v>
      </c>
      <c r="BQ462" t="s">
        <v>121</v>
      </c>
      <c r="BR462">
        <v>0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121</v>
      </c>
      <c r="BY462" t="s">
        <v>121</v>
      </c>
      <c r="BZ462">
        <v>1</v>
      </c>
      <c r="CA462">
        <v>1</v>
      </c>
      <c r="CB462" t="s">
        <v>123</v>
      </c>
      <c r="CC462" t="s">
        <v>121</v>
      </c>
      <c r="CD462">
        <v>2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122</v>
      </c>
      <c r="CO462" t="s">
        <v>121</v>
      </c>
      <c r="CP462">
        <v>0</v>
      </c>
      <c r="CQ462">
        <v>1</v>
      </c>
      <c r="CR462" t="s">
        <v>121</v>
      </c>
      <c r="CS462" t="s">
        <v>121</v>
      </c>
      <c r="CT462">
        <v>1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123</v>
      </c>
      <c r="DI462" t="s">
        <v>121</v>
      </c>
      <c r="DJ462">
        <v>0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20"/>
        <v>0</v>
      </c>
    </row>
    <row r="463" spans="1:120" x14ac:dyDescent="0.3">
      <c r="A463" t="s">
        <v>118</v>
      </c>
      <c r="B463" s="3">
        <v>531150</v>
      </c>
      <c r="C463" s="4">
        <v>531</v>
      </c>
      <c r="D463">
        <v>15</v>
      </c>
      <c r="E463">
        <v>0</v>
      </c>
      <c r="F463" s="2">
        <f t="shared" si="21"/>
        <v>1</v>
      </c>
      <c r="G463" s="6">
        <v>19</v>
      </c>
      <c r="H463">
        <v>27</v>
      </c>
      <c r="I463">
        <v>70.400000000000006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121</v>
      </c>
      <c r="AC463" t="s">
        <v>121</v>
      </c>
      <c r="AD463">
        <v>1</v>
      </c>
      <c r="AE463">
        <v>1</v>
      </c>
      <c r="AF463" t="s">
        <v>121</v>
      </c>
      <c r="AG463" t="s">
        <v>121</v>
      </c>
      <c r="AH463">
        <v>1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123</v>
      </c>
      <c r="AO463" t="s">
        <v>121</v>
      </c>
      <c r="AP463">
        <v>2</v>
      </c>
      <c r="AQ463">
        <v>1</v>
      </c>
      <c r="AR463" t="s">
        <v>123</v>
      </c>
      <c r="AS463" t="s">
        <v>121</v>
      </c>
      <c r="AT463">
        <v>0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123</v>
      </c>
      <c r="BA463" t="s">
        <v>121</v>
      </c>
      <c r="BB463">
        <v>2</v>
      </c>
      <c r="BC463">
        <v>1</v>
      </c>
      <c r="BD463" t="s">
        <v>121</v>
      </c>
      <c r="BE463" t="s">
        <v>121</v>
      </c>
      <c r="BF463">
        <v>1</v>
      </c>
      <c r="BG463">
        <v>1</v>
      </c>
      <c r="BH463" t="s">
        <v>122</v>
      </c>
      <c r="BI463" t="s">
        <v>121</v>
      </c>
      <c r="BJ463">
        <v>0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121</v>
      </c>
      <c r="BU463" t="s">
        <v>121</v>
      </c>
      <c r="BV463">
        <v>1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123</v>
      </c>
      <c r="CC463" t="s">
        <v>121</v>
      </c>
      <c r="CD463">
        <v>2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121</v>
      </c>
      <c r="CO463" t="s">
        <v>121</v>
      </c>
      <c r="CP463">
        <v>1</v>
      </c>
      <c r="CQ463">
        <v>1</v>
      </c>
      <c r="CR463" t="s">
        <v>121</v>
      </c>
      <c r="CS463" t="s">
        <v>121</v>
      </c>
      <c r="CT463">
        <v>1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123</v>
      </c>
      <c r="DA463" t="s">
        <v>121</v>
      </c>
      <c r="DB463">
        <v>2</v>
      </c>
      <c r="DC463">
        <v>1</v>
      </c>
      <c r="DD463" t="s">
        <v>121</v>
      </c>
      <c r="DE463" t="s">
        <v>121</v>
      </c>
      <c r="DF463">
        <v>1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20"/>
        <v>0</v>
      </c>
    </row>
    <row r="464" spans="1:120" x14ac:dyDescent="0.3">
      <c r="A464" t="s">
        <v>118</v>
      </c>
      <c r="B464" s="3">
        <v>532150</v>
      </c>
      <c r="C464" s="4">
        <v>532</v>
      </c>
      <c r="D464">
        <v>15</v>
      </c>
      <c r="E464">
        <v>0</v>
      </c>
      <c r="F464" s="2">
        <f t="shared" si="21"/>
        <v>1</v>
      </c>
      <c r="G464" s="6">
        <v>21</v>
      </c>
      <c r="H464">
        <v>27</v>
      </c>
      <c r="I464">
        <v>77.8</v>
      </c>
      <c r="J464" t="s">
        <v>134</v>
      </c>
      <c r="K464" t="s">
        <v>120</v>
      </c>
      <c r="L464" t="s">
        <v>121</v>
      </c>
      <c r="M464" t="s">
        <v>121</v>
      </c>
      <c r="N464">
        <v>1</v>
      </c>
      <c r="O464">
        <v>1</v>
      </c>
      <c r="P464" t="s">
        <v>121</v>
      </c>
      <c r="Q464" t="s">
        <v>121</v>
      </c>
      <c r="R464">
        <v>1</v>
      </c>
      <c r="S464">
        <v>1</v>
      </c>
      <c r="T464" t="s">
        <v>121</v>
      </c>
      <c r="U464" t="s">
        <v>121</v>
      </c>
      <c r="V464">
        <v>1</v>
      </c>
      <c r="W464">
        <v>1</v>
      </c>
      <c r="X464" t="s">
        <v>121</v>
      </c>
      <c r="Y464" t="s">
        <v>121</v>
      </c>
      <c r="Z464">
        <v>1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121</v>
      </c>
      <c r="AK464" t="s">
        <v>121</v>
      </c>
      <c r="AL464">
        <v>1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123</v>
      </c>
      <c r="AS464" t="s">
        <v>121</v>
      </c>
      <c r="AT464">
        <v>0</v>
      </c>
      <c r="AU464">
        <v>1</v>
      </c>
      <c r="AV464" t="s">
        <v>121</v>
      </c>
      <c r="AW464" t="s">
        <v>121</v>
      </c>
      <c r="AX464">
        <v>1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121</v>
      </c>
      <c r="BI464" t="s">
        <v>121</v>
      </c>
      <c r="BJ464">
        <v>1</v>
      </c>
      <c r="BK464">
        <v>1</v>
      </c>
      <c r="BL464" t="s">
        <v>121</v>
      </c>
      <c r="BM464" t="s">
        <v>121</v>
      </c>
      <c r="BN464">
        <v>1</v>
      </c>
      <c r="BO464">
        <v>1</v>
      </c>
      <c r="BP464" t="s">
        <v>121</v>
      </c>
      <c r="BQ464" t="s">
        <v>121</v>
      </c>
      <c r="BR464">
        <v>1</v>
      </c>
      <c r="BS464">
        <v>1</v>
      </c>
      <c r="BT464" t="s">
        <v>121</v>
      </c>
      <c r="BU464" t="s">
        <v>121</v>
      </c>
      <c r="BV464">
        <v>1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122</v>
      </c>
      <c r="CC464" t="s">
        <v>121</v>
      </c>
      <c r="CD464">
        <v>0</v>
      </c>
      <c r="CE464">
        <v>1</v>
      </c>
      <c r="CF464" t="s">
        <v>121</v>
      </c>
      <c r="CG464" t="s">
        <v>121</v>
      </c>
      <c r="CH464">
        <v>1</v>
      </c>
      <c r="CI464">
        <v>1</v>
      </c>
      <c r="CJ464" t="s">
        <v>121</v>
      </c>
      <c r="CK464" t="s">
        <v>121</v>
      </c>
      <c r="CL464">
        <v>1</v>
      </c>
      <c r="CM464">
        <v>1</v>
      </c>
      <c r="CN464" t="s">
        <v>121</v>
      </c>
      <c r="CO464" t="s">
        <v>121</v>
      </c>
      <c r="CP464">
        <v>1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121</v>
      </c>
      <c r="CW464" t="s">
        <v>121</v>
      </c>
      <c r="CX464">
        <v>1</v>
      </c>
      <c r="CY464">
        <v>1</v>
      </c>
      <c r="CZ464" t="s">
        <v>121</v>
      </c>
      <c r="DA464" t="s">
        <v>121</v>
      </c>
      <c r="DB464">
        <v>1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20"/>
        <v>0</v>
      </c>
    </row>
    <row r="465" spans="1:120" x14ac:dyDescent="0.3">
      <c r="A465" t="s">
        <v>118</v>
      </c>
      <c r="B465" s="3">
        <v>533150</v>
      </c>
      <c r="C465" s="4">
        <v>533</v>
      </c>
      <c r="D465">
        <v>15</v>
      </c>
      <c r="E465">
        <v>0</v>
      </c>
      <c r="F465" s="2">
        <f t="shared" si="21"/>
        <v>0</v>
      </c>
      <c r="G465" s="6">
        <v>6</v>
      </c>
      <c r="H465">
        <v>27</v>
      </c>
      <c r="I465">
        <v>22.2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122</v>
      </c>
      <c r="Q465" t="s">
        <v>121</v>
      </c>
      <c r="R465">
        <v>0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122</v>
      </c>
      <c r="AC465" t="s">
        <v>121</v>
      </c>
      <c r="AD465">
        <v>0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121</v>
      </c>
      <c r="AK465" t="s">
        <v>121</v>
      </c>
      <c r="AL465">
        <v>1</v>
      </c>
      <c r="AM465">
        <v>1</v>
      </c>
      <c r="AN465" t="s">
        <v>121</v>
      </c>
      <c r="AO465" t="s">
        <v>121</v>
      </c>
      <c r="AP465">
        <v>1</v>
      </c>
      <c r="AQ465">
        <v>1</v>
      </c>
      <c r="AR465" t="s">
        <v>121</v>
      </c>
      <c r="AS465" t="s">
        <v>121</v>
      </c>
      <c r="AT465">
        <v>1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122</v>
      </c>
      <c r="BA465" t="s">
        <v>121</v>
      </c>
      <c r="BB465">
        <v>0</v>
      </c>
      <c r="BC465">
        <v>1</v>
      </c>
      <c r="BD465" t="s">
        <v>123</v>
      </c>
      <c r="BE465" t="s">
        <v>121</v>
      </c>
      <c r="BF465">
        <v>0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121</v>
      </c>
      <c r="BM465" t="s">
        <v>121</v>
      </c>
      <c r="BN465">
        <v>1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122</v>
      </c>
      <c r="BU465" t="s">
        <v>121</v>
      </c>
      <c r="BV465">
        <v>0</v>
      </c>
      <c r="BW465">
        <v>1</v>
      </c>
      <c r="BX465" t="s">
        <v>123</v>
      </c>
      <c r="BY465" t="s">
        <v>121</v>
      </c>
      <c r="BZ465">
        <v>0</v>
      </c>
      <c r="CA465">
        <v>1</v>
      </c>
      <c r="CB465" t="s">
        <v>122</v>
      </c>
      <c r="CC465" t="s">
        <v>121</v>
      </c>
      <c r="CD465">
        <v>0</v>
      </c>
      <c r="CE465">
        <v>1</v>
      </c>
      <c r="CF465" t="s">
        <v>123</v>
      </c>
      <c r="CG465" t="s">
        <v>121</v>
      </c>
      <c r="CH465">
        <v>0</v>
      </c>
      <c r="CI465">
        <v>1</v>
      </c>
      <c r="CJ465" t="s">
        <v>123</v>
      </c>
      <c r="CK465" t="s">
        <v>121</v>
      </c>
      <c r="CL465">
        <v>0</v>
      </c>
      <c r="CM465">
        <v>1</v>
      </c>
      <c r="CN465" t="s">
        <v>122</v>
      </c>
      <c r="CO465" t="s">
        <v>121</v>
      </c>
      <c r="CP465">
        <v>0</v>
      </c>
      <c r="CQ465">
        <v>1</v>
      </c>
      <c r="CR465" t="s">
        <v>123</v>
      </c>
      <c r="CS465" t="s">
        <v>121</v>
      </c>
      <c r="CT465">
        <v>0</v>
      </c>
      <c r="CU465">
        <v>1</v>
      </c>
      <c r="CV465" t="s">
        <v>121</v>
      </c>
      <c r="CW465" t="s">
        <v>121</v>
      </c>
      <c r="CX465">
        <v>1</v>
      </c>
      <c r="CY465">
        <v>1</v>
      </c>
      <c r="CZ465" t="s">
        <v>122</v>
      </c>
      <c r="DA465" t="s">
        <v>121</v>
      </c>
      <c r="DB465">
        <v>0</v>
      </c>
      <c r="DC465">
        <v>1</v>
      </c>
      <c r="DD465" t="s">
        <v>122</v>
      </c>
      <c r="DE465" t="s">
        <v>121</v>
      </c>
      <c r="DF465">
        <v>0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20"/>
        <v>0</v>
      </c>
    </row>
    <row r="466" spans="1:120" x14ac:dyDescent="0.3">
      <c r="A466" t="s">
        <v>118</v>
      </c>
      <c r="B466" s="3">
        <v>534140</v>
      </c>
      <c r="C466" s="4">
        <v>534</v>
      </c>
      <c r="D466">
        <v>14</v>
      </c>
      <c r="E466">
        <v>0</v>
      </c>
      <c r="F466" s="2">
        <f t="shared" si="21"/>
        <v>1</v>
      </c>
      <c r="G466" s="6">
        <v>24</v>
      </c>
      <c r="H466">
        <v>27</v>
      </c>
      <c r="I466">
        <v>88.9</v>
      </c>
      <c r="J466" t="s">
        <v>134</v>
      </c>
      <c r="K466" t="s">
        <v>120</v>
      </c>
      <c r="L466" t="s">
        <v>123</v>
      </c>
      <c r="M466" t="s">
        <v>121</v>
      </c>
      <c r="N466">
        <v>0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122</v>
      </c>
      <c r="U466" t="s">
        <v>121</v>
      </c>
      <c r="V466">
        <v>2</v>
      </c>
      <c r="W466">
        <v>1</v>
      </c>
      <c r="X466" t="s">
        <v>122</v>
      </c>
      <c r="Y466" t="s">
        <v>121</v>
      </c>
      <c r="Z466">
        <v>2</v>
      </c>
      <c r="AA466">
        <v>1</v>
      </c>
      <c r="AB466" t="s">
        <v>123</v>
      </c>
      <c r="AC466" t="s">
        <v>121</v>
      </c>
      <c r="AD466">
        <v>2</v>
      </c>
      <c r="AE466">
        <v>1</v>
      </c>
      <c r="AF466" t="s">
        <v>121</v>
      </c>
      <c r="AG466" t="s">
        <v>121</v>
      </c>
      <c r="AH466">
        <v>1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121</v>
      </c>
      <c r="AS466" t="s">
        <v>121</v>
      </c>
      <c r="AT466">
        <v>1</v>
      </c>
      <c r="AU466">
        <v>1</v>
      </c>
      <c r="AV466" t="s">
        <v>122</v>
      </c>
      <c r="AW466" t="s">
        <v>121</v>
      </c>
      <c r="AX466">
        <v>0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123</v>
      </c>
      <c r="BM466" t="s">
        <v>121</v>
      </c>
      <c r="BN466">
        <v>0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121</v>
      </c>
      <c r="CC466" t="s">
        <v>121</v>
      </c>
      <c r="CD466">
        <v>1</v>
      </c>
      <c r="CE466">
        <v>1</v>
      </c>
      <c r="CF466" t="s">
        <v>123</v>
      </c>
      <c r="CG466" t="s">
        <v>121</v>
      </c>
      <c r="CH466">
        <v>0</v>
      </c>
      <c r="CI466">
        <v>1</v>
      </c>
      <c r="CJ466" t="s">
        <v>123</v>
      </c>
      <c r="CK466" t="s">
        <v>121</v>
      </c>
      <c r="CL466">
        <v>0</v>
      </c>
      <c r="CM466">
        <v>1</v>
      </c>
      <c r="CN466" t="s">
        <v>122</v>
      </c>
      <c r="CO466" t="s">
        <v>121</v>
      </c>
      <c r="CP466">
        <v>0</v>
      </c>
      <c r="CQ466">
        <v>1</v>
      </c>
      <c r="CR466" t="s">
        <v>123</v>
      </c>
      <c r="CS466" t="s">
        <v>121</v>
      </c>
      <c r="CT466">
        <v>0</v>
      </c>
      <c r="CU466">
        <v>1</v>
      </c>
      <c r="CV466" t="s">
        <v>122</v>
      </c>
      <c r="CW466" t="s">
        <v>121</v>
      </c>
      <c r="CX466">
        <v>2</v>
      </c>
      <c r="CY466">
        <v>1</v>
      </c>
      <c r="CZ466" t="s">
        <v>123</v>
      </c>
      <c r="DA466" t="s">
        <v>121</v>
      </c>
      <c r="DB466">
        <v>2</v>
      </c>
      <c r="DC466">
        <v>1</v>
      </c>
      <c r="DD466" t="s">
        <v>123</v>
      </c>
      <c r="DE466" t="s">
        <v>121</v>
      </c>
      <c r="DF466">
        <v>2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20"/>
        <v>0</v>
      </c>
    </row>
    <row r="467" spans="1:120" x14ac:dyDescent="0.3">
      <c r="A467" t="s">
        <v>118</v>
      </c>
      <c r="B467" s="3">
        <v>535150</v>
      </c>
      <c r="C467" s="4">
        <v>535</v>
      </c>
      <c r="D467">
        <v>15</v>
      </c>
      <c r="E467">
        <v>0</v>
      </c>
      <c r="F467" s="2">
        <f t="shared" si="21"/>
        <v>1</v>
      </c>
      <c r="G467" s="6">
        <v>20</v>
      </c>
      <c r="H467">
        <v>27</v>
      </c>
      <c r="I467">
        <v>74.099999999999994</v>
      </c>
      <c r="J467" t="s">
        <v>134</v>
      </c>
      <c r="K467" t="s">
        <v>120</v>
      </c>
      <c r="L467" t="s">
        <v>121</v>
      </c>
      <c r="M467" t="s">
        <v>121</v>
      </c>
      <c r="N467">
        <v>1</v>
      </c>
      <c r="O467">
        <v>1</v>
      </c>
      <c r="P467" t="s">
        <v>121</v>
      </c>
      <c r="Q467" t="s">
        <v>121</v>
      </c>
      <c r="R467">
        <v>1</v>
      </c>
      <c r="S467">
        <v>1</v>
      </c>
      <c r="T467" t="s">
        <v>121</v>
      </c>
      <c r="U467" t="s">
        <v>121</v>
      </c>
      <c r="V467">
        <v>1</v>
      </c>
      <c r="W467">
        <v>1</v>
      </c>
      <c r="X467" t="s">
        <v>121</v>
      </c>
      <c r="Y467" t="s">
        <v>121</v>
      </c>
      <c r="Z467">
        <v>1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122</v>
      </c>
      <c r="AK467" t="s">
        <v>121</v>
      </c>
      <c r="AL467">
        <v>0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121</v>
      </c>
      <c r="AW467" t="s">
        <v>121</v>
      </c>
      <c r="AX467">
        <v>1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121</v>
      </c>
      <c r="BI467" t="s">
        <v>121</v>
      </c>
      <c r="BJ467">
        <v>1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121</v>
      </c>
      <c r="BQ467" t="s">
        <v>121</v>
      </c>
      <c r="BR467">
        <v>1</v>
      </c>
      <c r="BS467">
        <v>1</v>
      </c>
      <c r="BT467" t="s">
        <v>123</v>
      </c>
      <c r="BU467" t="s">
        <v>121</v>
      </c>
      <c r="BV467">
        <v>2</v>
      </c>
      <c r="BW467">
        <v>1</v>
      </c>
      <c r="BX467" t="s">
        <v>121</v>
      </c>
      <c r="BY467" t="s">
        <v>121</v>
      </c>
      <c r="BZ467">
        <v>1</v>
      </c>
      <c r="CA467">
        <v>1</v>
      </c>
      <c r="CB467" t="s">
        <v>121</v>
      </c>
      <c r="CC467" t="s">
        <v>121</v>
      </c>
      <c r="CD467">
        <v>1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121</v>
      </c>
      <c r="CK467" t="s">
        <v>121</v>
      </c>
      <c r="CL467">
        <v>1</v>
      </c>
      <c r="CM467">
        <v>1</v>
      </c>
      <c r="CN467" t="s">
        <v>121</v>
      </c>
      <c r="CO467" t="s">
        <v>121</v>
      </c>
      <c r="CP467">
        <v>1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123</v>
      </c>
      <c r="DA467" t="s">
        <v>121</v>
      </c>
      <c r="DB467">
        <v>2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20"/>
        <v>0</v>
      </c>
    </row>
    <row r="468" spans="1:120" x14ac:dyDescent="0.3">
      <c r="A468" t="s">
        <v>118</v>
      </c>
      <c r="B468" s="3">
        <v>536141</v>
      </c>
      <c r="C468" s="4">
        <v>536</v>
      </c>
      <c r="D468">
        <v>14</v>
      </c>
      <c r="E468">
        <v>1</v>
      </c>
      <c r="F468" s="2">
        <f t="shared" si="21"/>
        <v>0</v>
      </c>
      <c r="G468" s="6">
        <v>14</v>
      </c>
      <c r="H468">
        <v>27</v>
      </c>
      <c r="I468">
        <v>51.9</v>
      </c>
      <c r="J468" t="s">
        <v>133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122</v>
      </c>
      <c r="Q468" t="s">
        <v>121</v>
      </c>
      <c r="R468">
        <v>0</v>
      </c>
      <c r="S468">
        <v>1</v>
      </c>
      <c r="T468" t="s">
        <v>121</v>
      </c>
      <c r="U468" t="s">
        <v>121</v>
      </c>
      <c r="V468">
        <v>1</v>
      </c>
      <c r="W468">
        <v>1</v>
      </c>
      <c r="X468" t="s">
        <v>121</v>
      </c>
      <c r="Y468" t="s">
        <v>121</v>
      </c>
      <c r="Z468">
        <v>1</v>
      </c>
      <c r="AA468">
        <v>1</v>
      </c>
      <c r="AB468" t="s">
        <v>122</v>
      </c>
      <c r="AC468" t="s">
        <v>121</v>
      </c>
      <c r="AD468">
        <v>0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122</v>
      </c>
      <c r="AK468" t="s">
        <v>121</v>
      </c>
      <c r="AL468">
        <v>0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121</v>
      </c>
      <c r="AW468" t="s">
        <v>121</v>
      </c>
      <c r="AX468">
        <v>1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122</v>
      </c>
      <c r="BU468" t="s">
        <v>121</v>
      </c>
      <c r="BV468">
        <v>0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122</v>
      </c>
      <c r="CC468" t="s">
        <v>121</v>
      </c>
      <c r="CD468">
        <v>0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121</v>
      </c>
      <c r="CS468" t="s">
        <v>121</v>
      </c>
      <c r="CT468">
        <v>1</v>
      </c>
      <c r="CU468">
        <v>1</v>
      </c>
      <c r="CV468" t="s">
        <v>123</v>
      </c>
      <c r="CW468" t="s">
        <v>121</v>
      </c>
      <c r="CX468">
        <v>0</v>
      </c>
      <c r="CY468">
        <v>1</v>
      </c>
      <c r="CZ468" t="s">
        <v>121</v>
      </c>
      <c r="DA468" t="s">
        <v>121</v>
      </c>
      <c r="DB468">
        <v>1</v>
      </c>
      <c r="DC468">
        <v>1</v>
      </c>
      <c r="DD468" t="s">
        <v>122</v>
      </c>
      <c r="DE468" t="s">
        <v>121</v>
      </c>
      <c r="DF468">
        <v>0</v>
      </c>
      <c r="DG468">
        <v>1</v>
      </c>
      <c r="DH468" t="s">
        <v>121</v>
      </c>
      <c r="DI468" t="s">
        <v>121</v>
      </c>
      <c r="DJ468">
        <v>1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20"/>
        <v>0</v>
      </c>
    </row>
    <row r="469" spans="1:120" x14ac:dyDescent="0.3">
      <c r="A469" t="s">
        <v>118</v>
      </c>
      <c r="B469" s="3">
        <v>537141</v>
      </c>
      <c r="C469" s="4">
        <v>537</v>
      </c>
      <c r="D469">
        <v>14</v>
      </c>
      <c r="E469">
        <v>1</v>
      </c>
      <c r="F469" s="2">
        <f t="shared" si="21"/>
        <v>0</v>
      </c>
      <c r="G469" s="6">
        <v>14</v>
      </c>
      <c r="H469">
        <v>27</v>
      </c>
      <c r="I469">
        <v>51.9</v>
      </c>
      <c r="J469" t="s">
        <v>133</v>
      </c>
      <c r="K469" t="s">
        <v>120</v>
      </c>
      <c r="L469" t="s">
        <v>123</v>
      </c>
      <c r="M469" t="s">
        <v>121</v>
      </c>
      <c r="N469">
        <v>0</v>
      </c>
      <c r="O469">
        <v>1</v>
      </c>
      <c r="P469" t="s">
        <v>122</v>
      </c>
      <c r="Q469" t="s">
        <v>121</v>
      </c>
      <c r="R469">
        <v>0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123</v>
      </c>
      <c r="AG469" t="s">
        <v>121</v>
      </c>
      <c r="AH469">
        <v>0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122</v>
      </c>
      <c r="AO469" t="s">
        <v>121</v>
      </c>
      <c r="AP469">
        <v>0</v>
      </c>
      <c r="AQ469">
        <v>1</v>
      </c>
      <c r="AR469" t="s">
        <v>121</v>
      </c>
      <c r="AS469" t="s">
        <v>121</v>
      </c>
      <c r="AT469">
        <v>1</v>
      </c>
      <c r="AU469">
        <v>1</v>
      </c>
      <c r="AV469" t="s">
        <v>122</v>
      </c>
      <c r="AW469" t="s">
        <v>121</v>
      </c>
      <c r="AX469">
        <v>0</v>
      </c>
      <c r="AY469">
        <v>1</v>
      </c>
      <c r="AZ469" t="s">
        <v>121</v>
      </c>
      <c r="BA469" t="s">
        <v>121</v>
      </c>
      <c r="BB469">
        <v>1</v>
      </c>
      <c r="BC469">
        <v>1</v>
      </c>
      <c r="BD469" t="s">
        <v>121</v>
      </c>
      <c r="BE469" t="s">
        <v>121</v>
      </c>
      <c r="BF469">
        <v>1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121</v>
      </c>
      <c r="BU469" t="s">
        <v>121</v>
      </c>
      <c r="BV469">
        <v>1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122</v>
      </c>
      <c r="CO469" t="s">
        <v>121</v>
      </c>
      <c r="CP469">
        <v>0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121</v>
      </c>
      <c r="DA469" t="s">
        <v>121</v>
      </c>
      <c r="DB469">
        <v>1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20"/>
        <v>0</v>
      </c>
    </row>
    <row r="470" spans="1:120" x14ac:dyDescent="0.3">
      <c r="A470" t="s">
        <v>118</v>
      </c>
      <c r="B470" s="3">
        <v>538150</v>
      </c>
      <c r="C470" s="4">
        <v>538</v>
      </c>
      <c r="D470">
        <v>15</v>
      </c>
      <c r="E470">
        <v>0</v>
      </c>
      <c r="F470" s="2">
        <f t="shared" si="21"/>
        <v>1</v>
      </c>
      <c r="G470" s="6">
        <v>17</v>
      </c>
      <c r="H470">
        <v>27</v>
      </c>
      <c r="I470">
        <v>63</v>
      </c>
      <c r="J470" t="s">
        <v>133</v>
      </c>
      <c r="K470" t="s">
        <v>120</v>
      </c>
      <c r="L470" t="s">
        <v>121</v>
      </c>
      <c r="M470" t="s">
        <v>121</v>
      </c>
      <c r="N470">
        <v>1</v>
      </c>
      <c r="O470">
        <v>1</v>
      </c>
      <c r="P470" t="s">
        <v>121</v>
      </c>
      <c r="Q470" t="s">
        <v>121</v>
      </c>
      <c r="R470">
        <v>1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122</v>
      </c>
      <c r="AO470" t="s">
        <v>121</v>
      </c>
      <c r="AP470">
        <v>0</v>
      </c>
      <c r="AQ470">
        <v>1</v>
      </c>
      <c r="AR470" t="s">
        <v>121</v>
      </c>
      <c r="AS470" t="s">
        <v>121</v>
      </c>
      <c r="AT470">
        <v>1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121</v>
      </c>
      <c r="BM470" t="s">
        <v>121</v>
      </c>
      <c r="BN470">
        <v>1</v>
      </c>
      <c r="BO470">
        <v>1</v>
      </c>
      <c r="BP470" t="s">
        <v>122</v>
      </c>
      <c r="BQ470" t="s">
        <v>121</v>
      </c>
      <c r="BR470">
        <v>0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121</v>
      </c>
      <c r="CK470" t="s">
        <v>121</v>
      </c>
      <c r="CL470">
        <v>1</v>
      </c>
      <c r="CM470">
        <v>1</v>
      </c>
      <c r="CN470" t="s">
        <v>121</v>
      </c>
      <c r="CO470" t="s">
        <v>121</v>
      </c>
      <c r="CP470">
        <v>1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121</v>
      </c>
      <c r="DE470" t="s">
        <v>121</v>
      </c>
      <c r="DF470">
        <v>1</v>
      </c>
      <c r="DG470">
        <v>1</v>
      </c>
      <c r="DH470" t="s">
        <v>123</v>
      </c>
      <c r="DI470" t="s">
        <v>121</v>
      </c>
      <c r="DJ470">
        <v>0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20"/>
        <v>0</v>
      </c>
    </row>
    <row r="471" spans="1:120" x14ac:dyDescent="0.3">
      <c r="A471" t="s">
        <v>118</v>
      </c>
      <c r="B471" s="3">
        <v>539151</v>
      </c>
      <c r="C471" s="4">
        <v>539</v>
      </c>
      <c r="D471">
        <v>15</v>
      </c>
      <c r="E471">
        <v>1</v>
      </c>
      <c r="F471" s="2">
        <f t="shared" si="21"/>
        <v>0</v>
      </c>
      <c r="G471" s="6">
        <v>7</v>
      </c>
      <c r="H471">
        <v>27</v>
      </c>
      <c r="I471">
        <v>25.9</v>
      </c>
      <c r="J471" t="s">
        <v>133</v>
      </c>
      <c r="K471" t="s">
        <v>120</v>
      </c>
      <c r="L471" t="s">
        <v>121</v>
      </c>
      <c r="M471" t="s">
        <v>121</v>
      </c>
      <c r="N471">
        <v>1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123</v>
      </c>
      <c r="U471" t="s">
        <v>121</v>
      </c>
      <c r="V471">
        <v>0</v>
      </c>
      <c r="W471">
        <v>1</v>
      </c>
      <c r="X471" t="s">
        <v>123</v>
      </c>
      <c r="Y471" t="s">
        <v>121</v>
      </c>
      <c r="Z471">
        <v>0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122</v>
      </c>
      <c r="BA471" t="s">
        <v>121</v>
      </c>
      <c r="BB471">
        <v>0</v>
      </c>
      <c r="BC471">
        <v>1</v>
      </c>
      <c r="BD471" t="s">
        <v>123</v>
      </c>
      <c r="BE471" t="s">
        <v>121</v>
      </c>
      <c r="BF471">
        <v>0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123</v>
      </c>
      <c r="BM471" t="s">
        <v>121</v>
      </c>
      <c r="BN471">
        <v>0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122</v>
      </c>
      <c r="BU471" t="s">
        <v>121</v>
      </c>
      <c r="BV471">
        <v>0</v>
      </c>
      <c r="BW471">
        <v>1</v>
      </c>
      <c r="BX471" t="s">
        <v>123</v>
      </c>
      <c r="BY471" t="s">
        <v>121</v>
      </c>
      <c r="BZ471">
        <v>0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121</v>
      </c>
      <c r="CG471" t="s">
        <v>121</v>
      </c>
      <c r="CH471">
        <v>1</v>
      </c>
      <c r="CI471">
        <v>1</v>
      </c>
      <c r="CJ471" t="s">
        <v>123</v>
      </c>
      <c r="CK471" t="s">
        <v>121</v>
      </c>
      <c r="CL471">
        <v>0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123</v>
      </c>
      <c r="CW471" t="s">
        <v>121</v>
      </c>
      <c r="CX471">
        <v>0</v>
      </c>
      <c r="CY471">
        <v>1</v>
      </c>
      <c r="CZ471" t="s">
        <v>122</v>
      </c>
      <c r="DA471" t="s">
        <v>121</v>
      </c>
      <c r="DB471">
        <v>0</v>
      </c>
      <c r="DC471">
        <v>1</v>
      </c>
      <c r="DD471" t="s">
        <v>121</v>
      </c>
      <c r="DE471" t="s">
        <v>121</v>
      </c>
      <c r="DF471">
        <v>1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20"/>
        <v>0</v>
      </c>
    </row>
    <row r="472" spans="1:120" x14ac:dyDescent="0.3">
      <c r="A472" t="s">
        <v>118</v>
      </c>
      <c r="B472" s="3">
        <v>540151</v>
      </c>
      <c r="C472" s="4">
        <v>540</v>
      </c>
      <c r="D472">
        <v>15</v>
      </c>
      <c r="E472">
        <v>1</v>
      </c>
      <c r="F472" s="2">
        <f t="shared" si="21"/>
        <v>1</v>
      </c>
      <c r="G472" s="6">
        <v>15</v>
      </c>
      <c r="H472">
        <v>27</v>
      </c>
      <c r="I472">
        <v>55.6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123</v>
      </c>
      <c r="U472" t="s">
        <v>121</v>
      </c>
      <c r="V472">
        <v>0</v>
      </c>
      <c r="W472">
        <v>1</v>
      </c>
      <c r="X472" t="s">
        <v>123</v>
      </c>
      <c r="Y472" t="s">
        <v>121</v>
      </c>
      <c r="Z472">
        <v>0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v>1</v>
      </c>
      <c r="AU472">
        <v>1</v>
      </c>
      <c r="AV472" t="s">
        <v>123</v>
      </c>
      <c r="AW472" t="s">
        <v>121</v>
      </c>
      <c r="AX472">
        <v>2</v>
      </c>
      <c r="AY472">
        <v>1</v>
      </c>
      <c r="AZ472" t="s">
        <v>122</v>
      </c>
      <c r="BA472" t="s">
        <v>121</v>
      </c>
      <c r="BB472">
        <v>0</v>
      </c>
      <c r="BC472">
        <v>1</v>
      </c>
      <c r="BD472" t="s">
        <v>123</v>
      </c>
      <c r="BE472" t="s">
        <v>121</v>
      </c>
      <c r="BF472">
        <v>0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122</v>
      </c>
      <c r="BY472" t="s">
        <v>121</v>
      </c>
      <c r="BZ472">
        <v>2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122</v>
      </c>
      <c r="CG472" t="s">
        <v>121</v>
      </c>
      <c r="CH472">
        <v>2</v>
      </c>
      <c r="CI472">
        <v>1</v>
      </c>
      <c r="CJ472" t="s">
        <v>123</v>
      </c>
      <c r="CK472" t="s">
        <v>121</v>
      </c>
      <c r="CL472">
        <v>0</v>
      </c>
      <c r="CM472">
        <v>1</v>
      </c>
      <c r="CN472" t="s">
        <v>122</v>
      </c>
      <c r="CO472" t="s">
        <v>121</v>
      </c>
      <c r="CP472">
        <v>0</v>
      </c>
      <c r="CQ472">
        <v>1</v>
      </c>
      <c r="CR472" t="s">
        <v>123</v>
      </c>
      <c r="CS472" t="s">
        <v>121</v>
      </c>
      <c r="CT472">
        <v>0</v>
      </c>
      <c r="CU472">
        <v>1</v>
      </c>
      <c r="CV472" t="s">
        <v>121</v>
      </c>
      <c r="CW472" t="s">
        <v>121</v>
      </c>
      <c r="CX472">
        <v>1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122</v>
      </c>
      <c r="DE472" t="s">
        <v>121</v>
      </c>
      <c r="DF472">
        <v>0</v>
      </c>
      <c r="DG472">
        <v>1</v>
      </c>
      <c r="DH472" t="s">
        <v>121</v>
      </c>
      <c r="DI472" t="s">
        <v>121</v>
      </c>
      <c r="DJ472">
        <v>1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20"/>
        <v>0</v>
      </c>
    </row>
    <row r="473" spans="1:120" x14ac:dyDescent="0.3">
      <c r="A473" t="s">
        <v>118</v>
      </c>
      <c r="B473" s="3">
        <v>541141</v>
      </c>
      <c r="C473" s="4">
        <v>541</v>
      </c>
      <c r="D473">
        <v>14</v>
      </c>
      <c r="E473">
        <v>1</v>
      </c>
      <c r="F473" s="2">
        <f t="shared" si="21"/>
        <v>0</v>
      </c>
      <c r="G473" s="6">
        <v>3</v>
      </c>
      <c r="H473">
        <v>27</v>
      </c>
      <c r="I473">
        <v>11.1</v>
      </c>
      <c r="J473" t="s">
        <v>133</v>
      </c>
      <c r="K473" t="s">
        <v>120</v>
      </c>
      <c r="L473" t="s">
        <v>123</v>
      </c>
      <c r="M473" t="s">
        <v>121</v>
      </c>
      <c r="N473">
        <v>0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122</v>
      </c>
      <c r="BI473" t="s">
        <v>121</v>
      </c>
      <c r="BJ473">
        <v>0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122</v>
      </c>
      <c r="BQ473" t="s">
        <v>121</v>
      </c>
      <c r="BR473">
        <v>0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122</v>
      </c>
      <c r="CC473" t="s">
        <v>121</v>
      </c>
      <c r="CD473">
        <v>0</v>
      </c>
      <c r="CE473">
        <v>1</v>
      </c>
      <c r="CF473" t="s">
        <v>123</v>
      </c>
      <c r="CG473" t="s">
        <v>121</v>
      </c>
      <c r="CH473">
        <v>0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121</v>
      </c>
      <c r="CW473" t="s">
        <v>121</v>
      </c>
      <c r="CX473">
        <v>1</v>
      </c>
      <c r="CY473">
        <v>1</v>
      </c>
      <c r="CZ473" t="s">
        <v>121</v>
      </c>
      <c r="DA473" t="s">
        <v>121</v>
      </c>
      <c r="DB473">
        <v>1</v>
      </c>
      <c r="DC473">
        <v>1</v>
      </c>
      <c r="DD473" t="s">
        <v>122</v>
      </c>
      <c r="DE473" t="s">
        <v>121</v>
      </c>
      <c r="DF473">
        <v>0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20"/>
        <v>0</v>
      </c>
    </row>
    <row r="474" spans="1:120" x14ac:dyDescent="0.3">
      <c r="A474" t="s">
        <v>118</v>
      </c>
      <c r="B474" s="3">
        <v>542140</v>
      </c>
      <c r="C474" s="4">
        <v>542</v>
      </c>
      <c r="D474">
        <v>14</v>
      </c>
      <c r="E474">
        <v>0</v>
      </c>
      <c r="F474" s="2">
        <f t="shared" si="21"/>
        <v>1</v>
      </c>
      <c r="G474" s="6">
        <v>21</v>
      </c>
      <c r="H474">
        <v>27</v>
      </c>
      <c r="I474">
        <v>77.8</v>
      </c>
      <c r="J474" t="s">
        <v>133</v>
      </c>
      <c r="K474" t="s">
        <v>120</v>
      </c>
      <c r="L474" t="s">
        <v>123</v>
      </c>
      <c r="M474" t="s">
        <v>121</v>
      </c>
      <c r="N474">
        <v>0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121</v>
      </c>
      <c r="U474" t="s">
        <v>121</v>
      </c>
      <c r="V474">
        <v>1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121</v>
      </c>
      <c r="AC474" t="s">
        <v>121</v>
      </c>
      <c r="AD474">
        <v>1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121</v>
      </c>
      <c r="AK474" t="s">
        <v>121</v>
      </c>
      <c r="AL474">
        <v>1</v>
      </c>
      <c r="AM474">
        <v>1</v>
      </c>
      <c r="AN474" t="s">
        <v>121</v>
      </c>
      <c r="AO474" t="s">
        <v>121</v>
      </c>
      <c r="AP474">
        <v>1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122</v>
      </c>
      <c r="AW474" t="s">
        <v>121</v>
      </c>
      <c r="AX474">
        <v>0</v>
      </c>
      <c r="AY474">
        <v>1</v>
      </c>
      <c r="AZ474" t="s">
        <v>121</v>
      </c>
      <c r="BA474" t="s">
        <v>121</v>
      </c>
      <c r="BB474">
        <v>1</v>
      </c>
      <c r="BC474">
        <v>1</v>
      </c>
      <c r="BD474" t="s">
        <v>121</v>
      </c>
      <c r="BE474" t="s">
        <v>121</v>
      </c>
      <c r="BF474">
        <v>1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123</v>
      </c>
      <c r="BQ474" t="s">
        <v>121</v>
      </c>
      <c r="BR474">
        <v>2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121</v>
      </c>
      <c r="BY474" t="s">
        <v>121</v>
      </c>
      <c r="BZ474">
        <v>1</v>
      </c>
      <c r="CA474">
        <v>1</v>
      </c>
      <c r="CB474" t="s">
        <v>121</v>
      </c>
      <c r="CC474" t="s">
        <v>121</v>
      </c>
      <c r="CD474">
        <v>1</v>
      </c>
      <c r="CE474">
        <v>1</v>
      </c>
      <c r="CF474" t="s">
        <v>123</v>
      </c>
      <c r="CG474" t="s">
        <v>121</v>
      </c>
      <c r="CH474">
        <v>0</v>
      </c>
      <c r="CI474">
        <v>1</v>
      </c>
      <c r="CJ474" t="s">
        <v>121</v>
      </c>
      <c r="CK474" t="s">
        <v>121</v>
      </c>
      <c r="CL474">
        <v>1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121</v>
      </c>
      <c r="DE474" t="s">
        <v>121</v>
      </c>
      <c r="DF474">
        <v>1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121</v>
      </c>
      <c r="DM474" t="s">
        <v>121</v>
      </c>
      <c r="DN474">
        <v>1</v>
      </c>
      <c r="DO474">
        <v>1</v>
      </c>
      <c r="DP474" s="1">
        <f t="shared" si="20"/>
        <v>0</v>
      </c>
    </row>
    <row r="475" spans="1:120" x14ac:dyDescent="0.3">
      <c r="A475" t="s">
        <v>118</v>
      </c>
      <c r="B475" s="3">
        <v>543150</v>
      </c>
      <c r="C475" s="4">
        <v>543</v>
      </c>
      <c r="D475">
        <v>15</v>
      </c>
      <c r="E475">
        <v>0</v>
      </c>
      <c r="F475" s="2">
        <f t="shared" si="21"/>
        <v>1</v>
      </c>
      <c r="G475" s="6">
        <v>23</v>
      </c>
      <c r="H475">
        <v>27</v>
      </c>
      <c r="I475">
        <v>85.2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121</v>
      </c>
      <c r="Q475" t="s">
        <v>121</v>
      </c>
      <c r="R475">
        <v>1</v>
      </c>
      <c r="S475">
        <v>1</v>
      </c>
      <c r="T475" t="s">
        <v>121</v>
      </c>
      <c r="U475" t="s">
        <v>121</v>
      </c>
      <c r="V475">
        <v>1</v>
      </c>
      <c r="W475">
        <v>1</v>
      </c>
      <c r="X475" t="s">
        <v>121</v>
      </c>
      <c r="Y475" t="s">
        <v>121</v>
      </c>
      <c r="Z475">
        <v>1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121</v>
      </c>
      <c r="AG475" t="s">
        <v>121</v>
      </c>
      <c r="AH475">
        <v>1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121</v>
      </c>
      <c r="AO475" t="s">
        <v>121</v>
      </c>
      <c r="AP475">
        <v>1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121</v>
      </c>
      <c r="AW475" t="s">
        <v>121</v>
      </c>
      <c r="AX475">
        <v>1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121</v>
      </c>
      <c r="BE475" t="s">
        <v>121</v>
      </c>
      <c r="BF475">
        <v>1</v>
      </c>
      <c r="BG475">
        <v>1</v>
      </c>
      <c r="BH475" t="s">
        <v>121</v>
      </c>
      <c r="BI475" t="s">
        <v>121</v>
      </c>
      <c r="BJ475">
        <v>1</v>
      </c>
      <c r="BK475">
        <v>1</v>
      </c>
      <c r="BL475" t="s">
        <v>121</v>
      </c>
      <c r="BM475" t="s">
        <v>121</v>
      </c>
      <c r="BN475">
        <v>1</v>
      </c>
      <c r="BO475">
        <v>1</v>
      </c>
      <c r="BP475" t="s">
        <v>121</v>
      </c>
      <c r="BQ475" t="s">
        <v>121</v>
      </c>
      <c r="BR475">
        <v>1</v>
      </c>
      <c r="BS475">
        <v>1</v>
      </c>
      <c r="BT475" t="s">
        <v>121</v>
      </c>
      <c r="BU475" t="s">
        <v>121</v>
      </c>
      <c r="BV475">
        <v>1</v>
      </c>
      <c r="BW475">
        <v>1</v>
      </c>
      <c r="BX475" t="s">
        <v>121</v>
      </c>
      <c r="BY475" t="s">
        <v>121</v>
      </c>
      <c r="BZ475">
        <v>1</v>
      </c>
      <c r="CA475">
        <v>1</v>
      </c>
      <c r="CB475" t="s">
        <v>121</v>
      </c>
      <c r="CC475" t="s">
        <v>121</v>
      </c>
      <c r="CD475">
        <v>1</v>
      </c>
      <c r="CE475">
        <v>1</v>
      </c>
      <c r="CF475" t="s">
        <v>121</v>
      </c>
      <c r="CG475" t="s">
        <v>121</v>
      </c>
      <c r="CH475">
        <v>1</v>
      </c>
      <c r="CI475">
        <v>1</v>
      </c>
      <c r="CJ475" t="s">
        <v>121</v>
      </c>
      <c r="CK475" t="s">
        <v>121</v>
      </c>
      <c r="CL475">
        <v>1</v>
      </c>
      <c r="CM475">
        <v>1</v>
      </c>
      <c r="CN475" t="s">
        <v>121</v>
      </c>
      <c r="CO475" t="s">
        <v>121</v>
      </c>
      <c r="CP475">
        <v>1</v>
      </c>
      <c r="CQ475">
        <v>1</v>
      </c>
      <c r="CR475" t="s">
        <v>121</v>
      </c>
      <c r="CS475" t="s">
        <v>121</v>
      </c>
      <c r="CT475">
        <v>1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121</v>
      </c>
      <c r="DE475" t="s">
        <v>121</v>
      </c>
      <c r="DF475">
        <v>1</v>
      </c>
      <c r="DG475">
        <v>1</v>
      </c>
      <c r="DH475" t="s">
        <v>121</v>
      </c>
      <c r="DI475" t="s">
        <v>121</v>
      </c>
      <c r="DJ475">
        <v>1</v>
      </c>
      <c r="DK475">
        <v>1</v>
      </c>
      <c r="DL475" t="s">
        <v>121</v>
      </c>
      <c r="DM475" t="s">
        <v>121</v>
      </c>
      <c r="DN475">
        <v>1</v>
      </c>
      <c r="DO475">
        <v>1</v>
      </c>
      <c r="DP475" s="1">
        <f t="shared" si="20"/>
        <v>0</v>
      </c>
    </row>
    <row r="476" spans="1:120" x14ac:dyDescent="0.3">
      <c r="A476" t="s">
        <v>118</v>
      </c>
      <c r="B476" s="3">
        <v>544151</v>
      </c>
      <c r="C476" s="4">
        <v>544</v>
      </c>
      <c r="D476">
        <v>15</v>
      </c>
      <c r="E476">
        <v>1</v>
      </c>
      <c r="F476" s="2">
        <f t="shared" si="21"/>
        <v>0</v>
      </c>
      <c r="G476" s="6">
        <v>6</v>
      </c>
      <c r="H476">
        <v>27</v>
      </c>
      <c r="I476">
        <v>22.2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123</v>
      </c>
      <c r="U476" t="s">
        <v>121</v>
      </c>
      <c r="V476">
        <v>0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122</v>
      </c>
      <c r="AC476" t="s">
        <v>121</v>
      </c>
      <c r="AD476">
        <v>0</v>
      </c>
      <c r="AE476">
        <v>1</v>
      </c>
      <c r="AF476" t="s">
        <v>123</v>
      </c>
      <c r="AG476" t="s">
        <v>121</v>
      </c>
      <c r="AH476">
        <v>0</v>
      </c>
      <c r="AI476">
        <v>1</v>
      </c>
      <c r="AJ476" t="s">
        <v>122</v>
      </c>
      <c r="AK476" t="s">
        <v>121</v>
      </c>
      <c r="AL476">
        <v>0</v>
      </c>
      <c r="AM476">
        <v>1</v>
      </c>
      <c r="AN476" t="s">
        <v>122</v>
      </c>
      <c r="AO476" t="s">
        <v>121</v>
      </c>
      <c r="AP476">
        <v>0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122</v>
      </c>
      <c r="BA476" t="s">
        <v>121</v>
      </c>
      <c r="BB476">
        <v>0</v>
      </c>
      <c r="BC476">
        <v>1</v>
      </c>
      <c r="BD476" t="s">
        <v>123</v>
      </c>
      <c r="BE476" t="s">
        <v>121</v>
      </c>
      <c r="BF476">
        <v>0</v>
      </c>
      <c r="BG476">
        <v>1</v>
      </c>
      <c r="BH476" t="s">
        <v>122</v>
      </c>
      <c r="BI476" t="s">
        <v>121</v>
      </c>
      <c r="BJ476">
        <v>0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121</v>
      </c>
      <c r="BQ476" t="s">
        <v>121</v>
      </c>
      <c r="BR476">
        <v>1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123</v>
      </c>
      <c r="BY476" t="s">
        <v>121</v>
      </c>
      <c r="BZ476">
        <v>0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123</v>
      </c>
      <c r="CK476" t="s">
        <v>121</v>
      </c>
      <c r="CL476">
        <v>0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123</v>
      </c>
      <c r="CW476" t="s">
        <v>121</v>
      </c>
      <c r="CX476">
        <v>0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122</v>
      </c>
      <c r="DE476" t="s">
        <v>121</v>
      </c>
      <c r="DF476">
        <v>0</v>
      </c>
      <c r="DG476">
        <v>1</v>
      </c>
      <c r="DH476" t="s">
        <v>123</v>
      </c>
      <c r="DI476" t="s">
        <v>121</v>
      </c>
      <c r="DJ476">
        <v>0</v>
      </c>
      <c r="DK476">
        <v>1</v>
      </c>
      <c r="DL476" t="s">
        <v>123</v>
      </c>
      <c r="DM476" t="s">
        <v>121</v>
      </c>
      <c r="DN476">
        <v>0</v>
      </c>
      <c r="DO476">
        <v>1</v>
      </c>
      <c r="DP476" s="1">
        <f t="shared" si="20"/>
        <v>0</v>
      </c>
    </row>
    <row r="477" spans="1:120" x14ac:dyDescent="0.3">
      <c r="A477" t="s">
        <v>118</v>
      </c>
      <c r="B477" s="3">
        <v>545150</v>
      </c>
      <c r="C477" s="4">
        <v>545</v>
      </c>
      <c r="D477">
        <v>15</v>
      </c>
      <c r="E477">
        <v>0</v>
      </c>
      <c r="F477" s="2">
        <f t="shared" si="21"/>
        <v>1</v>
      </c>
      <c r="G477" s="6">
        <v>28</v>
      </c>
      <c r="H477">
        <v>27</v>
      </c>
      <c r="I477">
        <v>103.7</v>
      </c>
      <c r="J477" t="s">
        <v>133</v>
      </c>
      <c r="K477" t="s">
        <v>120</v>
      </c>
      <c r="L477" t="s">
        <v>121</v>
      </c>
      <c r="M477" t="s">
        <v>121</v>
      </c>
      <c r="N477">
        <v>1</v>
      </c>
      <c r="O477">
        <v>1</v>
      </c>
      <c r="P477" t="s">
        <v>123</v>
      </c>
      <c r="Q477" t="s">
        <v>121</v>
      </c>
      <c r="R477">
        <v>2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121</v>
      </c>
      <c r="AC477" t="s">
        <v>121</v>
      </c>
      <c r="AD477">
        <v>1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v>1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123</v>
      </c>
      <c r="BA477" t="s">
        <v>121</v>
      </c>
      <c r="BB477">
        <v>2</v>
      </c>
      <c r="BC477">
        <v>1</v>
      </c>
      <c r="BD477" t="s">
        <v>123</v>
      </c>
      <c r="BE477" t="s">
        <v>121</v>
      </c>
      <c r="BF477">
        <v>0</v>
      </c>
      <c r="BG477">
        <v>1</v>
      </c>
      <c r="BH477" t="s">
        <v>123</v>
      </c>
      <c r="BI477" t="s">
        <v>121</v>
      </c>
      <c r="BJ477">
        <v>2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123</v>
      </c>
      <c r="BQ477" t="s">
        <v>121</v>
      </c>
      <c r="BR477">
        <v>2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122</v>
      </c>
      <c r="CC477" t="s">
        <v>121</v>
      </c>
      <c r="CD477">
        <v>0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123</v>
      </c>
      <c r="DA477" t="s">
        <v>121</v>
      </c>
      <c r="DB477">
        <v>2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123</v>
      </c>
      <c r="DM477" t="s">
        <v>121</v>
      </c>
      <c r="DN477">
        <v>0</v>
      </c>
      <c r="DO477">
        <v>1</v>
      </c>
      <c r="DP477" s="1">
        <f t="shared" si="20"/>
        <v>0</v>
      </c>
    </row>
    <row r="478" spans="1:120" x14ac:dyDescent="0.3">
      <c r="A478" t="s">
        <v>118</v>
      </c>
      <c r="B478" s="3">
        <v>546111</v>
      </c>
      <c r="C478" s="4">
        <v>546</v>
      </c>
      <c r="D478">
        <v>11</v>
      </c>
      <c r="E478">
        <v>1</v>
      </c>
      <c r="F478" s="2">
        <f t="shared" si="21"/>
        <v>0</v>
      </c>
      <c r="G478" s="6">
        <v>13</v>
      </c>
      <c r="H478">
        <v>27</v>
      </c>
      <c r="I478">
        <v>48.1</v>
      </c>
      <c r="J478" t="s">
        <v>133</v>
      </c>
      <c r="K478" t="s">
        <v>120</v>
      </c>
      <c r="L478" t="s">
        <v>121</v>
      </c>
      <c r="M478" t="s">
        <v>121</v>
      </c>
      <c r="N478">
        <v>1</v>
      </c>
      <c r="O478">
        <v>1</v>
      </c>
      <c r="P478" t="s">
        <v>122</v>
      </c>
      <c r="Q478" t="s">
        <v>121</v>
      </c>
      <c r="R478">
        <v>0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121</v>
      </c>
      <c r="Y478" t="s">
        <v>121</v>
      </c>
      <c r="Z478">
        <v>1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121</v>
      </c>
      <c r="AW478" t="s">
        <v>121</v>
      </c>
      <c r="AX478">
        <v>1</v>
      </c>
      <c r="AY478">
        <v>1</v>
      </c>
      <c r="AZ478" t="s">
        <v>121</v>
      </c>
      <c r="BA478" t="s">
        <v>121</v>
      </c>
      <c r="BB478">
        <v>1</v>
      </c>
      <c r="BC478">
        <v>1</v>
      </c>
      <c r="BD478" t="s">
        <v>121</v>
      </c>
      <c r="BE478" t="s">
        <v>121</v>
      </c>
      <c r="BF478">
        <v>1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122</v>
      </c>
      <c r="BQ478" t="s">
        <v>121</v>
      </c>
      <c r="BR478">
        <v>0</v>
      </c>
      <c r="BS478">
        <v>1</v>
      </c>
      <c r="BT478" t="s">
        <v>121</v>
      </c>
      <c r="BU478" t="s">
        <v>121</v>
      </c>
      <c r="BV478">
        <v>1</v>
      </c>
      <c r="BW478">
        <v>1</v>
      </c>
      <c r="BX478" t="s">
        <v>121</v>
      </c>
      <c r="BY478" t="s">
        <v>121</v>
      </c>
      <c r="BZ478">
        <v>1</v>
      </c>
      <c r="CA478">
        <v>1</v>
      </c>
      <c r="CB478" t="s">
        <v>123</v>
      </c>
      <c r="CC478" t="s">
        <v>121</v>
      </c>
      <c r="CD478">
        <v>2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121</v>
      </c>
      <c r="CK478" t="s">
        <v>121</v>
      </c>
      <c r="CL478">
        <v>1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122</v>
      </c>
      <c r="DA478" t="s">
        <v>121</v>
      </c>
      <c r="DB478">
        <v>0</v>
      </c>
      <c r="DC478">
        <v>1</v>
      </c>
      <c r="DD478" t="s">
        <v>121</v>
      </c>
      <c r="DE478" t="s">
        <v>121</v>
      </c>
      <c r="DF478">
        <v>1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20"/>
        <v>0</v>
      </c>
    </row>
    <row r="479" spans="1:120" x14ac:dyDescent="0.3">
      <c r="A479" t="s">
        <v>118</v>
      </c>
      <c r="B479" s="3">
        <v>547151</v>
      </c>
      <c r="C479" s="4">
        <v>547</v>
      </c>
      <c r="D479">
        <v>15</v>
      </c>
      <c r="E479">
        <v>1</v>
      </c>
      <c r="F479" s="2">
        <f t="shared" si="21"/>
        <v>1</v>
      </c>
      <c r="G479" s="6">
        <v>32</v>
      </c>
      <c r="H479">
        <v>27</v>
      </c>
      <c r="I479">
        <v>118.5</v>
      </c>
      <c r="J479" t="s">
        <v>132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122</v>
      </c>
      <c r="AC479" t="s">
        <v>121</v>
      </c>
      <c r="AD479">
        <v>0</v>
      </c>
      <c r="AE479">
        <v>1</v>
      </c>
      <c r="AF479" t="s">
        <v>122</v>
      </c>
      <c r="AG479" t="s">
        <v>121</v>
      </c>
      <c r="AH479">
        <v>2</v>
      </c>
      <c r="AI479">
        <v>1</v>
      </c>
      <c r="AJ479" t="s">
        <v>121</v>
      </c>
      <c r="AK479" t="s">
        <v>121</v>
      </c>
      <c r="AL479">
        <v>1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123</v>
      </c>
      <c r="AS479" t="s">
        <v>121</v>
      </c>
      <c r="AT479">
        <v>0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121</v>
      </c>
      <c r="BA479" t="s">
        <v>121</v>
      </c>
      <c r="BB479">
        <v>1</v>
      </c>
      <c r="BC479">
        <v>1</v>
      </c>
      <c r="BD479" t="s">
        <v>122</v>
      </c>
      <c r="BE479" t="s">
        <v>121</v>
      </c>
      <c r="BF479">
        <v>2</v>
      </c>
      <c r="BG479">
        <v>1</v>
      </c>
      <c r="BH479" t="s">
        <v>121</v>
      </c>
      <c r="BI479" t="s">
        <v>121</v>
      </c>
      <c r="BJ479">
        <v>1</v>
      </c>
      <c r="BK479">
        <v>1</v>
      </c>
      <c r="BL479" t="s">
        <v>122</v>
      </c>
      <c r="BM479" t="s">
        <v>121</v>
      </c>
      <c r="BN479">
        <v>2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122</v>
      </c>
      <c r="BY479" t="s">
        <v>121</v>
      </c>
      <c r="BZ479">
        <v>2</v>
      </c>
      <c r="CA479">
        <v>1</v>
      </c>
      <c r="CB479" t="s">
        <v>121</v>
      </c>
      <c r="CC479" t="s">
        <v>121</v>
      </c>
      <c r="CD479">
        <v>1</v>
      </c>
      <c r="CE479">
        <v>1</v>
      </c>
      <c r="CF479" t="s">
        <v>122</v>
      </c>
      <c r="CG479" t="s">
        <v>121</v>
      </c>
      <c r="CH479">
        <v>2</v>
      </c>
      <c r="CI479">
        <v>1</v>
      </c>
      <c r="CJ479" t="s">
        <v>122</v>
      </c>
      <c r="CK479" t="s">
        <v>121</v>
      </c>
      <c r="CL479">
        <v>2</v>
      </c>
      <c r="CM479">
        <v>1</v>
      </c>
      <c r="CN479" t="s">
        <v>123</v>
      </c>
      <c r="CO479" t="s">
        <v>121</v>
      </c>
      <c r="CP479">
        <v>2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123</v>
      </c>
      <c r="CW479" t="s">
        <v>121</v>
      </c>
      <c r="CX479">
        <v>0</v>
      </c>
      <c r="CY479">
        <v>1</v>
      </c>
      <c r="CZ479" t="s">
        <v>121</v>
      </c>
      <c r="DA479" t="s">
        <v>121</v>
      </c>
      <c r="DB479">
        <v>1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123</v>
      </c>
      <c r="DI479" t="s">
        <v>121</v>
      </c>
      <c r="DJ479">
        <v>0</v>
      </c>
      <c r="DK479">
        <v>1</v>
      </c>
      <c r="DL479" t="s">
        <v>121</v>
      </c>
      <c r="DM479" t="s">
        <v>121</v>
      </c>
      <c r="DN479">
        <v>1</v>
      </c>
      <c r="DO479">
        <v>1</v>
      </c>
      <c r="DP479" s="1">
        <f t="shared" si="20"/>
        <v>0</v>
      </c>
    </row>
  </sheetData>
  <sortState xmlns:xlrd2="http://schemas.microsoft.com/office/spreadsheetml/2017/richdata2" ref="A2:DP479">
    <sortCondition ref="C2:C479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49:XFD449 A449:C449">
    <cfRule type="containsBlanks" dxfId="2" priority="11">
      <formula>LEN(TRIM(A449))=0</formula>
    </cfRule>
  </conditionalFormatting>
  <conditionalFormatting sqref="G2:G479">
    <cfRule type="cellIs" dxfId="1" priority="38" operator="greaterThanOrEqual">
      <formula>15</formula>
    </cfRule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Sheet2</vt:lpstr>
      <vt:lpstr>Sheet3</vt:lpstr>
      <vt:lpstr>depressed-data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2024-02-08T05:51:56Z</dcterms:modified>
</cp:coreProperties>
</file>