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A5197654-E6D6-4D8D-B483-6B4B21C391F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 9.1B - 3" sheetId="3" r:id="rId1"/>
    <sheet name=" 9.1B - 3 2.0" sheetId="4" r:id="rId2"/>
  </sheets>
  <definedNames>
    <definedName name="solver_adj" localSheetId="0" hidden="1">' 9.1B - 3'!$B$8:$G$8</definedName>
    <definedName name="solver_adj" localSheetId="1" hidden="1">' 9.1B - 3 2.0'!$B$8:$G$8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 9.1B - 3'!$B$8:$G$8</definedName>
    <definedName name="solver_lhs1" localSheetId="1" hidden="1">' 9.1B - 3 2.0'!$B$8:$G$8</definedName>
    <definedName name="solver_lhs10" localSheetId="0" hidden="1">' 9.1B - 3'!#REF!</definedName>
    <definedName name="solver_lhs10" localSheetId="1" hidden="1">' 9.1B - 3 2.0'!#REF!</definedName>
    <definedName name="solver_lhs2" localSheetId="0" hidden="1">' 9.1B - 3'!$H$2:$H$7</definedName>
    <definedName name="solver_lhs2" localSheetId="1" hidden="1">' 9.1B - 3 2.0'!$H$2:$H$7</definedName>
    <definedName name="solver_lhs3" localSheetId="0" hidden="1">' 9.1B - 3'!$J$4</definedName>
    <definedName name="solver_lhs3" localSheetId="1" hidden="1">' 9.1B - 3 2.0'!$J$4</definedName>
    <definedName name="solver_lhs4" localSheetId="0" hidden="1">' 9.1B - 3'!$J$6</definedName>
    <definedName name="solver_lhs4" localSheetId="1" hidden="1">' 9.1B - 3 2.0'!$J$6</definedName>
    <definedName name="solver_lhs5" localSheetId="0" hidden="1">' 9.1B - 3'!#REF!</definedName>
    <definedName name="solver_lhs5" localSheetId="1" hidden="1">' 9.1B - 3 2.0'!#REF!</definedName>
    <definedName name="solver_lhs6" localSheetId="0" hidden="1">' 9.1B - 3'!#REF!</definedName>
    <definedName name="solver_lhs6" localSheetId="1" hidden="1">' 9.1B - 3 2.0'!#REF!</definedName>
    <definedName name="solver_lhs7" localSheetId="0" hidden="1">' 9.1B - 3'!$J$6</definedName>
    <definedName name="solver_lhs7" localSheetId="1" hidden="1">' 9.1B - 3 2.0'!$J$6</definedName>
    <definedName name="solver_lhs8" localSheetId="0" hidden="1">' 9.1B - 3'!$H$14</definedName>
    <definedName name="solver_lhs8" localSheetId="1" hidden="1">' 9.1B - 3 2.0'!$H$14</definedName>
    <definedName name="solver_lhs9" localSheetId="0" hidden="1">' 9.1B - 3'!$I$11</definedName>
    <definedName name="solver_lhs9" localSheetId="1" hidden="1">' 9.1B - 3 2.0'!$I$11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2</definedName>
    <definedName name="solver_num" localSheetId="1" hidden="1">2</definedName>
    <definedName name="solver_nwt" localSheetId="0" hidden="1">1</definedName>
    <definedName name="solver_nwt" localSheetId="1" hidden="1">1</definedName>
    <definedName name="solver_opt" localSheetId="0" hidden="1">' 9.1B - 3'!$J$8</definedName>
    <definedName name="solver_opt" localSheetId="1" hidden="1">' 9.1B - 3 2.0'!$J$8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5</definedName>
    <definedName name="solver_rel1" localSheetId="1" hidden="1">5</definedName>
    <definedName name="solver_rel10" localSheetId="0" hidden="1">1</definedName>
    <definedName name="solver_rel10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2</definedName>
    <definedName name="solver_rel4" localSheetId="1" hidden="1">2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2</definedName>
    <definedName name="solver_rel7" localSheetId="1" hidden="1">2</definedName>
    <definedName name="solver_rel8" localSheetId="0" hidden="1">1</definedName>
    <definedName name="solver_rel8" localSheetId="1" hidden="1">1</definedName>
    <definedName name="solver_rel9" localSheetId="0" hidden="1">1</definedName>
    <definedName name="solver_rel9" localSheetId="1" hidden="1">1</definedName>
    <definedName name="solver_rhs1" localSheetId="0" hidden="1">"binário"</definedName>
    <definedName name="solver_rhs1" localSheetId="1" hidden="1">"binário"</definedName>
    <definedName name="solver_rhs10" localSheetId="0" hidden="1">' 9.1B - 3'!#REF!</definedName>
    <definedName name="solver_rhs10" localSheetId="1" hidden="1">' 9.1B - 3 2.0'!#REF!</definedName>
    <definedName name="solver_rhs2" localSheetId="0" hidden="1">' 9.1B - 3'!$J$2:$J$7</definedName>
    <definedName name="solver_rhs2" localSheetId="1" hidden="1">' 9.1B - 3 2.0'!$J$2:$J$7</definedName>
    <definedName name="solver_rhs3" localSheetId="0" hidden="1">' 9.1B - 3'!$L$4</definedName>
    <definedName name="solver_rhs3" localSheetId="1" hidden="1">' 9.1B - 3 2.0'!$L$4</definedName>
    <definedName name="solver_rhs4" localSheetId="0" hidden="1">' 9.1B - 3'!$L$6</definedName>
    <definedName name="solver_rhs4" localSheetId="1" hidden="1">' 9.1B - 3 2.0'!$L$6</definedName>
    <definedName name="solver_rhs5" localSheetId="0" hidden="1">' 9.1B - 3'!#REF!</definedName>
    <definedName name="solver_rhs5" localSheetId="1" hidden="1">' 9.1B - 3 2.0'!#REF!</definedName>
    <definedName name="solver_rhs6" localSheetId="0" hidden="1">' 9.1B - 3'!#REF!</definedName>
    <definedName name="solver_rhs6" localSheetId="1" hidden="1">' 9.1B - 3 2.0'!#REF!</definedName>
    <definedName name="solver_rhs7" localSheetId="0" hidden="1">' 9.1B - 3'!$L$6</definedName>
    <definedName name="solver_rhs7" localSheetId="1" hidden="1">' 9.1B - 3 2.0'!$L$6</definedName>
    <definedName name="solver_rhs8" localSheetId="0" hidden="1">' 9.1B - 3'!#REF!</definedName>
    <definedName name="solver_rhs8" localSheetId="1" hidden="1">' 9.1B - 3 2.0'!#REF!</definedName>
    <definedName name="solver_rhs9" localSheetId="0" hidden="1">' 9.1B - 3'!#REF!</definedName>
    <definedName name="solver_rhs9" localSheetId="1" hidden="1">' 9.1B - 3 2.0'!#REF!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4" l="1"/>
  <c r="K7" i="4"/>
  <c r="K6" i="4"/>
  <c r="K4" i="4" a="1"/>
  <c r="K4" i="4" s="1"/>
  <c r="K3" i="4"/>
  <c r="K2" i="4"/>
  <c r="B2" i="4" a="1"/>
  <c r="E6" i="4" s="1"/>
  <c r="D5" i="4" l="1"/>
  <c r="D2" i="4"/>
  <c r="D4" i="4"/>
  <c r="D6" i="4"/>
  <c r="F2" i="4"/>
  <c r="F4" i="4"/>
  <c r="F6" i="4"/>
  <c r="G2" i="4"/>
  <c r="G4" i="4"/>
  <c r="G6" i="4"/>
  <c r="B3" i="4"/>
  <c r="B5" i="4"/>
  <c r="B7" i="4"/>
  <c r="D3" i="4"/>
  <c r="D7" i="4"/>
  <c r="C2" i="4"/>
  <c r="C4" i="4"/>
  <c r="C6" i="4"/>
  <c r="C3" i="4"/>
  <c r="C5" i="4"/>
  <c r="C7" i="4"/>
  <c r="E3" i="4"/>
  <c r="E5" i="4"/>
  <c r="E7" i="4"/>
  <c r="F3" i="4"/>
  <c r="F5" i="4"/>
  <c r="F7" i="4"/>
  <c r="G3" i="4"/>
  <c r="G5" i="4"/>
  <c r="G7" i="4"/>
  <c r="B2" i="4"/>
  <c r="H2" i="4" s="1" a="1"/>
  <c r="B4" i="4"/>
  <c r="B6" i="4"/>
  <c r="E2" i="4"/>
  <c r="E4" i="4"/>
  <c r="H4" i="4" l="1"/>
  <c r="H2" i="4"/>
  <c r="K5" i="4" s="1" a="1"/>
  <c r="K5" i="4" s="1"/>
  <c r="H7" i="4"/>
  <c r="H6" i="4"/>
  <c r="H5" i="4"/>
  <c r="H3" i="4"/>
  <c r="K7" i="3"/>
  <c r="K6" i="3"/>
  <c r="K4" i="3" a="1"/>
  <c r="K4" i="3" s="1"/>
  <c r="K3" i="3"/>
  <c r="K2" i="3"/>
  <c r="H2" i="3" a="1"/>
  <c r="H2" i="3" s="1"/>
  <c r="K5" i="3" s="1" a="1"/>
  <c r="K5" i="3" s="1"/>
  <c r="J8" i="3"/>
  <c r="H7" i="3" l="1"/>
  <c r="H6" i="3"/>
  <c r="H5" i="3"/>
  <c r="H4" i="3"/>
  <c r="H3" i="3"/>
</calcChain>
</file>

<file path=xl/sharedStrings.xml><?xml version="1.0" encoding="utf-8"?>
<sst xmlns="http://schemas.openxmlformats.org/spreadsheetml/2006/main" count="28" uniqueCount="9">
  <si>
    <t>SOLVER</t>
  </si>
  <si>
    <t>=</t>
  </si>
  <si>
    <t>EST CID 1</t>
  </si>
  <si>
    <t>EST CID 2</t>
  </si>
  <si>
    <t>EST CID 3</t>
  </si>
  <si>
    <t>EST CID 4</t>
  </si>
  <si>
    <t>EST CID 5</t>
  </si>
  <si>
    <t>EST CID 6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</si>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</sst>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9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L21"/>
  <sheetViews>
    <sheetView zoomScale="85" zoomScaleNormal="85" workbookViewId="0">
      <selection activeCell="G7" sqref="G7"/>
    </sheetView>
  </sheetViews>
  <sheetFormatPr defaultRowHeight="15" x14ac:dyDescent="0.25"/>
  <cols>
    <col min="1" max="1" width="16.7109375" customWidth="1"/>
    <col min="2" max="7" width="11.5703125" bestFit="1" customWidth="1"/>
    <col min="8" max="8" width="12.5703125" customWidth="1"/>
    <col min="9" max="9" width="7.7109375" customWidth="1"/>
    <col min="10" max="10" width="16.42578125" customWidth="1"/>
    <col min="11" max="11" width="18.42578125" customWidth="1"/>
    <col min="12" max="12" width="13.85546875" customWidth="1"/>
  </cols>
  <sheetData>
    <row r="1" spans="1:12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</row>
    <row r="2" spans="1:12" ht="15" customHeight="1" x14ac:dyDescent="0.3">
      <c r="A2" s="8">
        <v>1</v>
      </c>
      <c r="B2" s="6"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6">
        <f t="array" ref="H2:H7">MMULT(B2:G7,TRANSPOSE(B8:G8))</f>
        <v>1</v>
      </c>
      <c r="I2" s="6" t="s">
        <v>8</v>
      </c>
      <c r="J2" s="4">
        <v>1</v>
      </c>
      <c r="K2" t="e">
        <f ca="1">_xludf.MIN($J$8)</f>
        <v>#NAME?</v>
      </c>
    </row>
    <row r="3" spans="1:12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6">
        <v>1</v>
      </c>
      <c r="I3" s="6" t="s">
        <v>8</v>
      </c>
      <c r="J3" s="4">
        <v>1</v>
      </c>
      <c r="K3">
        <f>COUNT($B$8:$G$8)</f>
        <v>6</v>
      </c>
      <c r="L3" s="7"/>
    </row>
    <row r="4" spans="1:12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6">
        <v>1</v>
      </c>
      <c r="I4" s="6" t="s">
        <v>8</v>
      </c>
      <c r="J4" s="4">
        <v>1</v>
      </c>
      <c r="K4" t="b">
        <f t="array" ref="K4">($B$8:$G$8=0)+($B$8:$G$8=1)=1</f>
        <v>1</v>
      </c>
      <c r="L4" s="7"/>
    </row>
    <row r="5" spans="1:12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6">
        <v>1</v>
      </c>
      <c r="I5" s="6" t="s">
        <v>8</v>
      </c>
      <c r="J5" s="4">
        <v>1</v>
      </c>
      <c r="K5" t="b">
        <f t="array" ref="K5">$H$2:$H$7&gt;=$J$2:$J$7</f>
        <v>1</v>
      </c>
      <c r="L5" s="7"/>
    </row>
    <row r="6" spans="1:12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6">
        <v>1</v>
      </c>
      <c r="I6" s="6" t="s">
        <v>8</v>
      </c>
      <c r="J6" s="4">
        <v>1</v>
      </c>
      <c r="K6">
        <f>{32767;32767;0.000001;0.01;TRUE;FALSE;TRUE;1;1;1;0.0001;TRUE}</f>
        <v>32767</v>
      </c>
      <c r="L6" s="7"/>
    </row>
    <row r="7" spans="1:12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6">
        <v>1</v>
      </c>
      <c r="I7" s="6" t="s">
        <v>8</v>
      </c>
      <c r="J7" s="4">
        <v>1</v>
      </c>
      <c r="K7">
        <f>{0;0;2;100;0;FALSE;TRUE;0.075;0;0;FALSE;30}</f>
        <v>0</v>
      </c>
    </row>
    <row r="8" spans="1:12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6" t="s">
        <v>1</v>
      </c>
      <c r="J8" s="4">
        <f>SUM(B8:G8)</f>
        <v>2</v>
      </c>
    </row>
    <row r="10" spans="1:12" ht="15.75" x14ac:dyDescent="0.25">
      <c r="J10" s="3"/>
    </row>
    <row r="11" spans="1:12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ht="15.75" x14ac:dyDescent="0.25">
      <c r="A12" s="3"/>
    </row>
    <row r="13" spans="1:12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ht="15.75" x14ac:dyDescent="0.25">
      <c r="A15" s="3"/>
    </row>
    <row r="16" spans="1:12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phoneticPr fontId="7" type="noConversion"/>
  <conditionalFormatting sqref="B2:G7 A8:I8">
    <cfRule type="cellIs" dxfId="8" priority="4" operator="equal">
      <formula>0</formula>
    </cfRule>
  </conditionalFormatting>
  <conditionalFormatting sqref="B17:H19">
    <cfRule type="cellIs" dxfId="7" priority="10" operator="equal">
      <formula>0</formula>
    </cfRule>
  </conditionalFormatting>
  <conditionalFormatting sqref="B2:I2 H3:I7 B11:H11 A12:A16">
    <cfRule type="cellIs" dxfId="6" priority="7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6196-B8F0-4B0F-88A1-C02208E617E4}">
  <dimension ref="A1:T21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16.7109375" customWidth="1"/>
    <col min="2" max="7" width="11.5703125" bestFit="1" customWidth="1"/>
    <col min="8" max="8" width="12.5703125" customWidth="1"/>
    <col min="9" max="9" width="7.7109375" customWidth="1"/>
    <col min="10" max="10" width="16.42578125" customWidth="1"/>
    <col min="11" max="11" width="18.42578125" customWidth="1"/>
    <col min="12" max="12" width="13.85546875" customWidth="1"/>
  </cols>
  <sheetData>
    <row r="1" spans="1:20" ht="18.75" customHeigh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/>
      <c r="I1" s="2"/>
      <c r="J1" s="1"/>
      <c r="K1" s="2" t="s">
        <v>0</v>
      </c>
      <c r="L1" s="1"/>
      <c r="M1" s="1"/>
      <c r="N1" s="1"/>
      <c r="O1" s="2">
        <v>1</v>
      </c>
      <c r="P1" s="2">
        <v>2</v>
      </c>
      <c r="Q1" s="2">
        <v>3</v>
      </c>
      <c r="R1" s="2">
        <v>4</v>
      </c>
      <c r="S1" s="2">
        <v>5</v>
      </c>
      <c r="T1" s="2">
        <v>6</v>
      </c>
    </row>
    <row r="2" spans="1:20" ht="15" customHeight="1" x14ac:dyDescent="0.3">
      <c r="A2" s="8">
        <v>1</v>
      </c>
      <c r="B2" s="6">
        <f t="array" ref="B2:G7">IF(TRANSPOSE(O2:T7) &lt;= 15,1,0)</f>
        <v>1</v>
      </c>
      <c r="C2" s="6">
        <v>0</v>
      </c>
      <c r="D2" s="6">
        <v>1</v>
      </c>
      <c r="E2" s="6">
        <v>0</v>
      </c>
      <c r="F2" s="6">
        <v>1</v>
      </c>
      <c r="G2" s="6">
        <v>0</v>
      </c>
      <c r="H2" s="4">
        <f t="array" ref="H2:H7">MMULT(B2:G7,TRANSPOSE(B8:G8))</f>
        <v>1</v>
      </c>
      <c r="I2" s="9" t="s">
        <v>8</v>
      </c>
      <c r="J2" s="10">
        <v>1</v>
      </c>
      <c r="K2" t="e">
        <f ca="1">_xludf.MIN($J$8)</f>
        <v>#NAME?</v>
      </c>
      <c r="N2" s="8">
        <v>1</v>
      </c>
      <c r="O2" s="3">
        <v>0</v>
      </c>
      <c r="P2" s="3">
        <v>23</v>
      </c>
      <c r="Q2" s="3">
        <v>14</v>
      </c>
      <c r="R2" s="3">
        <v>18</v>
      </c>
      <c r="S2" s="3">
        <v>10</v>
      </c>
      <c r="T2" s="3">
        <v>32</v>
      </c>
    </row>
    <row r="3" spans="1:20" ht="18.75" x14ac:dyDescent="0.3">
      <c r="A3" s="8">
        <v>2</v>
      </c>
      <c r="B3" s="3">
        <v>0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4">
        <v>1</v>
      </c>
      <c r="I3" s="9" t="s">
        <v>8</v>
      </c>
      <c r="J3" s="10">
        <v>1</v>
      </c>
      <c r="K3">
        <f>COUNT($B$8:$G$8)</f>
        <v>6</v>
      </c>
      <c r="L3" s="7"/>
      <c r="N3" s="8">
        <v>2</v>
      </c>
      <c r="O3" s="3">
        <v>23</v>
      </c>
      <c r="P3" s="3">
        <v>0</v>
      </c>
      <c r="Q3" s="3">
        <v>24</v>
      </c>
      <c r="R3" s="3">
        <v>13</v>
      </c>
      <c r="S3" s="3">
        <v>22</v>
      </c>
      <c r="T3" s="3">
        <v>11</v>
      </c>
    </row>
    <row r="4" spans="1:20" ht="18.75" x14ac:dyDescent="0.3">
      <c r="A4" s="8">
        <v>3</v>
      </c>
      <c r="B4" s="3">
        <v>1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4">
        <v>1</v>
      </c>
      <c r="I4" s="9" t="s">
        <v>8</v>
      </c>
      <c r="J4" s="10">
        <v>1</v>
      </c>
      <c r="K4" t="b">
        <f t="array" ref="K4">($B$8:$G$8=0)+($B$8:$G$8=1)=1</f>
        <v>1</v>
      </c>
      <c r="L4" s="7"/>
      <c r="N4" s="8">
        <v>3</v>
      </c>
      <c r="O4" s="3">
        <v>14</v>
      </c>
      <c r="P4" s="3">
        <v>24</v>
      </c>
      <c r="Q4" s="3">
        <v>0</v>
      </c>
      <c r="R4" s="3">
        <v>60</v>
      </c>
      <c r="S4" s="3">
        <v>19</v>
      </c>
      <c r="T4" s="3">
        <v>20</v>
      </c>
    </row>
    <row r="5" spans="1:20" ht="18.75" x14ac:dyDescent="0.3">
      <c r="A5" s="8">
        <v>4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0</v>
      </c>
      <c r="H5" s="4">
        <v>1</v>
      </c>
      <c r="I5" s="9" t="s">
        <v>8</v>
      </c>
      <c r="J5" s="10">
        <v>1</v>
      </c>
      <c r="K5" t="b">
        <f t="array" ref="K5">$H$2:$H$7&gt;=$J$2:$J$7</f>
        <v>1</v>
      </c>
      <c r="L5" s="7"/>
      <c r="N5" s="8">
        <v>4</v>
      </c>
      <c r="O5" s="3">
        <v>18</v>
      </c>
      <c r="P5" s="3">
        <v>13</v>
      </c>
      <c r="Q5" s="3">
        <v>60</v>
      </c>
      <c r="R5" s="3">
        <v>0</v>
      </c>
      <c r="S5" s="3">
        <v>55</v>
      </c>
      <c r="T5" s="3">
        <v>17</v>
      </c>
    </row>
    <row r="6" spans="1:20" ht="15" customHeight="1" x14ac:dyDescent="0.3">
      <c r="A6" s="8">
        <v>5</v>
      </c>
      <c r="B6" s="3">
        <v>1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4">
        <v>1</v>
      </c>
      <c r="I6" s="9" t="s">
        <v>8</v>
      </c>
      <c r="J6" s="10">
        <v>1</v>
      </c>
      <c r="K6">
        <f>{32767;32767;0.000001;0.01;TRUE;FALSE;TRUE;1;1;1;0.0001;TRUE}</f>
        <v>32767</v>
      </c>
      <c r="L6" s="7"/>
      <c r="N6" s="8">
        <v>5</v>
      </c>
      <c r="O6" s="3">
        <v>10</v>
      </c>
      <c r="P6" s="3">
        <v>22</v>
      </c>
      <c r="Q6" s="3">
        <v>19</v>
      </c>
      <c r="R6" s="3">
        <v>55</v>
      </c>
      <c r="S6" s="3">
        <v>0</v>
      </c>
      <c r="T6" s="3">
        <v>12</v>
      </c>
    </row>
    <row r="7" spans="1:20" ht="18.75" x14ac:dyDescent="0.3">
      <c r="A7" s="8">
        <v>6</v>
      </c>
      <c r="B7" s="3">
        <v>0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4">
        <v>1</v>
      </c>
      <c r="I7" s="9" t="s">
        <v>8</v>
      </c>
      <c r="J7" s="10">
        <v>1</v>
      </c>
      <c r="K7">
        <f>{0;0;2;100;0;FALSE;TRUE;0.075;0;0;FALSE;30}</f>
        <v>0</v>
      </c>
      <c r="N7" s="8">
        <v>6</v>
      </c>
      <c r="O7" s="3">
        <v>32</v>
      </c>
      <c r="P7" s="3">
        <v>11</v>
      </c>
      <c r="Q7" s="3">
        <v>20</v>
      </c>
      <c r="R7" s="3">
        <v>17</v>
      </c>
      <c r="S7" s="3">
        <v>12</v>
      </c>
      <c r="T7" s="3">
        <v>0</v>
      </c>
    </row>
    <row r="8" spans="1:20" ht="15.75" x14ac:dyDescent="0.25">
      <c r="A8" s="3"/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/>
      <c r="I8" s="9" t="s">
        <v>1</v>
      </c>
      <c r="J8" s="10">
        <f>SUM(B8:G8)</f>
        <v>2</v>
      </c>
    </row>
    <row r="10" spans="1:20" ht="15.75" x14ac:dyDescent="0.25">
      <c r="J10" s="3"/>
    </row>
    <row r="11" spans="1:20" ht="15.7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0" ht="15.75" x14ac:dyDescent="0.25">
      <c r="A12" s="3"/>
    </row>
    <row r="13" spans="1:20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0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0" ht="15.75" x14ac:dyDescent="0.25">
      <c r="A15" s="3"/>
    </row>
    <row r="16" spans="1:20" ht="15.75" x14ac:dyDescent="0.25">
      <c r="A16" s="3"/>
    </row>
    <row r="17" spans="1:9" ht="18.7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8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5.7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</row>
    <row r="21" spans="1:9" x14ac:dyDescent="0.25">
      <c r="A21" s="5"/>
    </row>
  </sheetData>
  <conditionalFormatting sqref="B17:H19">
    <cfRule type="cellIs" dxfId="4" priority="6" operator="equal">
      <formula>0</formula>
    </cfRule>
  </conditionalFormatting>
  <conditionalFormatting sqref="B11:H11 A12:A16">
    <cfRule type="cellIs" dxfId="3" priority="5" operator="equal">
      <formula>0</formula>
    </cfRule>
  </conditionalFormatting>
  <conditionalFormatting sqref="B2:G7 A8:I8">
    <cfRule type="cellIs" dxfId="2" priority="2" operator="equal">
      <formula>0</formula>
    </cfRule>
  </conditionalFormatting>
  <conditionalFormatting sqref="B2:I2 H3:I7">
    <cfRule type="cellIs" dxfId="1" priority="3" operator="equal">
      <formula>0</formula>
    </cfRule>
  </conditionalFormatting>
  <conditionalFormatting sqref="O2:T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 9.1B - 3</vt:lpstr>
      <vt:lpstr> 9.1B - 3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2024-08-04T01:07:56Z</dcterms:modified>
</cp:coreProperties>
</file>