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FF4A874B-8C81-456C-A048-ED179930D43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.3A" sheetId="3" r:id="rId1"/>
    <sheet name="2.3E-8" sheetId="4" r:id="rId2"/>
    <sheet name="2.3C-3" sheetId="5" r:id="rId3"/>
  </sheets>
  <definedNames>
    <definedName name="solver_adj" localSheetId="0" hidden="1">'2.3A'!$B$19:$H$19</definedName>
    <definedName name="solver_adj" localSheetId="2" hidden="1">'2.3C-3'!$B$22:$O$22</definedName>
    <definedName name="solver_adj" localSheetId="1" hidden="1">'2.3E-8'!$B$11:$G$11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eng" localSheetId="0" hidden="1">2</definedName>
    <definedName name="solver_eng" localSheetId="2" hidden="1">1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'2.3A'!$B$19:$E$19</definedName>
    <definedName name="solver_lhs1" localSheetId="2" hidden="1">'2.3C-3'!$P$3:$P$21</definedName>
    <definedName name="solver_lhs1" localSheetId="1" hidden="1">'2.3E-8'!$H$10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3" localSheetId="0" hidden="1">'2.3A'!$B$19:$H$19</definedName>
    <definedName name="solver_lhs3" localSheetId="1" hidden="1">'2.3E-8'!$H$4</definedName>
    <definedName name="solver_lhs4" localSheetId="0" hidden="1">'2.3A'!$F$19</definedName>
    <definedName name="solver_lhs4" localSheetId="1" hidden="1">'2.3E-8'!$H$5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'2.3A'!$I$2</definedName>
    <definedName name="solver_opt" localSheetId="2" hidden="1">'2.3C-3'!$R$21</definedName>
    <definedName name="solver_opt" localSheetId="1" hidden="1">'2.3E-8'!$H$2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1</definedName>
    <definedName name="solver_rel4" localSheetId="0" hidden="1">2</definedName>
    <definedName name="solver_rel4" localSheetId="1" hidden="1">3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2" hidden="1">'2.3C-3'!$R$3:$R$21</definedName>
    <definedName name="solver_rhs1" localSheetId="1" hidden="1">'2.3E-8'!$J$10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3" localSheetId="0" hidden="1">"número inteiro"</definedName>
    <definedName name="solver_rhs3" localSheetId="1" hidden="1">'2.3E-8'!$J$4</definedName>
    <definedName name="solver_rhs4" localSheetId="0" hidden="1">'2.3A'!$K$8</definedName>
    <definedName name="solver_rhs4" localSheetId="1" hidden="1">'2.3E-8'!$J$5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 l="1"/>
  <c r="S5" i="5"/>
  <c r="S4" i="5" a="1"/>
  <c r="S4" i="5" s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P13" i="5" l="1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R19" i="5" l="1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<sst xmlns="http://schemas.openxmlformats.org/spreadsheetml/2006/main" count="134" uniqueCount="92">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</sst>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0" borderId="0" xfId="0" applyFont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quotePrefix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12" fillId="0" borderId="0" xfId="0" applyFont="1"/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sqref="A1:M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6" t="s">
        <v>5</v>
      </c>
      <c r="O2" s="3"/>
      <c r="P2" s="17" t="s">
        <v>15</v>
      </c>
      <c r="Q2" s="17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6"/>
      <c r="O3" s="3"/>
      <c r="P3" s="17" t="s">
        <v>16</v>
      </c>
      <c r="Q3" s="17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6"/>
      <c r="O4" s="3"/>
      <c r="P4" s="17" t="s">
        <v>17</v>
      </c>
      <c r="Q4" s="17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6"/>
      <c r="O5" s="3"/>
      <c r="P5" s="17" t="s">
        <v>18</v>
      </c>
      <c r="Q5" s="17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6"/>
      <c r="O6" s="3"/>
      <c r="P6" s="17" t="s">
        <v>19</v>
      </c>
      <c r="Q6" s="17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6"/>
      <c r="O7" s="3"/>
      <c r="P7" s="17"/>
      <c r="Q7" s="17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6"/>
      <c r="O8" s="3"/>
      <c r="P8" s="17" t="s">
        <v>20</v>
      </c>
      <c r="Q8" s="17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6"/>
      <c r="O9" s="3"/>
      <c r="P9" s="17" t="s">
        <v>21</v>
      </c>
      <c r="Q9" s="17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6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6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6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6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6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6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6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6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6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6"/>
      <c r="O19" s="3"/>
    </row>
    <row r="20" spans="1:15" x14ac:dyDescent="0.25">
      <c r="N20" s="16"/>
      <c r="O20" s="3"/>
    </row>
    <row r="21" spans="1:15" x14ac:dyDescent="0.25">
      <c r="N21" s="16"/>
      <c r="O21" s="3"/>
    </row>
    <row r="22" spans="1:15" ht="18.75" customHeight="1" x14ac:dyDescent="0.25">
      <c r="N22" s="16"/>
      <c r="O22" s="3"/>
    </row>
    <row r="23" spans="1:15" ht="18" customHeight="1" x14ac:dyDescent="0.25">
      <c r="N23" s="16" t="s">
        <v>4</v>
      </c>
      <c r="O23" s="4"/>
    </row>
    <row r="24" spans="1:15" ht="15.75" x14ac:dyDescent="0.25">
      <c r="B24" s="6"/>
      <c r="C24" s="6"/>
      <c r="D24" s="6"/>
      <c r="E24" s="6"/>
      <c r="N24" s="16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2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H12" sqref="H12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2"/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2"/>
      <c r="I1" s="12"/>
      <c r="J1" s="12"/>
      <c r="K1" s="2" t="s">
        <v>22</v>
      </c>
    </row>
    <row r="2" spans="1:11" ht="15.75" x14ac:dyDescent="0.25">
      <c r="A2" s="7" t="s">
        <v>46</v>
      </c>
      <c r="B2" s="10">
        <v>7</v>
      </c>
      <c r="C2" s="10">
        <v>10</v>
      </c>
      <c r="D2" s="13">
        <v>0</v>
      </c>
      <c r="E2" s="13">
        <v>0</v>
      </c>
      <c r="F2" s="13">
        <v>0</v>
      </c>
      <c r="G2" s="13">
        <v>0</v>
      </c>
      <c r="H2" s="18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8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8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8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8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8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8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8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8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tabSelected="1" zoomScale="85" zoomScaleNormal="85" workbookViewId="0">
      <selection activeCell="S9" sqref="S9"/>
    </sheetView>
  </sheetViews>
  <sheetFormatPr defaultRowHeight="15" x14ac:dyDescent="0.25"/>
  <cols>
    <col min="1" max="1" width="26.140625" customWidth="1"/>
    <col min="2" max="2" width="8.425781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4">
        <v>-1</v>
      </c>
      <c r="C2" s="14">
        <v>-3</v>
      </c>
      <c r="D2" s="14">
        <v>1</v>
      </c>
      <c r="E2" s="14">
        <v>-3.1</v>
      </c>
      <c r="F2" s="14">
        <v>-2.5</v>
      </c>
      <c r="G2" s="14">
        <v>1</v>
      </c>
      <c r="H2" s="14">
        <v>-1.5</v>
      </c>
      <c r="I2" s="14">
        <v>1.5</v>
      </c>
      <c r="J2" s="14">
        <v>1</v>
      </c>
      <c r="K2" s="14">
        <v>1.8</v>
      </c>
      <c r="L2" s="14">
        <v>1.8</v>
      </c>
      <c r="M2" s="14">
        <v>1</v>
      </c>
      <c r="N2" s="14">
        <v>5</v>
      </c>
      <c r="O2" s="14">
        <v>2.8</v>
      </c>
      <c r="P2" s="18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8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8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8">
        <v>0</v>
      </c>
      <c r="Q5" t="s">
        <v>12</v>
      </c>
      <c r="R5">
        <v>1</v>
      </c>
      <c r="S5">
        <f>{32767;32767;0.000001;0.01;FALSE;FALSE;TRUE;1;1;1;0.0001;TRUE}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8">
        <v>0</v>
      </c>
      <c r="Q6" t="s">
        <v>12</v>
      </c>
      <c r="R6">
        <v>1</v>
      </c>
      <c r="S6">
        <f>{0;0;1;100;0;FALSE;TRUE;0.075;0;0;FALSE;30}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8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8">
        <v>0</v>
      </c>
      <c r="Q8" s="15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8">
        <v>0</v>
      </c>
      <c r="Q9" s="15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8">
        <v>0</v>
      </c>
      <c r="Q10" s="15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8">
        <v>0</v>
      </c>
      <c r="Q11" s="15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8">
        <v>1</v>
      </c>
      <c r="Q12" s="15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8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8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8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8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8">
        <v>0</v>
      </c>
      <c r="Q17" s="15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8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8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8">
        <v>-5.0999999999999996</v>
      </c>
      <c r="Q20" t="s">
        <v>12</v>
      </c>
      <c r="R20">
        <f>(R19-P19)*1.0173+1-(1.0182*J22*J2)</f>
        <v>5.6309523377170017</v>
      </c>
    </row>
    <row r="21" spans="1:18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8">
        <v>-12.899999999999999</v>
      </c>
      <c r="Q21" t="s">
        <v>12</v>
      </c>
      <c r="R21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1" type="noConversion"/>
  <conditionalFormatting sqref="B3:O2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2.3A</vt:lpstr>
      <vt:lpstr>2.3E-8</vt:lpstr>
      <vt:lpstr>2.3C-3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2024-08-03T12:57:23Z</dcterms:modified>
</cp:coreProperties>
</file>