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微信文件\File\"/>
    </mc:Choice>
  </mc:AlternateContent>
  <bookViews>
    <workbookView xWindow="0" yWindow="0" windowWidth="20490" windowHeight="7770"/>
  </bookViews>
  <sheets>
    <sheet name="挑选变量" sheetId="1" r:id="rId1"/>
  </sheets>
  <definedNames>
    <definedName name="_1_1">#REF!</definedName>
    <definedName name="_xlnm._FilterDatabase" localSheetId="0" hidden="1">挑选变量!$C$4:$F$45</definedName>
  </definedName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 l="1"/>
</calcChain>
</file>

<file path=xl/sharedStrings.xml><?xml version="1.0" encoding="utf-8"?>
<sst xmlns="http://schemas.openxmlformats.org/spreadsheetml/2006/main" count="171" uniqueCount="106">
  <si>
    <t>挑选变量</t>
    <phoneticPr fontId="2" type="noConversion"/>
  </si>
  <si>
    <t>工作分配</t>
    <phoneticPr fontId="2" type="noConversion"/>
  </si>
  <si>
    <t>变量</t>
    <phoneticPr fontId="2" type="noConversion"/>
  </si>
  <si>
    <t>模块</t>
    <phoneticPr fontId="2" type="noConversion"/>
  </si>
  <si>
    <t>原代码表</t>
    <phoneticPr fontId="2" type="noConversion"/>
  </si>
  <si>
    <t>tmp_dcc表</t>
    <phoneticPr fontId="2" type="noConversion"/>
  </si>
  <si>
    <t>还款模块</t>
  </si>
  <si>
    <t>2人</t>
    <phoneticPr fontId="2" type="noConversion"/>
  </si>
  <si>
    <t>变量</t>
    <phoneticPr fontId="2" type="noConversion"/>
  </si>
  <si>
    <t>丹妍+鹏远</t>
    <phoneticPr fontId="2" type="noConversion"/>
  </si>
  <si>
    <t>根据IV值&gt;=0.1</t>
    <phoneticPr fontId="2" type="noConversion"/>
  </si>
  <si>
    <t>DELAY_DAYS_RATE</t>
    <phoneticPr fontId="2" type="noConversion"/>
  </si>
  <si>
    <t>cs1.lf_xj_behavior_base1</t>
    <phoneticPr fontId="2" type="noConversion"/>
  </si>
  <si>
    <t>tmp_dcc.lf_xj_behavior_base</t>
    <phoneticPr fontId="2" type="noConversion"/>
  </si>
  <si>
    <t>催收模块</t>
  </si>
  <si>
    <t>1人</t>
    <phoneticPr fontId="2" type="noConversion"/>
  </si>
  <si>
    <t>国斌</t>
    <phoneticPr fontId="2" type="noConversion"/>
  </si>
  <si>
    <t>BPTP_RATIO</t>
    <phoneticPr fontId="2" type="noConversion"/>
  </si>
  <si>
    <t>催收模块</t>
    <phoneticPr fontId="2" type="noConversion"/>
  </si>
  <si>
    <t>申请模块</t>
  </si>
  <si>
    <t>肖杨</t>
    <phoneticPr fontId="2" type="noConversion"/>
  </si>
  <si>
    <t>PAY_DELAY_NUM</t>
    <phoneticPr fontId="2" type="noConversion"/>
  </si>
  <si>
    <t>cs1.lf_xj_behavior_base2</t>
  </si>
  <si>
    <t>MAX_CONDUE10</t>
    <phoneticPr fontId="2" type="noConversion"/>
  </si>
  <si>
    <t>cs1.lf_xj_behavior_base4</t>
    <phoneticPr fontId="2" type="noConversion"/>
  </si>
  <si>
    <t>DK_RATIO</t>
    <phoneticPr fontId="2" type="noConversion"/>
  </si>
  <si>
    <t>cs1.lf_xj_bank_information</t>
    <phoneticPr fontId="2" type="noConversion"/>
  </si>
  <si>
    <t>tmp_dcc.lf_xj_bank_information</t>
    <phoneticPr fontId="2" type="noConversion"/>
  </si>
  <si>
    <t>CS_TIMES</t>
  </si>
  <si>
    <t>CONTACT</t>
  </si>
  <si>
    <t>PAY_DELAY_FEE</t>
    <phoneticPr fontId="2" type="noConversion"/>
  </si>
  <si>
    <t>DELAY_DAYS</t>
    <phoneticPr fontId="2" type="noConversion"/>
  </si>
  <si>
    <t>tmp_dcc表</t>
  </si>
  <si>
    <t>变量</t>
  </si>
  <si>
    <t>HIS_DELAYDAYS</t>
    <phoneticPr fontId="2" type="noConversion"/>
  </si>
  <si>
    <t>tmp_dcc.lf_xj_bank_information</t>
  </si>
  <si>
    <t>DK_RATIO</t>
  </si>
  <si>
    <t>MAX_ROLL_SEQ</t>
    <phoneticPr fontId="2" type="noConversion"/>
  </si>
  <si>
    <t>cs1.lf_xj_roll1</t>
    <phoneticPr fontId="2" type="noConversion"/>
  </si>
  <si>
    <t>tmp_dcc.lf_xj_roll1</t>
    <phoneticPr fontId="2" type="noConversion"/>
  </si>
  <si>
    <t>tmp_dcc.lf_xj_behavior_base</t>
  </si>
  <si>
    <t>AVG_DAYS</t>
  </si>
  <si>
    <t>CON10_DUE_TIMES</t>
    <phoneticPr fontId="2" type="noConversion"/>
  </si>
  <si>
    <t>CON10_DUE_TIMES</t>
  </si>
  <si>
    <t>AVG_DAYS</t>
    <phoneticPr fontId="2" type="noConversion"/>
  </si>
  <si>
    <t>DELAY_DAYS</t>
  </si>
  <si>
    <t>PTP_RATIO</t>
  </si>
  <si>
    <t>DELAY_DAYS_RATE</t>
  </si>
  <si>
    <t>AVG_ROLLSEQ</t>
    <phoneticPr fontId="2" type="noConversion"/>
  </si>
  <si>
    <t>cs1.lf_xj_roll1</t>
  </si>
  <si>
    <t>HIS_DELAYDAYS</t>
  </si>
  <si>
    <t>MAX_CPD</t>
    <phoneticPr fontId="2" type="noConversion"/>
  </si>
  <si>
    <t>cs1.lf_xj_pay_info_v2
cs1.lf_xj_behavior_base1</t>
    <phoneticPr fontId="2" type="noConversion"/>
  </si>
  <si>
    <t>tmp_dcc.lf_xj_pay_info</t>
    <phoneticPr fontId="2" type="noConversion"/>
  </si>
  <si>
    <t>MAX_CONDUE10</t>
  </si>
  <si>
    <t>BPTP</t>
  </si>
  <si>
    <t>PAY_DELAY_FEE</t>
  </si>
  <si>
    <t>SEQ_DUEDAYS</t>
    <phoneticPr fontId="2" type="noConversion"/>
  </si>
  <si>
    <t>cs1.lf_xj_behavior_base4</t>
  </si>
  <si>
    <t>PAY_DELAY_NUM</t>
  </si>
  <si>
    <t>PTP</t>
  </si>
  <si>
    <t>SEQ_DUEDAYS</t>
  </si>
  <si>
    <t>HIS_PTP</t>
  </si>
  <si>
    <t>tmp_dcc.lf_xj_contract_info_v1</t>
  </si>
  <si>
    <t>APR_PAYMENT_NUM</t>
  </si>
  <si>
    <t>ROLL_SEQ</t>
    <phoneticPr fontId="2" type="noConversion"/>
  </si>
  <si>
    <t>tmp_dcc.lf_xj_pay_info</t>
  </si>
  <si>
    <t>FINISH_PERIODS</t>
  </si>
  <si>
    <t>ROLL_TIME</t>
    <phoneticPr fontId="2" type="noConversion"/>
  </si>
  <si>
    <t>MAX_CPD</t>
  </si>
  <si>
    <t>根据经验</t>
    <phoneticPr fontId="2" type="noConversion"/>
  </si>
  <si>
    <t>PERSON_SEX</t>
  </si>
  <si>
    <t>tmp_dcc.lf_xj_roll1</t>
  </si>
  <si>
    <t>AVG_ROLLSEQ</t>
  </si>
  <si>
    <t>EDUCATION</t>
  </si>
  <si>
    <t>MAX_ROLL_SEQ</t>
  </si>
  <si>
    <t>PERSON_APP_AGE</t>
    <phoneticPr fontId="2" type="noConversion"/>
  </si>
  <si>
    <t>ROLL_SEQ</t>
  </si>
  <si>
    <t>补充李芳模型用到的变量</t>
    <phoneticPr fontId="2" type="noConversion"/>
  </si>
  <si>
    <t>CITY</t>
    <phoneticPr fontId="2" type="noConversion"/>
  </si>
  <si>
    <t>ROLL_TIME</t>
  </si>
  <si>
    <t>FAMILY_STATE</t>
    <phoneticPr fontId="2" type="noConversion"/>
  </si>
  <si>
    <t>最终表</t>
  </si>
  <si>
    <t>FINISH_PERIODS_RATIO</t>
  </si>
  <si>
    <t>FINISH_PERIODS_RATIO</t>
    <phoneticPr fontId="2" type="noConversion"/>
  </si>
  <si>
    <t>cs1.lf_xj_base_m1</t>
    <phoneticPr fontId="2" type="noConversion"/>
  </si>
  <si>
    <t>最终表</t>
    <phoneticPr fontId="2" type="noConversion"/>
  </si>
  <si>
    <t>(空白)</t>
  </si>
  <si>
    <t>APR_PAYMENT_NUM</t>
    <phoneticPr fontId="2" type="noConversion"/>
  </si>
  <si>
    <t>cs1.lf_xj_contract_info_v1</t>
    <phoneticPr fontId="2" type="noConversion"/>
  </si>
  <si>
    <t>tmp_dcc.lf_xj_contract_info_v1</t>
    <phoneticPr fontId="2" type="noConversion"/>
  </si>
  <si>
    <t>BPTP_RATIO</t>
  </si>
  <si>
    <t>FINISH_PERIODS</t>
    <phoneticPr fontId="2" type="noConversion"/>
  </si>
  <si>
    <t>cs1.lf_xj_pay_info_v1</t>
    <phoneticPr fontId="2" type="noConversion"/>
  </si>
  <si>
    <t>CITY</t>
  </si>
  <si>
    <t>OTHER_PERSON_TYPE</t>
    <phoneticPr fontId="2" type="noConversion"/>
  </si>
  <si>
    <t>FAMILY_STATE</t>
  </si>
  <si>
    <t>OTHER_PERSON_TYPE</t>
  </si>
  <si>
    <t>PERSON_APP_AGE</t>
  </si>
  <si>
    <t>总计</t>
  </si>
  <si>
    <t>tmp_dcc.lf_xj_application_v3</t>
    <phoneticPr fontId="2" type="noConversion"/>
  </si>
  <si>
    <t>tmp_dcc.lf_xj_application_v3</t>
    <phoneticPr fontId="2" type="noConversion"/>
  </si>
  <si>
    <t>cs1.lf_xj_application</t>
    <phoneticPr fontId="2" type="noConversion"/>
  </si>
  <si>
    <t>cs1.lf_xj_application</t>
    <phoneticPr fontId="2" type="noConversion"/>
  </si>
  <si>
    <t>cs1.lf_xj_application</t>
    <phoneticPr fontId="2" type="noConversion"/>
  </si>
  <si>
    <t>tmp_dcc.lf_xj_application_v3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</si>
</sst>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0" xfId="0" applyFill="1">
      <alignment vertical="center"/>
    </xf>
    <xf numFmtId="0" fontId="0" fillId="2" borderId="0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0" xfId="0" applyFill="1" applyBorder="1" applyAlignment="1">
      <alignment horizontal="left"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</cellXfs>
  <cellStyles count="1">
    <cellStyle name="常规" xfId="0" builtinId="0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肖杨" refreshedDate="42935.667632523146" createdVersion="5" refreshedVersion="5" minRefreshableVersion="3" recordCount="31">
  <cacheSource type="worksheet">
    <worksheetSource ref="C4:F35" sheet="挑选变量"/>
  </cacheSource>
  <cacheFields count="4">
    <cacheField name="变量" numFmtId="0">
      <sharedItems count="31">
        <s v="DELAY_DAYS_RATE"/>
        <s v="BPTP_RATIO"/>
        <s v="PAY_DELAY_NUM"/>
        <s v="MAX_CONDUE10"/>
        <s v="DK_RATIO"/>
        <s v="CS_TIMES"/>
        <s v="CONTACT"/>
        <s v="PAY_DELAY_FEE"/>
        <s v="DELAY_DAYS"/>
        <s v="HIS_DELAYDAYS"/>
        <s v="MAX_ROLL_SEQ"/>
        <s v="CON10_DUE_TIMES"/>
        <s v="AVG_DAYS"/>
        <s v="PTP_RATIO"/>
        <s v="AVG_ROLLSEQ"/>
        <s v="MAX_CPD"/>
        <s v="BPTP"/>
        <s v="SEQ_DUEDAYS"/>
        <s v="PTP"/>
        <s v="HIS_PTP"/>
        <s v="ROLL_SEQ"/>
        <s v="ROLL_TIME"/>
        <s v="PERSON_SEX"/>
        <s v="EDUCATION"/>
        <s v="PERSON_APP_AGE"/>
        <s v="CITY"/>
        <s v="FAMILY_STATE"/>
        <s v="FINISH_PERIODS_RATIO"/>
        <s v="APR_PAYMENT_NUM"/>
        <s v="FINISH_PERIODS"/>
        <s v="OTHER_PERSON_TYPE"/>
      </sharedItems>
    </cacheField>
    <cacheField name="模块" numFmtId="0">
      <sharedItems containsBlank="1"/>
    </cacheField>
    <cacheField name="原代码表" numFmtId="0">
      <sharedItems containsBlank="1"/>
    </cacheField>
    <cacheField name="tmp_dcc表" numFmtId="0">
      <sharedItems containsBlank="1" count="8">
        <s v="tmp_dcc.lf_xj_behavior_base"/>
        <m/>
        <s v="tmp_dcc.lf_xj_bank_information"/>
        <s v="tmp_dcc.lf_xj_roll1"/>
        <s v="tmp_dcc.lf_xj_pay_info"/>
        <s v="tmp_dcc.lf_xj_application_v3"/>
        <s v="最终表"/>
        <s v="tmp_dcc.lf_xj_contract_info_v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还款模块"/>
    <s v="cs1.lf_xj_behavior_base1"/>
    <x v="0"/>
  </r>
  <r>
    <x v="1"/>
    <s v="催收模块"/>
    <m/>
    <x v="1"/>
  </r>
  <r>
    <x v="2"/>
    <s v="还款模块"/>
    <s v="cs1.lf_xj_behavior_base2"/>
    <x v="0"/>
  </r>
  <r>
    <x v="3"/>
    <s v="还款模块"/>
    <s v="cs1.lf_xj_behavior_base4"/>
    <x v="0"/>
  </r>
  <r>
    <x v="4"/>
    <s v="还款模块"/>
    <s v="cs1.lf_xj_bank_information"/>
    <x v="2"/>
  </r>
  <r>
    <x v="5"/>
    <s v="催收模块"/>
    <m/>
    <x v="1"/>
  </r>
  <r>
    <x v="6"/>
    <s v="催收模块"/>
    <m/>
    <x v="1"/>
  </r>
  <r>
    <x v="7"/>
    <s v="还款模块"/>
    <s v="cs1.lf_xj_behavior_base2"/>
    <x v="0"/>
  </r>
  <r>
    <x v="8"/>
    <s v="还款模块"/>
    <s v="cs1.lf_xj_behavior_base1"/>
    <x v="0"/>
  </r>
  <r>
    <x v="9"/>
    <s v="还款模块"/>
    <s v="cs1.lf_xj_behavior_base1"/>
    <x v="0"/>
  </r>
  <r>
    <x v="10"/>
    <s v="还款模块"/>
    <s v="cs1.lf_xj_roll1"/>
    <x v="3"/>
  </r>
  <r>
    <x v="11"/>
    <s v="还款模块"/>
    <s v="cs1.lf_xj_behavior_base4"/>
    <x v="0"/>
  </r>
  <r>
    <x v="12"/>
    <s v="还款模块"/>
    <s v="cs1.lf_xj_behavior_base1"/>
    <x v="0"/>
  </r>
  <r>
    <x v="13"/>
    <s v="催收模块"/>
    <m/>
    <x v="1"/>
  </r>
  <r>
    <x v="14"/>
    <s v="还款模块"/>
    <s v="cs1.lf_xj_roll1"/>
    <x v="3"/>
  </r>
  <r>
    <x v="15"/>
    <s v="还款模块"/>
    <s v="cs1.lf_xj_pay_info_v2_x000a_cs1.lf_xj_behavior_base1"/>
    <x v="4"/>
  </r>
  <r>
    <x v="16"/>
    <s v="催收模块"/>
    <m/>
    <x v="1"/>
  </r>
  <r>
    <x v="17"/>
    <s v="还款模块"/>
    <s v="cs1.lf_xj_behavior_base4"/>
    <x v="0"/>
  </r>
  <r>
    <x v="18"/>
    <s v="催收模块"/>
    <m/>
    <x v="1"/>
  </r>
  <r>
    <x v="19"/>
    <s v="催收模块"/>
    <m/>
    <x v="1"/>
  </r>
  <r>
    <x v="20"/>
    <s v="还款模块"/>
    <s v="cs1.lf_xj_roll1"/>
    <x v="3"/>
  </r>
  <r>
    <x v="21"/>
    <s v="还款模块"/>
    <s v="cs1.lf_xj_roll1"/>
    <x v="3"/>
  </r>
  <r>
    <x v="22"/>
    <s v="申请模块"/>
    <s v="cs1.lf_xj_application"/>
    <x v="5"/>
  </r>
  <r>
    <x v="23"/>
    <s v="申请模块"/>
    <s v="cs1.lf_xj_application"/>
    <x v="5"/>
  </r>
  <r>
    <x v="24"/>
    <s v="申请模块"/>
    <s v="cs1.lf_xj_application"/>
    <x v="5"/>
  </r>
  <r>
    <x v="25"/>
    <s v="申请模块"/>
    <s v="cs1.lf_xj_application"/>
    <x v="5"/>
  </r>
  <r>
    <x v="26"/>
    <s v="申请模块"/>
    <s v="cs1.lf_xj_application"/>
    <x v="5"/>
  </r>
  <r>
    <x v="27"/>
    <s v="还款模块"/>
    <s v="cs1.lf_xj_base_m1"/>
    <x v="6"/>
  </r>
  <r>
    <x v="28"/>
    <m/>
    <s v="cs1.lf_xj_contract_info_v1"/>
    <x v="7"/>
  </r>
  <r>
    <x v="29"/>
    <m/>
    <s v="cs1.lf_xj_pay_info_v1"/>
    <x v="4"/>
  </r>
  <r>
    <x v="30"/>
    <s v="申请模块"/>
    <s v="cs1.lf_xj_application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itemPrintTitles="1" createdVersion="5" indent="0" compact="0" compactData="0" gridDropZones="1" multipleFieldFilters="0">
  <location ref="H12:O45" firstHeaderRow="2" firstDataRow="2" firstDataCol="2"/>
  <pivotFields count="4">
    <pivotField axis="axisRow" compact="0" outline="0" showAll="0">
      <items count="32">
        <item x="28"/>
        <item x="12"/>
        <item x="14"/>
        <item x="16"/>
        <item x="1"/>
        <item x="25"/>
        <item x="11"/>
        <item x="6"/>
        <item x="5"/>
        <item x="8"/>
        <item x="0"/>
        <item x="4"/>
        <item x="23"/>
        <item x="26"/>
        <item x="29"/>
        <item x="27"/>
        <item x="9"/>
        <item x="19"/>
        <item x="3"/>
        <item x="15"/>
        <item x="10"/>
        <item x="30"/>
        <item x="7"/>
        <item x="2"/>
        <item x="24"/>
        <item x="22"/>
        <item x="18"/>
        <item x="13"/>
        <item x="20"/>
        <item x="21"/>
        <item x="17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8">
        <item x="2"/>
        <item x="0"/>
        <item x="7"/>
        <item x="4"/>
        <item x="3"/>
        <item x="6"/>
        <item x="1"/>
        <item x="5"/>
      </items>
    </pivotField>
  </pivotFields>
  <rowFields count="2">
    <field x="3"/>
    <field x="0"/>
  </rowFields>
  <rowItems count="32">
    <i>
      <x/>
      <x v="11"/>
    </i>
    <i>
      <x v="1"/>
      <x v="1"/>
    </i>
    <i r="1">
      <x v="6"/>
    </i>
    <i r="1">
      <x v="9"/>
    </i>
    <i r="1">
      <x v="10"/>
    </i>
    <i r="1">
      <x v="16"/>
    </i>
    <i r="1">
      <x v="18"/>
    </i>
    <i r="1">
      <x v="22"/>
    </i>
    <i r="1">
      <x v="23"/>
    </i>
    <i r="1">
      <x v="30"/>
    </i>
    <i>
      <x v="2"/>
      <x/>
    </i>
    <i>
      <x v="3"/>
      <x v="14"/>
    </i>
    <i r="1">
      <x v="19"/>
    </i>
    <i>
      <x v="4"/>
      <x v="2"/>
    </i>
    <i r="1">
      <x v="20"/>
    </i>
    <i r="1">
      <x v="28"/>
    </i>
    <i r="1">
      <x v="29"/>
    </i>
    <i>
      <x v="5"/>
      <x v="15"/>
    </i>
    <i>
      <x v="6"/>
      <x v="3"/>
    </i>
    <i r="1">
      <x v="4"/>
    </i>
    <i r="1">
      <x v="7"/>
    </i>
    <i r="1">
      <x v="8"/>
    </i>
    <i r="1">
      <x v="17"/>
    </i>
    <i r="1">
      <x v="26"/>
    </i>
    <i r="1">
      <x v="27"/>
    </i>
    <i>
      <x v="7"/>
      <x v="5"/>
    </i>
    <i r="1">
      <x v="12"/>
    </i>
    <i r="1">
      <x v="13"/>
    </i>
    <i r="1">
      <x v="21"/>
    </i>
    <i r="1">
      <x v="24"/>
    </i>
    <i r="1">
      <x v="25"/>
    </i>
    <i t="grand">
      <x/>
    </i>
  </rowItems>
  <colItems count="1">
    <i/>
  </colItem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topRight" dataOnly="0" labelOnly="1" outline="0" fieldPosition="0"/>
    </format>
    <format dxfId="8">
      <pivotArea dataOnly="0" labelOnly="1" outline="0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2">
          <reference field="0" count="1">
            <x v="11"/>
          </reference>
          <reference field="3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0" count="9">
            <x v="1"/>
            <x v="6"/>
            <x v="9"/>
            <x v="10"/>
            <x v="16"/>
            <x v="18"/>
            <x v="22"/>
            <x v="23"/>
            <x v="30"/>
          </reference>
          <reference field="3" count="1" selected="0">
            <x v="1"/>
          </reference>
        </references>
      </pivotArea>
    </format>
    <format dxfId="4">
      <pivotArea dataOnly="0" labelOnly="1" outline="0" fieldPosition="0">
        <references count="2">
          <reference field="0" count="1">
            <x v="0"/>
          </reference>
          <reference field="3" count="1" selected="0">
            <x v="2"/>
          </reference>
        </references>
      </pivotArea>
    </format>
    <format dxfId="3">
      <pivotArea dataOnly="0" labelOnly="1" outline="0" fieldPosition="0">
        <references count="2">
          <reference field="0" count="2">
            <x v="14"/>
            <x v="19"/>
          </reference>
          <reference field="3" count="1" selected="0">
            <x v="3"/>
          </reference>
        </references>
      </pivotArea>
    </format>
    <format dxfId="2">
      <pivotArea dataOnly="0" labelOnly="1" outline="0" fieldPosition="0">
        <references count="2">
          <reference field="0" count="4">
            <x v="2"/>
            <x v="20"/>
            <x v="28"/>
            <x v="29"/>
          </reference>
          <reference field="3" count="1" selected="0">
            <x v="4"/>
          </reference>
        </references>
      </pivotArea>
    </format>
    <format dxfId="1">
      <pivotArea dataOnly="0" labelOnly="1" outline="0" fieldPosition="0">
        <references count="2">
          <reference field="0" count="1">
            <x v="15"/>
          </reference>
          <reference field="3" count="1" selected="0">
            <x v="5"/>
          </reference>
        </references>
      </pivotArea>
    </format>
    <format dxfId="0">
      <pivotArea dataOnly="0" labelOnly="1" outline="0" fieldPosition="0">
        <references count="2">
          <reference field="0" count="13">
            <x v="3"/>
            <x v="4"/>
            <x v="5"/>
            <x v="7"/>
            <x v="8"/>
            <x v="12"/>
            <x v="13"/>
            <x v="17"/>
            <x v="21"/>
            <x v="24"/>
            <x v="25"/>
            <x v="26"/>
            <x v="27"/>
          </reference>
          <reference field="3" count="1" selected="0">
            <x v="6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tabSelected="1" topLeftCell="A25" zoomScale="80" zoomScaleNormal="80" workbookViewId="0">
      <selection activeCell="F48" sqref="F48"/>
    </sheetView>
  </sheetViews>
  <sheetFormatPr defaultRowHeight="13.5" x14ac:dyDescent="0.15"/>
  <cols>
    <col min="1" max="1" width="2.875" style="1" customWidth="1"/>
    <col min="2" max="2" width="23" style="1" customWidth="1"/>
    <col min="3" max="3" width="24.375" style="1" bestFit="1" customWidth="1"/>
    <col min="4" max="4" width="9" style="1"/>
    <col min="5" max="5" width="29.375" style="1" bestFit="1" customWidth="1"/>
    <col min="6" max="6" width="31.625" style="1" customWidth="1"/>
    <col min="7" max="7" width="9" style="1"/>
    <col min="8" max="8" width="36.25" style="1" customWidth="1"/>
    <col min="9" max="16384" width="9" style="1"/>
  </cols>
  <sheetData>
    <row r="2" spans="2:15" x14ac:dyDescent="0.15">
      <c r="B2" s="1" t="s">
        <v>0</v>
      </c>
      <c r="G2" s="2"/>
      <c r="H2" s="1" t="s">
        <v>1</v>
      </c>
    </row>
    <row r="3" spans="2:15" x14ac:dyDescent="0.15">
      <c r="G3" s="2"/>
    </row>
    <row r="4" spans="2:15" x14ac:dyDescent="0.15">
      <c r="B4" s="3"/>
      <c r="C4" s="4" t="s">
        <v>2</v>
      </c>
      <c r="D4" s="4" t="s">
        <v>3</v>
      </c>
      <c r="E4" s="4" t="s">
        <v>4</v>
      </c>
      <c r="F4" s="5" t="s">
        <v>5</v>
      </c>
      <c r="G4" s="2"/>
      <c r="H4" s="1" t="s">
        <v>6</v>
      </c>
      <c r="I4" s="1" t="s">
        <v>7</v>
      </c>
      <c r="J4" s="1">
        <f>SUMIFS($G:$G,$D:$D,H4)</f>
        <v>16</v>
      </c>
      <c r="K4" s="1" t="s">
        <v>8</v>
      </c>
      <c r="L4" s="1" t="s">
        <v>9</v>
      </c>
    </row>
    <row r="5" spans="2:15" x14ac:dyDescent="0.15">
      <c r="B5" s="6" t="s">
        <v>10</v>
      </c>
      <c r="C5" s="7" t="s">
        <v>11</v>
      </c>
      <c r="D5" s="7" t="s">
        <v>6</v>
      </c>
      <c r="E5" s="7" t="s">
        <v>12</v>
      </c>
      <c r="F5" s="8" t="s">
        <v>13</v>
      </c>
      <c r="G5" s="2">
        <v>1</v>
      </c>
      <c r="H5" s="1" t="s">
        <v>14</v>
      </c>
      <c r="I5" s="1" t="s">
        <v>15</v>
      </c>
      <c r="J5" s="1">
        <f>SUMIFS($G:$G,$D:$D,H5)</f>
        <v>7</v>
      </c>
      <c r="K5" s="1" t="s">
        <v>8</v>
      </c>
      <c r="L5" s="1" t="s">
        <v>16</v>
      </c>
    </row>
    <row r="6" spans="2:15" x14ac:dyDescent="0.15">
      <c r="B6" s="6"/>
      <c r="C6" s="7" t="s">
        <v>17</v>
      </c>
      <c r="D6" s="7" t="s">
        <v>18</v>
      </c>
      <c r="E6" s="7"/>
      <c r="F6" s="8"/>
      <c r="G6" s="2">
        <v>1</v>
      </c>
      <c r="H6" s="1" t="s">
        <v>19</v>
      </c>
      <c r="I6" s="1" t="s">
        <v>15</v>
      </c>
      <c r="J6" s="1">
        <f>SUMIFS($G:$G,$D:$D,H6)</f>
        <v>6</v>
      </c>
      <c r="K6" s="1" t="s">
        <v>8</v>
      </c>
      <c r="L6" s="1" t="s">
        <v>20</v>
      </c>
    </row>
    <row r="7" spans="2:15" x14ac:dyDescent="0.15">
      <c r="B7" s="6"/>
      <c r="C7" s="7" t="s">
        <v>21</v>
      </c>
      <c r="D7" s="7" t="s">
        <v>6</v>
      </c>
      <c r="E7" s="7" t="s">
        <v>22</v>
      </c>
      <c r="F7" s="8" t="s">
        <v>13</v>
      </c>
      <c r="G7" s="2">
        <v>1</v>
      </c>
    </row>
    <row r="8" spans="2:15" x14ac:dyDescent="0.15">
      <c r="B8" s="6"/>
      <c r="C8" s="7" t="s">
        <v>23</v>
      </c>
      <c r="D8" s="7" t="s">
        <v>6</v>
      </c>
      <c r="E8" s="7" t="s">
        <v>24</v>
      </c>
      <c r="F8" s="8" t="s">
        <v>13</v>
      </c>
      <c r="G8" s="2">
        <v>1</v>
      </c>
    </row>
    <row r="9" spans="2:15" x14ac:dyDescent="0.15">
      <c r="B9" s="6"/>
      <c r="C9" s="7" t="s">
        <v>25</v>
      </c>
      <c r="D9" s="7" t="s">
        <v>6</v>
      </c>
      <c r="E9" s="7" t="s">
        <v>26</v>
      </c>
      <c r="F9" s="8" t="s">
        <v>27</v>
      </c>
      <c r="G9" s="2">
        <v>1</v>
      </c>
    </row>
    <row r="10" spans="2:15" x14ac:dyDescent="0.15">
      <c r="B10" s="6"/>
      <c r="C10" s="7" t="s">
        <v>28</v>
      </c>
      <c r="D10" s="7" t="s">
        <v>14</v>
      </c>
      <c r="E10" s="7"/>
      <c r="F10" s="8"/>
      <c r="G10" s="2">
        <v>1</v>
      </c>
    </row>
    <row r="11" spans="2:15" x14ac:dyDescent="0.15">
      <c r="B11" s="6"/>
      <c r="C11" s="7" t="s">
        <v>29</v>
      </c>
      <c r="D11" s="7" t="s">
        <v>14</v>
      </c>
      <c r="E11" s="7"/>
      <c r="F11" s="8"/>
      <c r="G11" s="2">
        <v>1</v>
      </c>
    </row>
    <row r="12" spans="2:15" x14ac:dyDescent="0.15">
      <c r="B12" s="6"/>
      <c r="C12" s="7" t="s">
        <v>30</v>
      </c>
      <c r="D12" s="7" t="s">
        <v>6</v>
      </c>
      <c r="E12" s="7" t="s">
        <v>22</v>
      </c>
      <c r="F12" s="8" t="s">
        <v>13</v>
      </c>
      <c r="G12" s="2">
        <v>1</v>
      </c>
      <c r="H12" s="9"/>
      <c r="I12" s="9"/>
      <c r="J12" s="9"/>
      <c r="K12" s="9"/>
      <c r="L12" s="9"/>
      <c r="M12" s="9"/>
      <c r="N12" s="9"/>
      <c r="O12" s="9"/>
    </row>
    <row r="13" spans="2:15" x14ac:dyDescent="0.15">
      <c r="B13" s="6"/>
      <c r="C13" s="7" t="s">
        <v>31</v>
      </c>
      <c r="D13" s="7" t="s">
        <v>6</v>
      </c>
      <c r="E13" s="7" t="s">
        <v>12</v>
      </c>
      <c r="F13" s="8" t="s">
        <v>13</v>
      </c>
      <c r="G13" s="2">
        <v>1</v>
      </c>
      <c r="H13" s="9" t="s">
        <v>32</v>
      </c>
      <c r="I13" s="9" t="s">
        <v>33</v>
      </c>
      <c r="J13" s="9"/>
      <c r="K13" s="9"/>
      <c r="L13" s="9"/>
      <c r="M13" s="9"/>
      <c r="N13" s="9"/>
      <c r="O13" s="9"/>
    </row>
    <row r="14" spans="2:15" x14ac:dyDescent="0.15">
      <c r="B14" s="6"/>
      <c r="C14" s="7" t="s">
        <v>34</v>
      </c>
      <c r="D14" s="7" t="s">
        <v>6</v>
      </c>
      <c r="E14" s="7" t="s">
        <v>12</v>
      </c>
      <c r="F14" s="8" t="s">
        <v>13</v>
      </c>
      <c r="G14" s="2">
        <v>1</v>
      </c>
      <c r="H14" s="9" t="s">
        <v>35</v>
      </c>
      <c r="I14" s="9" t="s">
        <v>36</v>
      </c>
      <c r="J14" s="9"/>
      <c r="K14" s="9"/>
      <c r="L14" s="9"/>
      <c r="M14" s="9"/>
      <c r="N14" s="9"/>
      <c r="O14" s="9"/>
    </row>
    <row r="15" spans="2:15" x14ac:dyDescent="0.15">
      <c r="B15" s="6"/>
      <c r="C15" s="7" t="s">
        <v>37</v>
      </c>
      <c r="D15" s="7" t="s">
        <v>6</v>
      </c>
      <c r="E15" s="7" t="s">
        <v>38</v>
      </c>
      <c r="F15" s="8" t="s">
        <v>39</v>
      </c>
      <c r="G15" s="2">
        <v>1</v>
      </c>
      <c r="H15" s="9" t="s">
        <v>40</v>
      </c>
      <c r="I15" s="9" t="s">
        <v>41</v>
      </c>
      <c r="J15" s="9"/>
      <c r="K15" s="9"/>
      <c r="L15" s="9"/>
      <c r="M15" s="9"/>
      <c r="N15" s="9"/>
      <c r="O15" s="9"/>
    </row>
    <row r="16" spans="2:15" x14ac:dyDescent="0.15">
      <c r="B16" s="6"/>
      <c r="C16" s="7" t="s">
        <v>42</v>
      </c>
      <c r="D16" s="7" t="s">
        <v>6</v>
      </c>
      <c r="E16" s="7" t="s">
        <v>24</v>
      </c>
      <c r="F16" s="8" t="s">
        <v>13</v>
      </c>
      <c r="G16" s="2">
        <v>1</v>
      </c>
      <c r="H16" s="9"/>
      <c r="I16" s="9" t="s">
        <v>43</v>
      </c>
      <c r="J16" s="9"/>
      <c r="K16" s="9"/>
      <c r="L16" s="9"/>
      <c r="M16" s="9"/>
      <c r="N16" s="9"/>
      <c r="O16" s="9"/>
    </row>
    <row r="17" spans="2:15" x14ac:dyDescent="0.15">
      <c r="B17" s="6"/>
      <c r="C17" s="7" t="s">
        <v>44</v>
      </c>
      <c r="D17" s="7" t="s">
        <v>6</v>
      </c>
      <c r="E17" s="7" t="s">
        <v>12</v>
      </c>
      <c r="F17" s="8" t="s">
        <v>13</v>
      </c>
      <c r="G17" s="2">
        <v>1</v>
      </c>
      <c r="H17" s="9"/>
      <c r="I17" s="9" t="s">
        <v>45</v>
      </c>
      <c r="J17" s="9"/>
      <c r="K17" s="9"/>
      <c r="L17" s="9"/>
      <c r="M17" s="9"/>
      <c r="N17" s="9"/>
      <c r="O17" s="9"/>
    </row>
    <row r="18" spans="2:15" x14ac:dyDescent="0.15">
      <c r="B18" s="6"/>
      <c r="C18" s="7" t="s">
        <v>46</v>
      </c>
      <c r="D18" s="7" t="s">
        <v>18</v>
      </c>
      <c r="E18" s="7"/>
      <c r="F18" s="8"/>
      <c r="G18" s="2">
        <v>1</v>
      </c>
      <c r="H18" s="9"/>
      <c r="I18" s="9" t="s">
        <v>47</v>
      </c>
      <c r="J18" s="9"/>
      <c r="K18" s="9"/>
      <c r="L18" s="9"/>
      <c r="M18" s="9"/>
      <c r="N18" s="9"/>
      <c r="O18" s="9"/>
    </row>
    <row r="19" spans="2:15" x14ac:dyDescent="0.15">
      <c r="B19" s="6"/>
      <c r="C19" s="7" t="s">
        <v>48</v>
      </c>
      <c r="D19" s="7" t="s">
        <v>6</v>
      </c>
      <c r="E19" s="7" t="s">
        <v>49</v>
      </c>
      <c r="F19" s="8" t="s">
        <v>39</v>
      </c>
      <c r="G19" s="2">
        <v>1</v>
      </c>
      <c r="H19" s="9"/>
      <c r="I19" s="9" t="s">
        <v>50</v>
      </c>
      <c r="J19" s="9"/>
      <c r="K19" s="9"/>
      <c r="L19" s="9"/>
      <c r="M19" s="9"/>
      <c r="N19" s="9"/>
      <c r="O19" s="9"/>
    </row>
    <row r="20" spans="2:15" ht="27" x14ac:dyDescent="0.15">
      <c r="B20" s="6"/>
      <c r="C20" s="7" t="s">
        <v>51</v>
      </c>
      <c r="D20" s="7" t="s">
        <v>6</v>
      </c>
      <c r="E20" s="10" t="s">
        <v>52</v>
      </c>
      <c r="F20" s="11" t="s">
        <v>53</v>
      </c>
      <c r="G20" s="2">
        <v>1</v>
      </c>
      <c r="H20" s="9"/>
      <c r="I20" s="9" t="s">
        <v>54</v>
      </c>
      <c r="J20" s="9"/>
      <c r="K20" s="9"/>
      <c r="L20" s="9"/>
      <c r="M20" s="9"/>
      <c r="N20" s="9"/>
      <c r="O20" s="9"/>
    </row>
    <row r="21" spans="2:15" x14ac:dyDescent="0.15">
      <c r="B21" s="6"/>
      <c r="C21" s="7" t="s">
        <v>55</v>
      </c>
      <c r="D21" s="7" t="s">
        <v>14</v>
      </c>
      <c r="E21" s="7"/>
      <c r="F21" s="8"/>
      <c r="G21" s="2">
        <v>1</v>
      </c>
      <c r="H21" s="9"/>
      <c r="I21" s="9" t="s">
        <v>56</v>
      </c>
      <c r="J21" s="9"/>
      <c r="K21" s="9"/>
      <c r="L21" s="9"/>
      <c r="M21" s="9"/>
      <c r="N21" s="9"/>
      <c r="O21" s="9"/>
    </row>
    <row r="22" spans="2:15" x14ac:dyDescent="0.15">
      <c r="B22" s="6"/>
      <c r="C22" s="7" t="s">
        <v>57</v>
      </c>
      <c r="D22" s="7" t="s">
        <v>6</v>
      </c>
      <c r="E22" s="7" t="s">
        <v>58</v>
      </c>
      <c r="F22" s="8" t="s">
        <v>13</v>
      </c>
      <c r="G22" s="2">
        <v>1</v>
      </c>
      <c r="H22" s="9"/>
      <c r="I22" s="9" t="s">
        <v>59</v>
      </c>
      <c r="J22" s="9"/>
      <c r="K22" s="9"/>
      <c r="L22" s="9"/>
      <c r="M22" s="9"/>
      <c r="N22" s="9"/>
      <c r="O22" s="9"/>
    </row>
    <row r="23" spans="2:15" x14ac:dyDescent="0.15">
      <c r="B23" s="6"/>
      <c r="C23" s="7" t="s">
        <v>60</v>
      </c>
      <c r="D23" s="7" t="s">
        <v>14</v>
      </c>
      <c r="E23" s="7"/>
      <c r="F23" s="8"/>
      <c r="G23" s="2">
        <v>1</v>
      </c>
      <c r="H23" s="9"/>
      <c r="I23" s="9" t="s">
        <v>61</v>
      </c>
      <c r="J23" s="9"/>
      <c r="K23" s="9"/>
      <c r="L23" s="9"/>
      <c r="M23" s="9"/>
      <c r="N23" s="9"/>
      <c r="O23" s="9"/>
    </row>
    <row r="24" spans="2:15" x14ac:dyDescent="0.15">
      <c r="B24" s="6"/>
      <c r="C24" s="7" t="s">
        <v>62</v>
      </c>
      <c r="D24" s="7" t="s">
        <v>14</v>
      </c>
      <c r="E24" s="7"/>
      <c r="F24" s="8"/>
      <c r="G24" s="2">
        <v>1</v>
      </c>
      <c r="H24" s="9" t="s">
        <v>63</v>
      </c>
      <c r="I24" s="9" t="s">
        <v>64</v>
      </c>
      <c r="J24" s="9"/>
      <c r="K24" s="9"/>
      <c r="L24" s="9"/>
      <c r="M24" s="9"/>
      <c r="N24" s="9"/>
      <c r="O24" s="9"/>
    </row>
    <row r="25" spans="2:15" x14ac:dyDescent="0.15">
      <c r="B25" s="6"/>
      <c r="C25" s="7" t="s">
        <v>65</v>
      </c>
      <c r="D25" s="7" t="s">
        <v>6</v>
      </c>
      <c r="E25" s="7" t="s">
        <v>49</v>
      </c>
      <c r="F25" s="8" t="s">
        <v>39</v>
      </c>
      <c r="G25" s="2">
        <v>1</v>
      </c>
      <c r="H25" s="9" t="s">
        <v>66</v>
      </c>
      <c r="I25" s="9" t="s">
        <v>67</v>
      </c>
      <c r="J25" s="9"/>
      <c r="K25" s="9"/>
      <c r="L25" s="9"/>
      <c r="M25" s="9"/>
      <c r="N25" s="9"/>
      <c r="O25" s="9"/>
    </row>
    <row r="26" spans="2:15" x14ac:dyDescent="0.15">
      <c r="B26" s="6"/>
      <c r="C26" s="7" t="s">
        <v>68</v>
      </c>
      <c r="D26" s="7" t="s">
        <v>6</v>
      </c>
      <c r="E26" s="7" t="s">
        <v>38</v>
      </c>
      <c r="F26" s="8" t="s">
        <v>39</v>
      </c>
      <c r="G26" s="2">
        <v>1</v>
      </c>
      <c r="H26" s="9"/>
      <c r="I26" s="9" t="s">
        <v>69</v>
      </c>
      <c r="J26" s="9"/>
      <c r="K26" s="9"/>
      <c r="L26" s="9"/>
      <c r="M26" s="9"/>
      <c r="N26" s="9"/>
      <c r="O26" s="9"/>
    </row>
    <row r="27" spans="2:15" x14ac:dyDescent="0.15">
      <c r="B27" s="6" t="s">
        <v>70</v>
      </c>
      <c r="C27" s="7" t="s">
        <v>71</v>
      </c>
      <c r="D27" s="7" t="s">
        <v>19</v>
      </c>
      <c r="E27" s="1" t="s">
        <v>103</v>
      </c>
      <c r="F27" s="1" t="s">
        <v>100</v>
      </c>
      <c r="G27" s="2">
        <v>1</v>
      </c>
      <c r="H27" s="9" t="s">
        <v>72</v>
      </c>
      <c r="I27" s="9" t="s">
        <v>73</v>
      </c>
      <c r="J27" s="9"/>
      <c r="K27" s="9"/>
      <c r="L27" s="9"/>
      <c r="M27" s="9"/>
      <c r="N27" s="9"/>
      <c r="O27" s="9"/>
    </row>
    <row r="28" spans="2:15" x14ac:dyDescent="0.15">
      <c r="B28" s="6"/>
      <c r="C28" s="7" t="s">
        <v>74</v>
      </c>
      <c r="D28" s="7" t="s">
        <v>19</v>
      </c>
      <c r="E28" s="1" t="s">
        <v>102</v>
      </c>
      <c r="F28" s="1" t="s">
        <v>101</v>
      </c>
      <c r="G28" s="2">
        <v>1</v>
      </c>
      <c r="H28" s="9"/>
      <c r="I28" s="9" t="s">
        <v>75</v>
      </c>
      <c r="J28" s="9"/>
      <c r="K28" s="9"/>
      <c r="L28" s="9"/>
      <c r="M28" s="9"/>
      <c r="N28" s="9"/>
      <c r="O28" s="9"/>
    </row>
    <row r="29" spans="2:15" x14ac:dyDescent="0.15">
      <c r="B29" s="6"/>
      <c r="C29" s="7" t="s">
        <v>76</v>
      </c>
      <c r="D29" s="7" t="s">
        <v>19</v>
      </c>
      <c r="E29" s="1" t="s">
        <v>102</v>
      </c>
      <c r="F29" s="1" t="s">
        <v>101</v>
      </c>
      <c r="G29" s="2">
        <v>1</v>
      </c>
      <c r="H29" s="9"/>
      <c r="I29" s="9" t="s">
        <v>77</v>
      </c>
      <c r="J29" s="9"/>
      <c r="K29" s="9"/>
      <c r="L29" s="9"/>
      <c r="M29" s="9"/>
      <c r="N29" s="9"/>
      <c r="O29" s="9"/>
    </row>
    <row r="30" spans="2:15" x14ac:dyDescent="0.15">
      <c r="B30" s="6" t="s">
        <v>78</v>
      </c>
      <c r="C30" s="10" t="s">
        <v>79</v>
      </c>
      <c r="D30" s="7" t="s">
        <v>19</v>
      </c>
      <c r="E30" s="1" t="s">
        <v>104</v>
      </c>
      <c r="F30" s="1" t="s">
        <v>100</v>
      </c>
      <c r="G30" s="2">
        <v>1</v>
      </c>
      <c r="H30" s="9"/>
      <c r="I30" s="9" t="s">
        <v>80</v>
      </c>
      <c r="J30" s="9"/>
      <c r="K30" s="9"/>
      <c r="L30" s="9"/>
      <c r="M30" s="9"/>
      <c r="N30" s="9"/>
      <c r="O30" s="9"/>
    </row>
    <row r="31" spans="2:15" x14ac:dyDescent="0.15">
      <c r="B31" s="6"/>
      <c r="C31" s="7" t="s">
        <v>81</v>
      </c>
      <c r="D31" s="7" t="s">
        <v>19</v>
      </c>
      <c r="E31" s="1" t="s">
        <v>102</v>
      </c>
      <c r="F31" s="1" t="s">
        <v>100</v>
      </c>
      <c r="G31" s="2">
        <v>1</v>
      </c>
      <c r="H31" s="9" t="s">
        <v>82</v>
      </c>
      <c r="I31" s="9" t="s">
        <v>83</v>
      </c>
      <c r="J31" s="9"/>
      <c r="K31" s="9"/>
      <c r="L31" s="9"/>
      <c r="M31" s="9"/>
      <c r="N31" s="9"/>
      <c r="O31" s="9"/>
    </row>
    <row r="32" spans="2:15" x14ac:dyDescent="0.15">
      <c r="B32" s="6"/>
      <c r="C32" s="7" t="s">
        <v>84</v>
      </c>
      <c r="D32" s="7" t="s">
        <v>6</v>
      </c>
      <c r="E32" s="7" t="s">
        <v>85</v>
      </c>
      <c r="F32" s="8" t="s">
        <v>86</v>
      </c>
      <c r="G32" s="2">
        <v>1</v>
      </c>
      <c r="H32" s="9" t="s">
        <v>87</v>
      </c>
      <c r="I32" s="9" t="s">
        <v>55</v>
      </c>
      <c r="J32" s="9"/>
      <c r="K32" s="9"/>
      <c r="L32" s="9"/>
      <c r="M32" s="9"/>
      <c r="N32" s="9"/>
      <c r="O32" s="9"/>
    </row>
    <row r="33" spans="2:15" x14ac:dyDescent="0.15">
      <c r="B33" s="6"/>
      <c r="C33" s="12" t="s">
        <v>88</v>
      </c>
      <c r="D33" s="7"/>
      <c r="E33" s="7" t="s">
        <v>89</v>
      </c>
      <c r="F33" s="8" t="s">
        <v>90</v>
      </c>
      <c r="G33" s="2"/>
      <c r="H33" s="9"/>
      <c r="I33" s="9" t="s">
        <v>91</v>
      </c>
      <c r="J33" s="9"/>
      <c r="K33" s="9"/>
      <c r="L33" s="9"/>
      <c r="M33" s="9"/>
      <c r="N33" s="9"/>
      <c r="O33" s="9"/>
    </row>
    <row r="34" spans="2:15" x14ac:dyDescent="0.15">
      <c r="B34" s="6"/>
      <c r="C34" s="12" t="s">
        <v>92</v>
      </c>
      <c r="D34" s="7"/>
      <c r="E34" s="7" t="s">
        <v>93</v>
      </c>
      <c r="F34" s="8" t="s">
        <v>53</v>
      </c>
      <c r="G34" s="2"/>
      <c r="H34" s="9"/>
      <c r="I34" s="9" t="s">
        <v>29</v>
      </c>
      <c r="J34" s="9"/>
      <c r="K34" s="9"/>
      <c r="L34" s="9"/>
      <c r="M34" s="9"/>
      <c r="N34" s="9"/>
      <c r="O34" s="9"/>
    </row>
    <row r="35" spans="2:15" x14ac:dyDescent="0.15">
      <c r="B35" s="13"/>
      <c r="C35" s="14" t="s">
        <v>95</v>
      </c>
      <c r="D35" s="14" t="s">
        <v>19</v>
      </c>
      <c r="E35" s="1" t="s">
        <v>103</v>
      </c>
      <c r="F35" s="1" t="s">
        <v>100</v>
      </c>
      <c r="G35" s="2">
        <v>1</v>
      </c>
      <c r="H35" s="9"/>
      <c r="I35" s="9" t="s">
        <v>28</v>
      </c>
      <c r="J35" s="9"/>
      <c r="K35" s="9"/>
      <c r="L35" s="9"/>
      <c r="M35" s="9"/>
      <c r="N35" s="9"/>
      <c r="O35" s="9"/>
    </row>
    <row r="36" spans="2:15" x14ac:dyDescent="0.15">
      <c r="H36" s="9"/>
      <c r="I36" s="9" t="s">
        <v>62</v>
      </c>
      <c r="J36" s="9"/>
      <c r="K36" s="9"/>
      <c r="L36" s="9"/>
      <c r="M36" s="9"/>
      <c r="N36" s="9"/>
      <c r="O36" s="9"/>
    </row>
    <row r="37" spans="2:15" x14ac:dyDescent="0.15">
      <c r="H37" s="9"/>
      <c r="I37" s="9" t="s">
        <v>60</v>
      </c>
      <c r="J37" s="9"/>
      <c r="K37" s="9"/>
      <c r="L37" s="9"/>
      <c r="M37" s="9"/>
      <c r="N37" s="9"/>
      <c r="O37" s="9"/>
    </row>
    <row r="38" spans="2:15" x14ac:dyDescent="0.15">
      <c r="H38" s="9"/>
      <c r="I38" s="9" t="s">
        <v>46</v>
      </c>
      <c r="J38" s="9"/>
      <c r="K38" s="9"/>
      <c r="L38" s="9"/>
      <c r="M38" s="9"/>
      <c r="N38" s="9"/>
      <c r="O38" s="9"/>
    </row>
    <row r="39" spans="2:15" x14ac:dyDescent="0.15">
      <c r="H39" s="9" t="s">
        <v>105</v>
      </c>
      <c r="I39" s="9" t="s">
        <v>94</v>
      </c>
      <c r="J39" s="9"/>
      <c r="K39" s="9"/>
      <c r="L39" s="9"/>
      <c r="M39" s="9"/>
      <c r="N39" s="9"/>
      <c r="O39" s="9"/>
    </row>
    <row r="40" spans="2:15" x14ac:dyDescent="0.15">
      <c r="H40" s="9"/>
      <c r="I40" s="9" t="s">
        <v>74</v>
      </c>
      <c r="J40" s="9"/>
      <c r="K40" s="9"/>
      <c r="L40" s="9"/>
      <c r="M40" s="9"/>
      <c r="N40" s="9"/>
      <c r="O40" s="9"/>
    </row>
    <row r="41" spans="2:15" x14ac:dyDescent="0.15">
      <c r="H41" s="9"/>
      <c r="I41" s="9" t="s">
        <v>96</v>
      </c>
      <c r="J41" s="9"/>
      <c r="K41" s="9"/>
      <c r="L41" s="9"/>
      <c r="M41" s="9"/>
      <c r="N41" s="9"/>
      <c r="O41" s="9"/>
    </row>
    <row r="42" spans="2:15" x14ac:dyDescent="0.15">
      <c r="H42" s="9"/>
      <c r="I42" s="9" t="s">
        <v>97</v>
      </c>
      <c r="J42" s="9"/>
      <c r="K42" s="9"/>
      <c r="L42" s="9"/>
      <c r="M42" s="9"/>
      <c r="N42" s="9"/>
      <c r="O42" s="9"/>
    </row>
    <row r="43" spans="2:15" x14ac:dyDescent="0.15">
      <c r="H43" s="9"/>
      <c r="I43" s="9" t="s">
        <v>98</v>
      </c>
      <c r="J43" s="9"/>
      <c r="K43" s="9"/>
      <c r="L43" s="9"/>
      <c r="M43" s="9"/>
      <c r="N43" s="9"/>
      <c r="O43" s="9"/>
    </row>
    <row r="44" spans="2:15" x14ac:dyDescent="0.15">
      <c r="H44" s="9"/>
      <c r="I44" s="9" t="s">
        <v>71</v>
      </c>
      <c r="J44" s="9"/>
      <c r="K44" s="9"/>
      <c r="L44" s="9"/>
      <c r="M44" s="9"/>
      <c r="N44" s="9"/>
      <c r="O44" s="9"/>
    </row>
    <row r="45" spans="2:15" x14ac:dyDescent="0.15">
      <c r="H45" s="9" t="s">
        <v>99</v>
      </c>
      <c r="I45" s="9"/>
      <c r="J45" s="9"/>
      <c r="K45" s="9"/>
      <c r="L45" s="9"/>
      <c r="M45" s="9"/>
      <c r="N45" s="9"/>
      <c r="O45" s="9"/>
    </row>
    <row r="46" spans="2:15" x14ac:dyDescent="0.15">
      <c r="H46" s="9"/>
      <c r="I46" s="9"/>
      <c r="J46" s="9"/>
      <c r="K46" s="9"/>
      <c r="L46" s="9"/>
      <c r="M46" s="9"/>
      <c r="N46" s="9"/>
      <c r="O46" s="9"/>
    </row>
    <row r="47" spans="2:15" x14ac:dyDescent="0.15">
      <c r="H47" s="9"/>
      <c r="I47" s="9"/>
      <c r="J47" s="9"/>
      <c r="K47" s="9"/>
      <c r="L47" s="9"/>
      <c r="M47" s="9"/>
      <c r="N47" s="9"/>
      <c r="O47" s="9"/>
    </row>
    <row r="48" spans="2:15" x14ac:dyDescent="0.15">
      <c r="H48" s="9"/>
      <c r="I48" s="9"/>
      <c r="J48" s="9"/>
      <c r="K48" s="9"/>
      <c r="L48" s="9"/>
      <c r="M48" s="9"/>
      <c r="N48" s="9"/>
      <c r="O48" s="9"/>
    </row>
    <row r="49" spans="8:15" x14ac:dyDescent="0.15">
      <c r="H49" s="9"/>
      <c r="I49" s="9"/>
      <c r="J49" s="9"/>
      <c r="K49" s="9"/>
      <c r="L49" s="9"/>
      <c r="M49" s="9"/>
      <c r="N49" s="9"/>
      <c r="O49" s="9"/>
    </row>
    <row r="50" spans="8:15" x14ac:dyDescent="0.15">
      <c r="H50" s="9"/>
      <c r="I50" s="9"/>
      <c r="J50" s="9"/>
      <c r="K50" s="9"/>
      <c r="L50" s="9"/>
      <c r="M50" s="9"/>
      <c r="N50" s="9"/>
      <c r="O50" s="9"/>
    </row>
    <row r="51" spans="8:15" x14ac:dyDescent="0.15">
      <c r="H51" s="9"/>
      <c r="I51" s="9"/>
      <c r="J51" s="9"/>
      <c r="K51" s="9"/>
      <c r="L51" s="9"/>
      <c r="M51" s="9"/>
      <c r="N51" s="9"/>
      <c r="O51" s="9"/>
    </row>
    <row r="52" spans="8:15" x14ac:dyDescent="0.15">
      <c r="H52" s="9"/>
      <c r="I52" s="9"/>
      <c r="J52" s="9"/>
      <c r="K52" s="9"/>
      <c r="L52" s="9"/>
      <c r="M52" s="9"/>
      <c r="N52" s="9"/>
      <c r="O52" s="9"/>
    </row>
  </sheetData>
  <autoFilter ref="C4:F45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挑选变量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赵丹妍</dc:creator>
  <cp:lastModifiedBy>肖杨</cp:lastModifiedBy>
  <dcterms:created xsi:type="dcterms:W3CDTF">2017-07-19T07:44:28Z</dcterms:created>
  <dcterms:modified xsi:type="dcterms:W3CDTF">2017-07-21T10:41:25Z</dcterms:modified>
</cp:coreProperties>
</file>