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School\Fall 2018\CE 3345\Projects\Project 5\"/>
    </mc:Choice>
  </mc:AlternateContent>
  <xr:revisionPtr revIDLastSave="0" documentId="13_ncr:1_{8A1C3448-EB34-42E4-A42E-E4793744130A}" xr6:coauthVersionLast="38" xr6:coauthVersionMax="38" xr10:uidLastSave="{00000000-0000-0000-0000-000000000000}"/>
  <bookViews>
    <workbookView xWindow="0" yWindow="0" windowWidth="24000" windowHeight="9165" xr2:uid="{0B2F3CDC-C668-4EE3-A246-1D2DFB83B4F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1" i="1" l="1"/>
  <c r="Q15" i="1"/>
  <c r="O15" i="1"/>
  <c r="O21" i="1"/>
  <c r="K21" i="1"/>
  <c r="K15" i="1"/>
  <c r="G21" i="1"/>
  <c r="G15" i="1"/>
  <c r="C21" i="1"/>
  <c r="O9" i="1"/>
  <c r="K9" i="1"/>
  <c r="G9" i="1"/>
  <c r="C15" i="1"/>
  <c r="C9" i="1"/>
  <c r="Q9" i="1" l="1"/>
</calcChain>
</file>

<file path=xl/sharedStrings.xml><?xml version="1.0" encoding="utf-8"?>
<sst xmlns="http://schemas.openxmlformats.org/spreadsheetml/2006/main" count="31" uniqueCount="9">
  <si>
    <t>Run</t>
  </si>
  <si>
    <t>Runtime</t>
  </si>
  <si>
    <t>Array Size</t>
  </si>
  <si>
    <t>Average</t>
  </si>
  <si>
    <t>Pivot 1</t>
  </si>
  <si>
    <t>Pivot 2</t>
  </si>
  <si>
    <t>Pivot 3</t>
  </si>
  <si>
    <t>Pivot 4</t>
  </si>
  <si>
    <t>Max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</si>
</sst>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1BC2-C527-4229-ADB0-E93C47D99265}">
  <dimension ref="A2:Q26"/>
  <sheetViews>
    <sheetView tabSelected="1" workbookViewId="0">
      <selection activeCell="N5" sqref="N5"/>
    </sheetView>
  </sheetViews>
  <sheetFormatPr defaultRowHeight="15" x14ac:dyDescent="0.25"/>
  <cols>
    <col min="1" max="1" width="7" bestFit="1" customWidth="1"/>
    <col min="2" max="2" width="9.7109375" bestFit="1" customWidth="1"/>
    <col min="3" max="3" width="11.42578125" style="1" bestFit="1" customWidth="1"/>
    <col min="5" max="5" width="7" bestFit="1" customWidth="1"/>
    <col min="6" max="6" width="9.7109375" bestFit="1" customWidth="1"/>
    <col min="7" max="7" width="11.42578125" style="1" bestFit="1" customWidth="1"/>
    <col min="9" max="9" width="7" bestFit="1" customWidth="1"/>
    <col min="10" max="10" width="9.7109375" bestFit="1" customWidth="1"/>
    <col min="11" max="11" width="11.42578125" style="1" bestFit="1" customWidth="1"/>
    <col min="13" max="13" width="7" bestFit="1" customWidth="1"/>
    <col min="14" max="14" width="9.7109375" bestFit="1" customWidth="1"/>
    <col min="15" max="15" width="11.42578125" style="1" bestFit="1" customWidth="1"/>
    <col min="16" max="16" width="10.140625" bestFit="1" customWidth="1"/>
  </cols>
  <sheetData>
    <row r="2" spans="1:17" x14ac:dyDescent="0.25">
      <c r="A2" s="1" t="s">
        <v>4</v>
      </c>
      <c r="B2" s="1"/>
      <c r="D2" s="1"/>
      <c r="E2" s="1" t="s">
        <v>5</v>
      </c>
      <c r="F2" s="1"/>
      <c r="H2" s="1"/>
      <c r="I2" s="1" t="s">
        <v>6</v>
      </c>
      <c r="J2" s="1"/>
      <c r="L2" s="1"/>
      <c r="M2" s="1" t="s">
        <v>7</v>
      </c>
      <c r="N2" s="1"/>
      <c r="P2" s="1"/>
      <c r="Q2" s="1"/>
    </row>
    <row r="3" spans="1:17" x14ac:dyDescent="0.25">
      <c r="A3" s="1" t="s">
        <v>0</v>
      </c>
      <c r="B3" s="1" t="s">
        <v>2</v>
      </c>
      <c r="C3" s="1" t="s">
        <v>1</v>
      </c>
      <c r="D3" s="1"/>
      <c r="E3" s="1" t="s">
        <v>0</v>
      </c>
      <c r="F3" s="1" t="s">
        <v>2</v>
      </c>
      <c r="G3" s="1" t="s">
        <v>1</v>
      </c>
      <c r="H3" s="1"/>
      <c r="I3" s="1" t="s">
        <v>0</v>
      </c>
      <c r="J3" s="1" t="s">
        <v>2</v>
      </c>
      <c r="K3" s="1" t="s">
        <v>1</v>
      </c>
      <c r="L3" s="1"/>
      <c r="M3" s="1" t="s">
        <v>0</v>
      </c>
      <c r="N3" s="1" t="s">
        <v>2</v>
      </c>
      <c r="O3" s="1" t="s">
        <v>1</v>
      </c>
      <c r="P3" s="1"/>
      <c r="Q3" s="1"/>
    </row>
    <row r="4" spans="1:17" x14ac:dyDescent="0.25">
      <c r="A4" s="1">
        <v>1</v>
      </c>
      <c r="B4" s="1">
        <v>100</v>
      </c>
      <c r="C4" s="1">
        <v>141037</v>
      </c>
      <c r="D4" s="1"/>
      <c r="E4" s="1">
        <v>1</v>
      </c>
      <c r="F4" s="1">
        <v>100</v>
      </c>
      <c r="G4" s="1">
        <v>3235158</v>
      </c>
      <c r="H4" s="1"/>
      <c r="I4" s="1">
        <v>1</v>
      </c>
      <c r="J4" s="1">
        <v>100</v>
      </c>
      <c r="K4" s="1">
        <v>206617</v>
      </c>
      <c r="L4" s="1"/>
      <c r="M4" s="1">
        <v>1</v>
      </c>
      <c r="N4" s="1">
        <v>100</v>
      </c>
      <c r="O4" s="1">
        <v>163161</v>
      </c>
      <c r="P4" s="1"/>
      <c r="Q4" s="1"/>
    </row>
    <row r="5" spans="1:17" x14ac:dyDescent="0.25">
      <c r="A5" s="1">
        <v>2</v>
      </c>
      <c r="B5" s="1">
        <v>100</v>
      </c>
      <c r="C5" s="1">
        <v>41481</v>
      </c>
      <c r="D5" s="1"/>
      <c r="E5" s="1">
        <v>2</v>
      </c>
      <c r="F5" s="1">
        <v>100</v>
      </c>
      <c r="G5" s="1">
        <v>77037</v>
      </c>
      <c r="H5" s="1"/>
      <c r="I5" s="1">
        <v>2</v>
      </c>
      <c r="J5" s="1">
        <v>100</v>
      </c>
      <c r="K5" s="1">
        <v>83753</v>
      </c>
      <c r="L5" s="1"/>
      <c r="M5" s="1">
        <v>2</v>
      </c>
      <c r="N5" s="1">
        <v>100</v>
      </c>
      <c r="O5" s="1">
        <v>24494</v>
      </c>
      <c r="P5" s="1"/>
      <c r="Q5" s="1"/>
    </row>
    <row r="6" spans="1:17" x14ac:dyDescent="0.25">
      <c r="A6" s="1">
        <v>3</v>
      </c>
      <c r="B6" s="1">
        <v>100</v>
      </c>
      <c r="C6" s="1">
        <v>25284</v>
      </c>
      <c r="D6" s="1"/>
      <c r="E6" s="1">
        <v>3</v>
      </c>
      <c r="F6" s="1">
        <v>100</v>
      </c>
      <c r="G6" s="1">
        <v>36345</v>
      </c>
      <c r="H6" s="1"/>
      <c r="I6" s="1">
        <v>3</v>
      </c>
      <c r="J6" s="1">
        <v>100</v>
      </c>
      <c r="K6" s="1">
        <v>40296</v>
      </c>
      <c r="L6" s="1"/>
      <c r="M6" s="1">
        <v>3</v>
      </c>
      <c r="N6" s="1">
        <v>100</v>
      </c>
      <c r="O6" s="1">
        <v>29235</v>
      </c>
      <c r="P6" s="1"/>
      <c r="Q6" s="1"/>
    </row>
    <row r="7" spans="1:17" x14ac:dyDescent="0.25">
      <c r="A7" s="1">
        <v>4</v>
      </c>
      <c r="B7" s="1">
        <v>100</v>
      </c>
      <c r="C7" s="1">
        <v>24494</v>
      </c>
      <c r="D7" s="1"/>
      <c r="E7" s="1">
        <v>4</v>
      </c>
      <c r="F7" s="1">
        <v>100</v>
      </c>
      <c r="G7" s="1">
        <v>32790</v>
      </c>
      <c r="H7" s="1"/>
      <c r="I7" s="1">
        <v>4</v>
      </c>
      <c r="J7" s="1">
        <v>100</v>
      </c>
      <c r="K7" s="1">
        <v>32395</v>
      </c>
      <c r="L7" s="1"/>
      <c r="M7" s="1">
        <v>4</v>
      </c>
      <c r="N7" s="1">
        <v>100</v>
      </c>
      <c r="O7" s="1">
        <v>28445</v>
      </c>
      <c r="P7" s="1"/>
      <c r="Q7" s="1"/>
    </row>
    <row r="8" spans="1:17" x14ac:dyDescent="0.25">
      <c r="A8" s="1">
        <v>5</v>
      </c>
      <c r="B8" s="1">
        <v>100</v>
      </c>
      <c r="C8" s="1">
        <v>35556</v>
      </c>
      <c r="D8" s="1"/>
      <c r="E8" s="1">
        <v>5</v>
      </c>
      <c r="F8" s="1">
        <v>100</v>
      </c>
      <c r="G8" s="1">
        <v>39901</v>
      </c>
      <c r="H8" s="1"/>
      <c r="I8" s="1">
        <v>5</v>
      </c>
      <c r="J8" s="1">
        <v>100</v>
      </c>
      <c r="K8" s="1">
        <v>45827</v>
      </c>
      <c r="L8" s="1"/>
      <c r="M8" s="1">
        <v>5</v>
      </c>
      <c r="N8" s="1">
        <v>100</v>
      </c>
      <c r="O8" s="1">
        <v>32790</v>
      </c>
      <c r="P8" s="1"/>
      <c r="Q8" s="1"/>
    </row>
    <row r="9" spans="1:17" x14ac:dyDescent="0.25">
      <c r="A9" s="1"/>
      <c r="B9" t="s">
        <v>3</v>
      </c>
      <c r="C9" s="1">
        <f>(SUM(C4:C8)/5)</f>
        <v>53570.400000000001</v>
      </c>
      <c r="D9" s="1"/>
      <c r="E9" s="1"/>
      <c r="F9" t="s">
        <v>3</v>
      </c>
      <c r="G9" s="1">
        <f>SUM(G4:G8)</f>
        <v>3421231</v>
      </c>
      <c r="H9" s="1"/>
      <c r="I9" s="1"/>
      <c r="J9" t="s">
        <v>3</v>
      </c>
      <c r="K9" s="1">
        <f>SUM(K4:K8)</f>
        <v>408888</v>
      </c>
      <c r="L9" s="1"/>
      <c r="M9" s="1"/>
      <c r="N9" t="s">
        <v>3</v>
      </c>
      <c r="O9" s="1">
        <f>SUM(O4:O8)</f>
        <v>278125</v>
      </c>
      <c r="P9" t="s">
        <v>8</v>
      </c>
      <c r="Q9" s="1" t="str">
        <f>IF(MAX(C9,G9,K9,O9)=C9&amp;" ns","Pivot 1",IF(MAX(C9,G9,K9,O9)=G9,"Pivot 2",IF(MAX(C9,G9,K9,O9)=K9,"Pivot 3",IF(MAX(C9,G9,K9,O9)=O9,"Pivot 4",FALSE))))</f>
        <v>Pivot 2</v>
      </c>
    </row>
    <row r="10" spans="1:17" x14ac:dyDescent="0.25">
      <c r="A10" s="1">
        <v>1</v>
      </c>
      <c r="B10" s="1">
        <v>5000</v>
      </c>
      <c r="C10" s="1">
        <v>5507946</v>
      </c>
      <c r="E10" s="1">
        <v>1</v>
      </c>
      <c r="F10" s="1">
        <v>5000</v>
      </c>
      <c r="G10" s="1">
        <v>2725134</v>
      </c>
      <c r="I10" s="1">
        <v>1</v>
      </c>
      <c r="J10" s="1">
        <v>5000</v>
      </c>
      <c r="K10" s="1">
        <v>5762366</v>
      </c>
      <c r="M10" s="1">
        <v>1</v>
      </c>
      <c r="N10" s="1">
        <v>5000</v>
      </c>
      <c r="O10" s="1">
        <v>10173621</v>
      </c>
    </row>
    <row r="11" spans="1:17" x14ac:dyDescent="0.25">
      <c r="A11" s="1">
        <v>2</v>
      </c>
      <c r="B11" s="1">
        <v>5000</v>
      </c>
      <c r="C11" s="1">
        <v>1132641</v>
      </c>
      <c r="E11" s="1">
        <v>2</v>
      </c>
      <c r="F11" s="1">
        <v>5000</v>
      </c>
      <c r="G11" s="1">
        <v>3132837</v>
      </c>
      <c r="I11" s="1">
        <v>2</v>
      </c>
      <c r="J11" s="1">
        <v>5000</v>
      </c>
      <c r="K11" s="1">
        <v>6326513</v>
      </c>
      <c r="M11" s="1">
        <v>2</v>
      </c>
      <c r="N11" s="1">
        <v>5000</v>
      </c>
      <c r="O11" s="1">
        <v>7314562</v>
      </c>
    </row>
    <row r="12" spans="1:17" x14ac:dyDescent="0.25">
      <c r="A12" s="1">
        <v>3</v>
      </c>
      <c r="B12" s="1">
        <v>5000</v>
      </c>
      <c r="C12" s="1">
        <v>1537579</v>
      </c>
      <c r="E12" s="1">
        <v>3</v>
      </c>
      <c r="F12" s="1">
        <v>5000</v>
      </c>
      <c r="G12" s="1">
        <v>3653528</v>
      </c>
      <c r="I12" s="1">
        <v>3</v>
      </c>
      <c r="J12" s="1">
        <v>5000</v>
      </c>
      <c r="K12" s="1">
        <v>7266365</v>
      </c>
      <c r="M12" s="1">
        <v>3</v>
      </c>
      <c r="N12" s="1">
        <v>5000</v>
      </c>
      <c r="O12" s="1">
        <v>9196635</v>
      </c>
    </row>
    <row r="13" spans="1:17" x14ac:dyDescent="0.25">
      <c r="A13" s="1">
        <v>4</v>
      </c>
      <c r="B13" s="1">
        <v>5000</v>
      </c>
      <c r="C13" s="1">
        <v>1333727</v>
      </c>
      <c r="E13" s="1">
        <v>4</v>
      </c>
      <c r="F13" s="1">
        <v>5000</v>
      </c>
      <c r="G13" s="1">
        <v>3215405</v>
      </c>
      <c r="I13" s="1">
        <v>4</v>
      </c>
      <c r="J13" s="1">
        <v>5000</v>
      </c>
      <c r="K13" s="1">
        <v>5940143</v>
      </c>
      <c r="M13" s="1">
        <v>4</v>
      </c>
      <c r="N13" s="1">
        <v>5000</v>
      </c>
      <c r="O13" s="1">
        <v>7875549</v>
      </c>
    </row>
    <row r="14" spans="1:17" x14ac:dyDescent="0.25">
      <c r="A14" s="1">
        <v>5</v>
      </c>
      <c r="B14" s="1">
        <v>5000</v>
      </c>
      <c r="C14" s="1">
        <v>1018073</v>
      </c>
      <c r="E14" s="1">
        <v>5</v>
      </c>
      <c r="F14" s="1">
        <v>5000</v>
      </c>
      <c r="G14" s="1">
        <v>1363357</v>
      </c>
      <c r="I14" s="1">
        <v>5</v>
      </c>
      <c r="J14" s="1">
        <v>5000</v>
      </c>
      <c r="K14" s="1">
        <v>1822813</v>
      </c>
      <c r="M14" s="1">
        <v>5</v>
      </c>
      <c r="N14" s="1">
        <v>5000</v>
      </c>
      <c r="O14" s="1">
        <v>1745776</v>
      </c>
    </row>
    <row r="15" spans="1:17" x14ac:dyDescent="0.25">
      <c r="A15" s="1"/>
      <c r="B15" t="s">
        <v>3</v>
      </c>
      <c r="C15" s="1">
        <f>SUM(C10:C14)</f>
        <v>10529966</v>
      </c>
      <c r="E15" s="1"/>
      <c r="F15" t="s">
        <v>3</v>
      </c>
      <c r="G15" s="1">
        <f>SUM(G10:G14)</f>
        <v>14090261</v>
      </c>
      <c r="I15" s="1"/>
      <c r="J15" t="s">
        <v>3</v>
      </c>
      <c r="K15" s="1">
        <f>SUM(K10:K14)</f>
        <v>27118200</v>
      </c>
      <c r="M15" s="1"/>
      <c r="N15" t="s">
        <v>3</v>
      </c>
      <c r="O15" s="1">
        <f>SUM(O10:O14)</f>
        <v>36306143</v>
      </c>
      <c r="P15" t="s">
        <v>8</v>
      </c>
      <c r="Q15" s="1" t="str">
        <f>IF(MAX(C15,G15,K15,O15)=C15&amp;" ns","Pivot 1",IF(MAX(C15,G15,K15,O15)=G15,"Pivot 2",IF(MAX(C15,G15,K15,O15)=K15,"Pivot 3",IF(MAX(C15,G15,K15,O15)=O15,"Pivot 4",FALSE))))</f>
        <v>Pivot 4</v>
      </c>
    </row>
    <row r="16" spans="1:17" x14ac:dyDescent="0.25">
      <c r="A16" s="1">
        <v>1</v>
      </c>
      <c r="B16" s="1">
        <v>10000</v>
      </c>
      <c r="C16" s="1">
        <v>1759998</v>
      </c>
      <c r="E16" s="1">
        <v>1</v>
      </c>
      <c r="F16" s="1">
        <v>10000</v>
      </c>
      <c r="G16" s="1">
        <v>3207503</v>
      </c>
      <c r="I16" s="1">
        <v>1</v>
      </c>
      <c r="J16" s="1">
        <v>10000</v>
      </c>
      <c r="K16" s="1">
        <v>3158121</v>
      </c>
      <c r="M16" s="1">
        <v>1</v>
      </c>
      <c r="N16" s="1">
        <v>10000</v>
      </c>
      <c r="O16" s="1">
        <v>3696590</v>
      </c>
    </row>
    <row r="17" spans="1:17" x14ac:dyDescent="0.25">
      <c r="A17" s="1">
        <v>2</v>
      </c>
      <c r="B17" s="1">
        <v>10000</v>
      </c>
      <c r="C17" s="1">
        <v>1744591</v>
      </c>
      <c r="E17" s="1">
        <v>2</v>
      </c>
      <c r="F17" s="1">
        <v>10000</v>
      </c>
      <c r="G17" s="1">
        <v>3013924</v>
      </c>
      <c r="I17" s="1">
        <v>2</v>
      </c>
      <c r="J17" s="1">
        <v>10000</v>
      </c>
      <c r="K17" s="1">
        <v>3401084</v>
      </c>
      <c r="M17" s="1">
        <v>2</v>
      </c>
      <c r="N17" s="1">
        <v>10000</v>
      </c>
      <c r="O17" s="1">
        <v>4540441</v>
      </c>
    </row>
    <row r="18" spans="1:17" x14ac:dyDescent="0.25">
      <c r="A18" s="1">
        <v>3</v>
      </c>
      <c r="B18" s="1">
        <v>10000</v>
      </c>
      <c r="C18" s="1">
        <v>1304493</v>
      </c>
      <c r="E18" s="1">
        <v>3</v>
      </c>
      <c r="F18" s="1">
        <v>10000</v>
      </c>
      <c r="G18" s="1">
        <v>2413825</v>
      </c>
      <c r="I18" s="1">
        <v>3</v>
      </c>
      <c r="J18" s="1">
        <v>10000</v>
      </c>
      <c r="K18" s="1">
        <v>3406219</v>
      </c>
      <c r="M18" s="1">
        <v>3</v>
      </c>
      <c r="N18" s="1">
        <v>10000</v>
      </c>
      <c r="O18" s="1">
        <v>3240689</v>
      </c>
    </row>
    <row r="19" spans="1:17" x14ac:dyDescent="0.25">
      <c r="A19" s="1">
        <v>4</v>
      </c>
      <c r="B19" s="1">
        <v>10000</v>
      </c>
      <c r="C19" s="1">
        <v>1608295</v>
      </c>
      <c r="E19" s="1">
        <v>4</v>
      </c>
      <c r="F19" s="1">
        <v>10000</v>
      </c>
      <c r="G19" s="1">
        <v>2000196</v>
      </c>
      <c r="I19" s="1">
        <v>4</v>
      </c>
      <c r="J19" s="1">
        <v>10000</v>
      </c>
      <c r="K19" s="1">
        <v>6074069</v>
      </c>
      <c r="M19" s="1">
        <v>4</v>
      </c>
      <c r="N19" s="1">
        <v>10000</v>
      </c>
      <c r="O19" s="1">
        <v>4030416</v>
      </c>
    </row>
    <row r="20" spans="1:17" x14ac:dyDescent="0.25">
      <c r="A20" s="1">
        <v>5</v>
      </c>
      <c r="B20" s="1">
        <v>10000</v>
      </c>
      <c r="C20" s="1">
        <v>1540740</v>
      </c>
      <c r="E20" s="1">
        <v>5</v>
      </c>
      <c r="F20" s="1">
        <v>10000</v>
      </c>
      <c r="G20" s="1">
        <v>2347060</v>
      </c>
      <c r="I20" s="1">
        <v>5</v>
      </c>
      <c r="J20" s="1">
        <v>10000</v>
      </c>
      <c r="K20" s="1">
        <v>3258071</v>
      </c>
      <c r="M20" s="1">
        <v>5</v>
      </c>
      <c r="N20" s="1">
        <v>10000</v>
      </c>
      <c r="O20" s="1">
        <v>3397528</v>
      </c>
    </row>
    <row r="21" spans="1:17" x14ac:dyDescent="0.25">
      <c r="B21" t="s">
        <v>3</v>
      </c>
      <c r="C21" s="1">
        <f>SUM(C16:C20)</f>
        <v>7958117</v>
      </c>
      <c r="F21" t="s">
        <v>3</v>
      </c>
      <c r="G21" s="1">
        <f>SUM(G16:G20)</f>
        <v>12982508</v>
      </c>
      <c r="J21" t="s">
        <v>3</v>
      </c>
      <c r="K21" s="1">
        <f>SUM(K16:K20)</f>
        <v>19297564</v>
      </c>
      <c r="N21" t="s">
        <v>3</v>
      </c>
      <c r="O21" s="1">
        <f>SUM(O16:O20)</f>
        <v>18905664</v>
      </c>
      <c r="P21" t="s">
        <v>8</v>
      </c>
      <c r="Q21" s="1" t="str">
        <f>IF(MAX(C21,G21,K21,O21)=C21&amp;" ns","Pivot 1",IF(MAX(C21,G21,K21,O21)=G21,"Pivot 2",IF(MAX(C21,G21,K21,O21)=K21,"Pivot 3",IF(MAX(C21,G21,K21,O21)=O21,"Pivot 4",FALSE))))</f>
        <v>Pivot 3</v>
      </c>
    </row>
    <row r="22" spans="1:17" x14ac:dyDescent="0.25">
      <c r="A22" s="1"/>
      <c r="B22" s="1"/>
      <c r="E22" s="1"/>
      <c r="F22" s="1"/>
      <c r="I22" s="1"/>
      <c r="J22" s="1"/>
      <c r="M22" s="1"/>
      <c r="N22" s="1"/>
    </row>
    <row r="23" spans="1:17" x14ac:dyDescent="0.25">
      <c r="A23" s="1"/>
      <c r="B23" s="1"/>
      <c r="E23" s="1"/>
      <c r="F23" s="1"/>
      <c r="I23" s="1"/>
      <c r="J23" s="1"/>
      <c r="M23" s="1"/>
      <c r="N23" s="1"/>
    </row>
    <row r="24" spans="1:17" x14ac:dyDescent="0.25">
      <c r="A24" s="1"/>
      <c r="B24" s="1"/>
      <c r="E24" s="1"/>
      <c r="F24" s="1"/>
      <c r="I24" s="1"/>
      <c r="J24" s="1"/>
      <c r="M24" s="1"/>
      <c r="N24" s="1"/>
    </row>
    <row r="25" spans="1:17" x14ac:dyDescent="0.25">
      <c r="A25" s="1"/>
      <c r="B25" s="1"/>
      <c r="E25" s="1"/>
      <c r="F25" s="1"/>
      <c r="I25" s="1"/>
      <c r="J25" s="1"/>
      <c r="M25" s="1"/>
      <c r="N25" s="1"/>
    </row>
    <row r="26" spans="1:17" x14ac:dyDescent="0.25">
      <c r="A26" s="1"/>
      <c r="B26" s="1"/>
      <c r="E26" s="1"/>
      <c r="F26" s="1"/>
      <c r="I26" s="1"/>
      <c r="J26" s="1"/>
      <c r="M26" s="1"/>
      <c r="N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Bolivar</dc:creator>
  <cp:lastModifiedBy>Mario Bolivar</cp:lastModifiedBy>
  <dcterms:created xsi:type="dcterms:W3CDTF">2018-11-11T19:25:42Z</dcterms:created>
  <dcterms:modified xsi:type="dcterms:W3CDTF">2018-11-11T20:11:51Z</dcterms:modified>
</cp:coreProperties>
</file>