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48140d638795b1/Escritorio/UNI/7è Quadri/MSSB/TFG/Models Grip/"/>
    </mc:Choice>
  </mc:AlternateContent>
  <xr:revisionPtr revIDLastSave="0" documentId="8_{708D4AA6-0333-4A44-81D8-A6C6F8CE434E}" xr6:coauthVersionLast="47" xr6:coauthVersionMax="47" xr10:uidLastSave="{00000000-0000-0000-0000-000000000000}"/>
  <bookViews>
    <workbookView xWindow="-110" yWindow="-110" windowWidth="19420" windowHeight="10420"/>
  </bookViews>
  <sheets>
    <sheet name="HAM7Girona" sheetId="8" r:id="rId1"/>
    <sheet name="HAGirona" sheetId="7" r:id="rId2"/>
    <sheet name="HRGirona" sheetId="3" r:id="rId3"/>
    <sheet name="TGirona" sheetId="4" r:id="rId4"/>
    <sheet name="Hoja3" sheetId="6" r:id="rId5"/>
    <sheet name="Dades_meteorol_giques_de_la (3)" sheetId="5" r:id="rId6"/>
    <sheet name="Dades_meteorol_giques_de_la (2)" sheetId="2" r:id="rId7"/>
    <sheet name="Dades_meteorol_giques_de_la_XEM" sheetId="1" r:id="rId8"/>
  </sheets>
  <definedNames>
    <definedName name="DatosExternos_1" localSheetId="6" hidden="1">'Dades_meteorol_giques_de_la (2)'!$A$1:$B$4116</definedName>
    <definedName name="DatosExternos_1" localSheetId="5" hidden="1">'Dades_meteorol_giques_de_la (3)'!#REF!</definedName>
    <definedName name="e0">Hoja3!$Q$1</definedName>
    <definedName name="L">Hoja3!$Q$4</definedName>
    <definedName name="Mw">Hoja3!$Q$5</definedName>
    <definedName name="R_">Hoja3!$Q$6</definedName>
    <definedName name="Rv">Hoja3!$Q$3</definedName>
    <definedName name="T0">Hoja3!$Q$2</definedName>
  </definedNames>
  <calcPr calcId="0"/>
</workbook>
</file>

<file path=xl/calcChain.xml><?xml version="1.0" encoding="utf-8"?>
<calcChain xmlns="http://schemas.openxmlformats.org/spreadsheetml/2006/main">
  <c r="L3" i="7" l="1"/>
  <c r="M3" i="7"/>
  <c r="N3" i="7"/>
  <c r="O3" i="7"/>
  <c r="P3" i="7"/>
  <c r="Q3" i="7"/>
  <c r="R3" i="7"/>
  <c r="S3" i="7"/>
  <c r="K3" i="7"/>
  <c r="L2" i="7"/>
  <c r="M2" i="7"/>
  <c r="N2" i="7"/>
  <c r="O2" i="7"/>
  <c r="P2" i="7"/>
  <c r="Q2" i="7"/>
  <c r="R2" i="7"/>
  <c r="S2" i="7"/>
  <c r="K2" i="7"/>
  <c r="L1" i="7"/>
  <c r="M1" i="7"/>
  <c r="N1" i="7"/>
  <c r="O1" i="7"/>
  <c r="P1" i="7"/>
  <c r="Q1" i="7"/>
  <c r="R1" i="7"/>
  <c r="S1" i="7"/>
  <c r="K1" i="7"/>
  <c r="K5" i="7"/>
  <c r="L5" i="7"/>
  <c r="M5" i="7"/>
  <c r="N5" i="7"/>
  <c r="O5" i="7"/>
  <c r="P5" i="7"/>
  <c r="Q5" i="7"/>
  <c r="R5" i="7"/>
  <c r="S5" i="7"/>
  <c r="K6" i="7"/>
  <c r="L6" i="7"/>
  <c r="M6" i="7"/>
  <c r="N6" i="7"/>
  <c r="O6" i="7"/>
  <c r="P6" i="7"/>
  <c r="Q6" i="7"/>
  <c r="R6" i="7"/>
  <c r="S6" i="7"/>
  <c r="K7" i="7"/>
  <c r="L7" i="7"/>
  <c r="M7" i="7"/>
  <c r="N7" i="7"/>
  <c r="O7" i="7"/>
  <c r="P7" i="7"/>
  <c r="Q7" i="7"/>
  <c r="R7" i="7"/>
  <c r="S7" i="7"/>
  <c r="K8" i="7"/>
  <c r="L8" i="7"/>
  <c r="M8" i="7"/>
  <c r="N8" i="7"/>
  <c r="O8" i="7"/>
  <c r="P8" i="7"/>
  <c r="Q8" i="7"/>
  <c r="R8" i="7"/>
  <c r="S8" i="7"/>
  <c r="K9" i="7"/>
  <c r="L9" i="7"/>
  <c r="M9" i="7"/>
  <c r="N9" i="7"/>
  <c r="O9" i="7"/>
  <c r="P9" i="7"/>
  <c r="Q9" i="7"/>
  <c r="R9" i="7"/>
  <c r="S9" i="7"/>
  <c r="K10" i="7"/>
  <c r="L10" i="7"/>
  <c r="M10" i="7"/>
  <c r="N10" i="7"/>
  <c r="O10" i="7"/>
  <c r="P10" i="7"/>
  <c r="Q10" i="7"/>
  <c r="R10" i="7"/>
  <c r="S10" i="7"/>
  <c r="K11" i="7"/>
  <c r="L11" i="7"/>
  <c r="M11" i="7"/>
  <c r="N11" i="7"/>
  <c r="O11" i="7"/>
  <c r="P11" i="7"/>
  <c r="Q11" i="7"/>
  <c r="R11" i="7"/>
  <c r="S11" i="7"/>
  <c r="K12" i="7"/>
  <c r="L12" i="7"/>
  <c r="M12" i="7"/>
  <c r="N12" i="7"/>
  <c r="O12" i="7"/>
  <c r="P12" i="7"/>
  <c r="Q12" i="7"/>
  <c r="R12" i="7"/>
  <c r="S12" i="7"/>
  <c r="K13" i="7"/>
  <c r="L13" i="7"/>
  <c r="M13" i="7"/>
  <c r="N13" i="7"/>
  <c r="O13" i="7"/>
  <c r="P13" i="7"/>
  <c r="Q13" i="7"/>
  <c r="R13" i="7"/>
  <c r="S13" i="7"/>
  <c r="K14" i="7"/>
  <c r="L14" i="7"/>
  <c r="M14" i="7"/>
  <c r="N14" i="7"/>
  <c r="O14" i="7"/>
  <c r="P14" i="7"/>
  <c r="Q14" i="7"/>
  <c r="R14" i="7"/>
  <c r="S14" i="7"/>
  <c r="K15" i="7"/>
  <c r="L15" i="7"/>
  <c r="M15" i="7"/>
  <c r="N15" i="7"/>
  <c r="O15" i="7"/>
  <c r="P15" i="7"/>
  <c r="Q15" i="7"/>
  <c r="R15" i="7"/>
  <c r="S15" i="7"/>
  <c r="K16" i="7"/>
  <c r="L16" i="7"/>
  <c r="M16" i="7"/>
  <c r="N16" i="7"/>
  <c r="O16" i="7"/>
  <c r="P16" i="7"/>
  <c r="Q16" i="7"/>
  <c r="R16" i="7"/>
  <c r="S16" i="7"/>
  <c r="K17" i="7"/>
  <c r="L17" i="7"/>
  <c r="M17" i="7"/>
  <c r="N17" i="7"/>
  <c r="O17" i="7"/>
  <c r="P17" i="7"/>
  <c r="Q17" i="7"/>
  <c r="R17" i="7"/>
  <c r="S17" i="7"/>
  <c r="K18" i="7"/>
  <c r="L18" i="7"/>
  <c r="M18" i="7"/>
  <c r="N18" i="7"/>
  <c r="O18" i="7"/>
  <c r="P18" i="7"/>
  <c r="Q18" i="7"/>
  <c r="R18" i="7"/>
  <c r="S18" i="7"/>
  <c r="K19" i="7"/>
  <c r="L19" i="7"/>
  <c r="M19" i="7"/>
  <c r="N19" i="7"/>
  <c r="O19" i="7"/>
  <c r="P19" i="7"/>
  <c r="Q19" i="7"/>
  <c r="R19" i="7"/>
  <c r="S19" i="7"/>
  <c r="K20" i="7"/>
  <c r="L20" i="7"/>
  <c r="M20" i="7"/>
  <c r="N20" i="7"/>
  <c r="O20" i="7"/>
  <c r="P20" i="7"/>
  <c r="Q20" i="7"/>
  <c r="R20" i="7"/>
  <c r="S20" i="7"/>
  <c r="K21" i="7"/>
  <c r="L21" i="7"/>
  <c r="M21" i="7"/>
  <c r="N21" i="7"/>
  <c r="O21" i="7"/>
  <c r="P21" i="7"/>
  <c r="Q21" i="7"/>
  <c r="R21" i="7"/>
  <c r="S21" i="7"/>
  <c r="K22" i="7"/>
  <c r="L22" i="7"/>
  <c r="M22" i="7"/>
  <c r="N22" i="7"/>
  <c r="O22" i="7"/>
  <c r="P22" i="7"/>
  <c r="Q22" i="7"/>
  <c r="R22" i="7"/>
  <c r="S22" i="7"/>
  <c r="K23" i="7"/>
  <c r="L23" i="7"/>
  <c r="M23" i="7"/>
  <c r="N23" i="7"/>
  <c r="O23" i="7"/>
  <c r="P23" i="7"/>
  <c r="Q23" i="7"/>
  <c r="R23" i="7"/>
  <c r="S23" i="7"/>
  <c r="K24" i="7"/>
  <c r="L24" i="7"/>
  <c r="M24" i="7"/>
  <c r="N24" i="7"/>
  <c r="O24" i="7"/>
  <c r="P24" i="7"/>
  <c r="Q24" i="7"/>
  <c r="R24" i="7"/>
  <c r="S24" i="7"/>
  <c r="K25" i="7"/>
  <c r="L25" i="7"/>
  <c r="M25" i="7"/>
  <c r="N25" i="7"/>
  <c r="O25" i="7"/>
  <c r="P25" i="7"/>
  <c r="Q25" i="7"/>
  <c r="R25" i="7"/>
  <c r="S25" i="7"/>
  <c r="K26" i="7"/>
  <c r="L26" i="7"/>
  <c r="M26" i="7"/>
  <c r="N26" i="7"/>
  <c r="O26" i="7"/>
  <c r="P26" i="7"/>
  <c r="Q26" i="7"/>
  <c r="R26" i="7"/>
  <c r="S26" i="7"/>
  <c r="K27" i="7"/>
  <c r="L27" i="7"/>
  <c r="M27" i="7"/>
  <c r="N27" i="7"/>
  <c r="O27" i="7"/>
  <c r="P27" i="7"/>
  <c r="Q27" i="7"/>
  <c r="R27" i="7"/>
  <c r="S27" i="7"/>
  <c r="K28" i="7"/>
  <c r="L28" i="7"/>
  <c r="M28" i="7"/>
  <c r="N28" i="7"/>
  <c r="O28" i="7"/>
  <c r="P28" i="7"/>
  <c r="Q28" i="7"/>
  <c r="R28" i="7"/>
  <c r="S28" i="7"/>
  <c r="K29" i="7"/>
  <c r="L29" i="7"/>
  <c r="M29" i="7"/>
  <c r="N29" i="7"/>
  <c r="O29" i="7"/>
  <c r="P29" i="7"/>
  <c r="Q29" i="7"/>
  <c r="R29" i="7"/>
  <c r="S29" i="7"/>
  <c r="K30" i="7"/>
  <c r="L30" i="7"/>
  <c r="M30" i="7"/>
  <c r="N30" i="7"/>
  <c r="O30" i="7"/>
  <c r="P30" i="7"/>
  <c r="Q30" i="7"/>
  <c r="R30" i="7"/>
  <c r="S30" i="7"/>
  <c r="K31" i="7"/>
  <c r="L31" i="7"/>
  <c r="M31" i="7"/>
  <c r="N31" i="7"/>
  <c r="O31" i="7"/>
  <c r="P31" i="7"/>
  <c r="Q31" i="7"/>
  <c r="R31" i="7"/>
  <c r="S31" i="7"/>
  <c r="K32" i="7"/>
  <c r="L32" i="7"/>
  <c r="M32" i="7"/>
  <c r="N32" i="7"/>
  <c r="O32" i="7"/>
  <c r="P32" i="7"/>
  <c r="Q32" i="7"/>
  <c r="R32" i="7"/>
  <c r="S32" i="7"/>
  <c r="K33" i="7"/>
  <c r="L33" i="7"/>
  <c r="M33" i="7"/>
  <c r="N33" i="7"/>
  <c r="O33" i="7"/>
  <c r="P33" i="7"/>
  <c r="Q33" i="7"/>
  <c r="R33" i="7"/>
  <c r="S33" i="7"/>
  <c r="K34" i="7"/>
  <c r="L34" i="7"/>
  <c r="M34" i="7"/>
  <c r="N34" i="7"/>
  <c r="O34" i="7"/>
  <c r="P34" i="7"/>
  <c r="Q34" i="7"/>
  <c r="R34" i="7"/>
  <c r="S34" i="7"/>
  <c r="K35" i="7"/>
  <c r="L35" i="7"/>
  <c r="M35" i="7"/>
  <c r="N35" i="7"/>
  <c r="O35" i="7"/>
  <c r="P35" i="7"/>
  <c r="Q35" i="7"/>
  <c r="R35" i="7"/>
  <c r="S35" i="7"/>
  <c r="K36" i="7"/>
  <c r="L36" i="7"/>
  <c r="M36" i="7"/>
  <c r="N36" i="7"/>
  <c r="O36" i="7"/>
  <c r="P36" i="7"/>
  <c r="Q36" i="7"/>
  <c r="R36" i="7"/>
  <c r="S36" i="7"/>
  <c r="K37" i="7"/>
  <c r="L37" i="7"/>
  <c r="M37" i="7"/>
  <c r="N37" i="7"/>
  <c r="O37" i="7"/>
  <c r="P37" i="7"/>
  <c r="Q37" i="7"/>
  <c r="R37" i="7"/>
  <c r="S37" i="7"/>
  <c r="K38" i="7"/>
  <c r="L38" i="7"/>
  <c r="M38" i="7"/>
  <c r="N38" i="7"/>
  <c r="O38" i="7"/>
  <c r="P38" i="7"/>
  <c r="Q38" i="7"/>
  <c r="R38" i="7"/>
  <c r="S38" i="7"/>
  <c r="K39" i="7"/>
  <c r="L39" i="7"/>
  <c r="M39" i="7"/>
  <c r="N39" i="7"/>
  <c r="O39" i="7"/>
  <c r="P39" i="7"/>
  <c r="Q39" i="7"/>
  <c r="R39" i="7"/>
  <c r="S39" i="7"/>
  <c r="K40" i="7"/>
  <c r="L40" i="7"/>
  <c r="M40" i="7"/>
  <c r="N40" i="7"/>
  <c r="O40" i="7"/>
  <c r="P40" i="7"/>
  <c r="Q40" i="7"/>
  <c r="R40" i="7"/>
  <c r="S40" i="7"/>
  <c r="K41" i="7"/>
  <c r="L41" i="7"/>
  <c r="M41" i="7"/>
  <c r="N41" i="7"/>
  <c r="O41" i="7"/>
  <c r="P41" i="7"/>
  <c r="Q41" i="7"/>
  <c r="R41" i="7"/>
  <c r="S41" i="7"/>
  <c r="K42" i="7"/>
  <c r="L42" i="7"/>
  <c r="M42" i="7"/>
  <c r="N42" i="7"/>
  <c r="O42" i="7"/>
  <c r="P42" i="7"/>
  <c r="Q42" i="7"/>
  <c r="R42" i="7"/>
  <c r="S42" i="7"/>
  <c r="K43" i="7"/>
  <c r="L43" i="7"/>
  <c r="M43" i="7"/>
  <c r="N43" i="7"/>
  <c r="O43" i="7"/>
  <c r="P43" i="7"/>
  <c r="Q43" i="7"/>
  <c r="R43" i="7"/>
  <c r="S43" i="7"/>
  <c r="K44" i="7"/>
  <c r="L44" i="7"/>
  <c r="M44" i="7"/>
  <c r="N44" i="7"/>
  <c r="O44" i="7"/>
  <c r="P44" i="7"/>
  <c r="Q44" i="7"/>
  <c r="R44" i="7"/>
  <c r="S44" i="7"/>
  <c r="K45" i="7"/>
  <c r="L45" i="7"/>
  <c r="M45" i="7"/>
  <c r="N45" i="7"/>
  <c r="O45" i="7"/>
  <c r="P45" i="7"/>
  <c r="Q45" i="7"/>
  <c r="R45" i="7"/>
  <c r="S45" i="7"/>
  <c r="K46" i="7"/>
  <c r="L46" i="7"/>
  <c r="M46" i="7"/>
  <c r="N46" i="7"/>
  <c r="O46" i="7"/>
  <c r="P46" i="7"/>
  <c r="Q46" i="7"/>
  <c r="R46" i="7"/>
  <c r="S46" i="7"/>
  <c r="K47" i="7"/>
  <c r="L47" i="7"/>
  <c r="M47" i="7"/>
  <c r="N47" i="7"/>
  <c r="O47" i="7"/>
  <c r="P47" i="7"/>
  <c r="Q47" i="7"/>
  <c r="R47" i="7"/>
  <c r="S47" i="7"/>
  <c r="K48" i="7"/>
  <c r="L48" i="7"/>
  <c r="M48" i="7"/>
  <c r="N48" i="7"/>
  <c r="O48" i="7"/>
  <c r="P48" i="7"/>
  <c r="Q48" i="7"/>
  <c r="R48" i="7"/>
  <c r="S48" i="7"/>
  <c r="K49" i="7"/>
  <c r="L49" i="7"/>
  <c r="M49" i="7"/>
  <c r="N49" i="7"/>
  <c r="O49" i="7"/>
  <c r="P49" i="7"/>
  <c r="Q49" i="7"/>
  <c r="R49" i="7"/>
  <c r="S49" i="7"/>
  <c r="K50" i="7"/>
  <c r="L50" i="7"/>
  <c r="M50" i="7"/>
  <c r="N50" i="7"/>
  <c r="O50" i="7"/>
  <c r="P50" i="7"/>
  <c r="Q50" i="7"/>
  <c r="R50" i="7"/>
  <c r="S50" i="7"/>
  <c r="K51" i="7"/>
  <c r="L51" i="7"/>
  <c r="M51" i="7"/>
  <c r="N51" i="7"/>
  <c r="O51" i="7"/>
  <c r="P51" i="7"/>
  <c r="Q51" i="7"/>
  <c r="R51" i="7"/>
  <c r="S51" i="7"/>
  <c r="K52" i="7"/>
  <c r="L52" i="7"/>
  <c r="M52" i="7"/>
  <c r="N52" i="7"/>
  <c r="O52" i="7"/>
  <c r="P52" i="7"/>
  <c r="Q52" i="7"/>
  <c r="R52" i="7"/>
  <c r="S52" i="7"/>
  <c r="K53" i="7"/>
  <c r="L53" i="7"/>
  <c r="M53" i="7"/>
  <c r="N53" i="7"/>
  <c r="O53" i="7"/>
  <c r="P53" i="7"/>
  <c r="Q53" i="7"/>
  <c r="R53" i="7"/>
  <c r="S53" i="7"/>
  <c r="K54" i="7"/>
  <c r="L54" i="7"/>
  <c r="M54" i="7"/>
  <c r="N54" i="7"/>
  <c r="O54" i="7"/>
  <c r="P54" i="7"/>
  <c r="Q54" i="7"/>
  <c r="R54" i="7"/>
  <c r="S54" i="7"/>
  <c r="K55" i="7"/>
  <c r="L55" i="7"/>
  <c r="M55" i="7"/>
  <c r="N55" i="7"/>
  <c r="O55" i="7"/>
  <c r="P55" i="7"/>
  <c r="Q55" i="7"/>
  <c r="R55" i="7"/>
  <c r="S55" i="7"/>
  <c r="K56" i="7"/>
  <c r="L56" i="7"/>
  <c r="M56" i="7"/>
  <c r="N56" i="7"/>
  <c r="O56" i="7"/>
  <c r="P56" i="7"/>
  <c r="Q56" i="7"/>
  <c r="R56" i="7"/>
  <c r="S56" i="7"/>
  <c r="K57" i="7"/>
  <c r="L57" i="7"/>
  <c r="M57" i="7"/>
  <c r="N57" i="7"/>
  <c r="O57" i="7"/>
  <c r="P57" i="7"/>
  <c r="Q57" i="7"/>
  <c r="R57" i="7"/>
  <c r="S57" i="7"/>
  <c r="K58" i="7"/>
  <c r="L58" i="7"/>
  <c r="M58" i="7"/>
  <c r="N58" i="7"/>
  <c r="O58" i="7"/>
  <c r="P58" i="7"/>
  <c r="Q58" i="7"/>
  <c r="R58" i="7"/>
  <c r="S58" i="7"/>
  <c r="K59" i="7"/>
  <c r="L59" i="7"/>
  <c r="M59" i="7"/>
  <c r="N59" i="7"/>
  <c r="O59" i="7"/>
  <c r="P59" i="7"/>
  <c r="Q59" i="7"/>
  <c r="R59" i="7"/>
  <c r="S59" i="7"/>
  <c r="K60" i="7"/>
  <c r="L60" i="7"/>
  <c r="M60" i="7"/>
  <c r="N60" i="7"/>
  <c r="O60" i="7"/>
  <c r="P60" i="7"/>
  <c r="Q60" i="7"/>
  <c r="R60" i="7"/>
  <c r="S60" i="7"/>
  <c r="K61" i="7"/>
  <c r="L61" i="7"/>
  <c r="M61" i="7"/>
  <c r="N61" i="7"/>
  <c r="O61" i="7"/>
  <c r="P61" i="7"/>
  <c r="Q61" i="7"/>
  <c r="R61" i="7"/>
  <c r="S61" i="7"/>
  <c r="K62" i="7"/>
  <c r="L62" i="7"/>
  <c r="M62" i="7"/>
  <c r="N62" i="7"/>
  <c r="O62" i="7"/>
  <c r="P62" i="7"/>
  <c r="Q62" i="7"/>
  <c r="R62" i="7"/>
  <c r="S62" i="7"/>
  <c r="K63" i="7"/>
  <c r="L63" i="7"/>
  <c r="M63" i="7"/>
  <c r="N63" i="7"/>
  <c r="O63" i="7"/>
  <c r="P63" i="7"/>
  <c r="Q63" i="7"/>
  <c r="R63" i="7"/>
  <c r="S63" i="7"/>
  <c r="K64" i="7"/>
  <c r="L64" i="7"/>
  <c r="M64" i="7"/>
  <c r="N64" i="7"/>
  <c r="O64" i="7"/>
  <c r="P64" i="7"/>
  <c r="Q64" i="7"/>
  <c r="R64" i="7"/>
  <c r="S64" i="7"/>
  <c r="K65" i="7"/>
  <c r="L65" i="7"/>
  <c r="M65" i="7"/>
  <c r="N65" i="7"/>
  <c r="O65" i="7"/>
  <c r="P65" i="7"/>
  <c r="Q65" i="7"/>
  <c r="R65" i="7"/>
  <c r="S65" i="7"/>
  <c r="K66" i="7"/>
  <c r="L66" i="7"/>
  <c r="M66" i="7"/>
  <c r="N66" i="7"/>
  <c r="O66" i="7"/>
  <c r="P66" i="7"/>
  <c r="Q66" i="7"/>
  <c r="R66" i="7"/>
  <c r="S66" i="7"/>
  <c r="K67" i="7"/>
  <c r="L67" i="7"/>
  <c r="M67" i="7"/>
  <c r="N67" i="7"/>
  <c r="O67" i="7"/>
  <c r="P67" i="7"/>
  <c r="Q67" i="7"/>
  <c r="R67" i="7"/>
  <c r="S67" i="7"/>
  <c r="K68" i="7"/>
  <c r="L68" i="7"/>
  <c r="M68" i="7"/>
  <c r="N68" i="7"/>
  <c r="O68" i="7"/>
  <c r="P68" i="7"/>
  <c r="Q68" i="7"/>
  <c r="R68" i="7"/>
  <c r="S68" i="7"/>
  <c r="K69" i="7"/>
  <c r="L69" i="7"/>
  <c r="M69" i="7"/>
  <c r="N69" i="7"/>
  <c r="O69" i="7"/>
  <c r="P69" i="7"/>
  <c r="Q69" i="7"/>
  <c r="R69" i="7"/>
  <c r="S69" i="7"/>
  <c r="K70" i="7"/>
  <c r="L70" i="7"/>
  <c r="M70" i="7"/>
  <c r="N70" i="7"/>
  <c r="O70" i="7"/>
  <c r="P70" i="7"/>
  <c r="Q70" i="7"/>
  <c r="R70" i="7"/>
  <c r="S70" i="7"/>
  <c r="K71" i="7"/>
  <c r="L71" i="7"/>
  <c r="M71" i="7"/>
  <c r="N71" i="7"/>
  <c r="O71" i="7"/>
  <c r="P71" i="7"/>
  <c r="Q71" i="7"/>
  <c r="R71" i="7"/>
  <c r="S71" i="7"/>
  <c r="K72" i="7"/>
  <c r="L72" i="7"/>
  <c r="M72" i="7"/>
  <c r="N72" i="7"/>
  <c r="O72" i="7"/>
  <c r="P72" i="7"/>
  <c r="Q72" i="7"/>
  <c r="R72" i="7"/>
  <c r="S72" i="7"/>
  <c r="K73" i="7"/>
  <c r="L73" i="7"/>
  <c r="M73" i="7"/>
  <c r="N73" i="7"/>
  <c r="O73" i="7"/>
  <c r="P73" i="7"/>
  <c r="Q73" i="7"/>
  <c r="R73" i="7"/>
  <c r="S73" i="7"/>
  <c r="K74" i="7"/>
  <c r="L74" i="7"/>
  <c r="M74" i="7"/>
  <c r="N74" i="7"/>
  <c r="O74" i="7"/>
  <c r="P74" i="7"/>
  <c r="Q74" i="7"/>
  <c r="R74" i="7"/>
  <c r="S74" i="7"/>
  <c r="K75" i="7"/>
  <c r="L75" i="7"/>
  <c r="M75" i="7"/>
  <c r="N75" i="7"/>
  <c r="O75" i="7"/>
  <c r="P75" i="7"/>
  <c r="Q75" i="7"/>
  <c r="R75" i="7"/>
  <c r="S75" i="7"/>
  <c r="K76" i="7"/>
  <c r="L76" i="7"/>
  <c r="M76" i="7"/>
  <c r="N76" i="7"/>
  <c r="O76" i="7"/>
  <c r="P76" i="7"/>
  <c r="Q76" i="7"/>
  <c r="R76" i="7"/>
  <c r="S76" i="7"/>
  <c r="K77" i="7"/>
  <c r="L77" i="7"/>
  <c r="M77" i="7"/>
  <c r="N77" i="7"/>
  <c r="O77" i="7"/>
  <c r="P77" i="7"/>
  <c r="Q77" i="7"/>
  <c r="R77" i="7"/>
  <c r="S77" i="7"/>
  <c r="K78" i="7"/>
  <c r="L78" i="7"/>
  <c r="M78" i="7"/>
  <c r="N78" i="7"/>
  <c r="O78" i="7"/>
  <c r="P78" i="7"/>
  <c r="Q78" i="7"/>
  <c r="R78" i="7"/>
  <c r="S78" i="7"/>
  <c r="K79" i="7"/>
  <c r="L79" i="7"/>
  <c r="M79" i="7"/>
  <c r="N79" i="7"/>
  <c r="O79" i="7"/>
  <c r="P79" i="7"/>
  <c r="Q79" i="7"/>
  <c r="R79" i="7"/>
  <c r="S79" i="7"/>
  <c r="K80" i="7"/>
  <c r="L80" i="7"/>
  <c r="M80" i="7"/>
  <c r="N80" i="7"/>
  <c r="O80" i="7"/>
  <c r="P80" i="7"/>
  <c r="Q80" i="7"/>
  <c r="R80" i="7"/>
  <c r="S80" i="7"/>
  <c r="K81" i="7"/>
  <c r="L81" i="7"/>
  <c r="M81" i="7"/>
  <c r="N81" i="7"/>
  <c r="O81" i="7"/>
  <c r="P81" i="7"/>
  <c r="Q81" i="7"/>
  <c r="R81" i="7"/>
  <c r="S81" i="7"/>
  <c r="K82" i="7"/>
  <c r="L82" i="7"/>
  <c r="M82" i="7"/>
  <c r="N82" i="7"/>
  <c r="O82" i="7"/>
  <c r="P82" i="7"/>
  <c r="Q82" i="7"/>
  <c r="R82" i="7"/>
  <c r="S82" i="7"/>
  <c r="K83" i="7"/>
  <c r="L83" i="7"/>
  <c r="M83" i="7"/>
  <c r="N83" i="7"/>
  <c r="O83" i="7"/>
  <c r="P83" i="7"/>
  <c r="Q83" i="7"/>
  <c r="R83" i="7"/>
  <c r="S83" i="7"/>
  <c r="K84" i="7"/>
  <c r="L84" i="7"/>
  <c r="M84" i="7"/>
  <c r="N84" i="7"/>
  <c r="O84" i="7"/>
  <c r="P84" i="7"/>
  <c r="Q84" i="7"/>
  <c r="R84" i="7"/>
  <c r="S84" i="7"/>
  <c r="K85" i="7"/>
  <c r="L85" i="7"/>
  <c r="M85" i="7"/>
  <c r="N85" i="7"/>
  <c r="O85" i="7"/>
  <c r="P85" i="7"/>
  <c r="Q85" i="7"/>
  <c r="R85" i="7"/>
  <c r="S85" i="7"/>
  <c r="K86" i="7"/>
  <c r="L86" i="7"/>
  <c r="M86" i="7"/>
  <c r="N86" i="7"/>
  <c r="O86" i="7"/>
  <c r="P86" i="7"/>
  <c r="Q86" i="7"/>
  <c r="R86" i="7"/>
  <c r="S86" i="7"/>
  <c r="K87" i="7"/>
  <c r="L87" i="7"/>
  <c r="M87" i="7"/>
  <c r="N87" i="7"/>
  <c r="O87" i="7"/>
  <c r="P87" i="7"/>
  <c r="Q87" i="7"/>
  <c r="R87" i="7"/>
  <c r="S87" i="7"/>
  <c r="K88" i="7"/>
  <c r="L88" i="7"/>
  <c r="M88" i="7"/>
  <c r="N88" i="7"/>
  <c r="O88" i="7"/>
  <c r="P88" i="7"/>
  <c r="Q88" i="7"/>
  <c r="R88" i="7"/>
  <c r="S88" i="7"/>
  <c r="K89" i="7"/>
  <c r="L89" i="7"/>
  <c r="M89" i="7"/>
  <c r="N89" i="7"/>
  <c r="O89" i="7"/>
  <c r="P89" i="7"/>
  <c r="Q89" i="7"/>
  <c r="R89" i="7"/>
  <c r="S89" i="7"/>
  <c r="K90" i="7"/>
  <c r="L90" i="7"/>
  <c r="M90" i="7"/>
  <c r="N90" i="7"/>
  <c r="O90" i="7"/>
  <c r="P90" i="7"/>
  <c r="Q90" i="7"/>
  <c r="R90" i="7"/>
  <c r="S90" i="7"/>
  <c r="K91" i="7"/>
  <c r="L91" i="7"/>
  <c r="M91" i="7"/>
  <c r="N91" i="7"/>
  <c r="O91" i="7"/>
  <c r="P91" i="7"/>
  <c r="Q91" i="7"/>
  <c r="R91" i="7"/>
  <c r="S91" i="7"/>
  <c r="K92" i="7"/>
  <c r="L92" i="7"/>
  <c r="M92" i="7"/>
  <c r="N92" i="7"/>
  <c r="O92" i="7"/>
  <c r="P92" i="7"/>
  <c r="Q92" i="7"/>
  <c r="R92" i="7"/>
  <c r="S92" i="7"/>
  <c r="K93" i="7"/>
  <c r="L93" i="7"/>
  <c r="M93" i="7"/>
  <c r="N93" i="7"/>
  <c r="O93" i="7"/>
  <c r="P93" i="7"/>
  <c r="Q93" i="7"/>
  <c r="R93" i="7"/>
  <c r="S93" i="7"/>
  <c r="K94" i="7"/>
  <c r="L94" i="7"/>
  <c r="M94" i="7"/>
  <c r="N94" i="7"/>
  <c r="O94" i="7"/>
  <c r="P94" i="7"/>
  <c r="Q94" i="7"/>
  <c r="R94" i="7"/>
  <c r="S94" i="7"/>
  <c r="K95" i="7"/>
  <c r="L95" i="7"/>
  <c r="M95" i="7"/>
  <c r="N95" i="7"/>
  <c r="O95" i="7"/>
  <c r="P95" i="7"/>
  <c r="Q95" i="7"/>
  <c r="R95" i="7"/>
  <c r="S95" i="7"/>
  <c r="K96" i="7"/>
  <c r="L96" i="7"/>
  <c r="M96" i="7"/>
  <c r="N96" i="7"/>
  <c r="O96" i="7"/>
  <c r="P96" i="7"/>
  <c r="Q96" i="7"/>
  <c r="R96" i="7"/>
  <c r="S96" i="7"/>
  <c r="K97" i="7"/>
  <c r="L97" i="7"/>
  <c r="M97" i="7"/>
  <c r="N97" i="7"/>
  <c r="O97" i="7"/>
  <c r="P97" i="7"/>
  <c r="Q97" i="7"/>
  <c r="R97" i="7"/>
  <c r="S97" i="7"/>
  <c r="K98" i="7"/>
  <c r="L98" i="7"/>
  <c r="M98" i="7"/>
  <c r="N98" i="7"/>
  <c r="O98" i="7"/>
  <c r="P98" i="7"/>
  <c r="Q98" i="7"/>
  <c r="R98" i="7"/>
  <c r="S98" i="7"/>
  <c r="K99" i="7"/>
  <c r="L99" i="7"/>
  <c r="M99" i="7"/>
  <c r="N99" i="7"/>
  <c r="O99" i="7"/>
  <c r="P99" i="7"/>
  <c r="Q99" i="7"/>
  <c r="R99" i="7"/>
  <c r="S99" i="7"/>
  <c r="K100" i="7"/>
  <c r="L100" i="7"/>
  <c r="M100" i="7"/>
  <c r="N100" i="7"/>
  <c r="O100" i="7"/>
  <c r="P100" i="7"/>
  <c r="Q100" i="7"/>
  <c r="R100" i="7"/>
  <c r="S100" i="7"/>
  <c r="K101" i="7"/>
  <c r="L101" i="7"/>
  <c r="M101" i="7"/>
  <c r="N101" i="7"/>
  <c r="O101" i="7"/>
  <c r="P101" i="7"/>
  <c r="Q101" i="7"/>
  <c r="R101" i="7"/>
  <c r="S101" i="7"/>
  <c r="K102" i="7"/>
  <c r="L102" i="7"/>
  <c r="M102" i="7"/>
  <c r="N102" i="7"/>
  <c r="O102" i="7"/>
  <c r="P102" i="7"/>
  <c r="Q102" i="7"/>
  <c r="R102" i="7"/>
  <c r="S102" i="7"/>
  <c r="K103" i="7"/>
  <c r="L103" i="7"/>
  <c r="M103" i="7"/>
  <c r="N103" i="7"/>
  <c r="O103" i="7"/>
  <c r="P103" i="7"/>
  <c r="Q103" i="7"/>
  <c r="R103" i="7"/>
  <c r="S103" i="7"/>
  <c r="K104" i="7"/>
  <c r="L104" i="7"/>
  <c r="M104" i="7"/>
  <c r="N104" i="7"/>
  <c r="O104" i="7"/>
  <c r="P104" i="7"/>
  <c r="Q104" i="7"/>
  <c r="R104" i="7"/>
  <c r="S104" i="7"/>
  <c r="K105" i="7"/>
  <c r="L105" i="7"/>
  <c r="M105" i="7"/>
  <c r="N105" i="7"/>
  <c r="O105" i="7"/>
  <c r="P105" i="7"/>
  <c r="Q105" i="7"/>
  <c r="R105" i="7"/>
  <c r="S105" i="7"/>
  <c r="K106" i="7"/>
  <c r="L106" i="7"/>
  <c r="M106" i="7"/>
  <c r="N106" i="7"/>
  <c r="O106" i="7"/>
  <c r="P106" i="7"/>
  <c r="Q106" i="7"/>
  <c r="R106" i="7"/>
  <c r="S106" i="7"/>
  <c r="K107" i="7"/>
  <c r="L107" i="7"/>
  <c r="M107" i="7"/>
  <c r="N107" i="7"/>
  <c r="O107" i="7"/>
  <c r="P107" i="7"/>
  <c r="Q107" i="7"/>
  <c r="R107" i="7"/>
  <c r="S107" i="7"/>
  <c r="K108" i="7"/>
  <c r="L108" i="7"/>
  <c r="M108" i="7"/>
  <c r="N108" i="7"/>
  <c r="O108" i="7"/>
  <c r="P108" i="7"/>
  <c r="Q108" i="7"/>
  <c r="R108" i="7"/>
  <c r="S108" i="7"/>
  <c r="K109" i="7"/>
  <c r="L109" i="7"/>
  <c r="M109" i="7"/>
  <c r="N109" i="7"/>
  <c r="O109" i="7"/>
  <c r="P109" i="7"/>
  <c r="Q109" i="7"/>
  <c r="R109" i="7"/>
  <c r="S109" i="7"/>
  <c r="K110" i="7"/>
  <c r="L110" i="7"/>
  <c r="M110" i="7"/>
  <c r="N110" i="7"/>
  <c r="O110" i="7"/>
  <c r="P110" i="7"/>
  <c r="Q110" i="7"/>
  <c r="R110" i="7"/>
  <c r="S110" i="7"/>
  <c r="K111" i="7"/>
  <c r="L111" i="7"/>
  <c r="M111" i="7"/>
  <c r="N111" i="7"/>
  <c r="O111" i="7"/>
  <c r="P111" i="7"/>
  <c r="Q111" i="7"/>
  <c r="R111" i="7"/>
  <c r="S111" i="7"/>
  <c r="K112" i="7"/>
  <c r="L112" i="7"/>
  <c r="M112" i="7"/>
  <c r="N112" i="7"/>
  <c r="O112" i="7"/>
  <c r="P112" i="7"/>
  <c r="Q112" i="7"/>
  <c r="R112" i="7"/>
  <c r="S112" i="7"/>
  <c r="K113" i="7"/>
  <c r="L113" i="7"/>
  <c r="M113" i="7"/>
  <c r="N113" i="7"/>
  <c r="O113" i="7"/>
  <c r="P113" i="7"/>
  <c r="Q113" i="7"/>
  <c r="R113" i="7"/>
  <c r="S113" i="7"/>
  <c r="K114" i="7"/>
  <c r="L114" i="7"/>
  <c r="M114" i="7"/>
  <c r="N114" i="7"/>
  <c r="O114" i="7"/>
  <c r="P114" i="7"/>
  <c r="Q114" i="7"/>
  <c r="R114" i="7"/>
  <c r="S114" i="7"/>
  <c r="K115" i="7"/>
  <c r="L115" i="7"/>
  <c r="M115" i="7"/>
  <c r="N115" i="7"/>
  <c r="O115" i="7"/>
  <c r="P115" i="7"/>
  <c r="Q115" i="7"/>
  <c r="R115" i="7"/>
  <c r="S115" i="7"/>
  <c r="K116" i="7"/>
  <c r="L116" i="7"/>
  <c r="M116" i="7"/>
  <c r="N116" i="7"/>
  <c r="O116" i="7"/>
  <c r="P116" i="7"/>
  <c r="Q116" i="7"/>
  <c r="R116" i="7"/>
  <c r="S116" i="7"/>
  <c r="K117" i="7"/>
  <c r="L117" i="7"/>
  <c r="M117" i="7"/>
  <c r="N117" i="7"/>
  <c r="O117" i="7"/>
  <c r="P117" i="7"/>
  <c r="Q117" i="7"/>
  <c r="R117" i="7"/>
  <c r="S117" i="7"/>
  <c r="K118" i="7"/>
  <c r="L118" i="7"/>
  <c r="M118" i="7"/>
  <c r="N118" i="7"/>
  <c r="O118" i="7"/>
  <c r="P118" i="7"/>
  <c r="Q118" i="7"/>
  <c r="R118" i="7"/>
  <c r="S118" i="7"/>
  <c r="K119" i="7"/>
  <c r="L119" i="7"/>
  <c r="M119" i="7"/>
  <c r="N119" i="7"/>
  <c r="O119" i="7"/>
  <c r="P119" i="7"/>
  <c r="Q119" i="7"/>
  <c r="R119" i="7"/>
  <c r="S119" i="7"/>
  <c r="K120" i="7"/>
  <c r="L120" i="7"/>
  <c r="M120" i="7"/>
  <c r="N120" i="7"/>
  <c r="O120" i="7"/>
  <c r="P120" i="7"/>
  <c r="Q120" i="7"/>
  <c r="R120" i="7"/>
  <c r="S120" i="7"/>
  <c r="K121" i="7"/>
  <c r="L121" i="7"/>
  <c r="M121" i="7"/>
  <c r="N121" i="7"/>
  <c r="O121" i="7"/>
  <c r="P121" i="7"/>
  <c r="Q121" i="7"/>
  <c r="R121" i="7"/>
  <c r="S121" i="7"/>
  <c r="K122" i="7"/>
  <c r="L122" i="7"/>
  <c r="M122" i="7"/>
  <c r="N122" i="7"/>
  <c r="O122" i="7"/>
  <c r="P122" i="7"/>
  <c r="Q122" i="7"/>
  <c r="R122" i="7"/>
  <c r="S122" i="7"/>
  <c r="K123" i="7"/>
  <c r="L123" i="7"/>
  <c r="M123" i="7"/>
  <c r="N123" i="7"/>
  <c r="O123" i="7"/>
  <c r="P123" i="7"/>
  <c r="Q123" i="7"/>
  <c r="R123" i="7"/>
  <c r="S123" i="7"/>
  <c r="K124" i="7"/>
  <c r="L124" i="7"/>
  <c r="M124" i="7"/>
  <c r="N124" i="7"/>
  <c r="O124" i="7"/>
  <c r="P124" i="7"/>
  <c r="Q124" i="7"/>
  <c r="R124" i="7"/>
  <c r="S124" i="7"/>
  <c r="K125" i="7"/>
  <c r="L125" i="7"/>
  <c r="M125" i="7"/>
  <c r="N125" i="7"/>
  <c r="O125" i="7"/>
  <c r="P125" i="7"/>
  <c r="Q125" i="7"/>
  <c r="R125" i="7"/>
  <c r="S125" i="7"/>
  <c r="K126" i="7"/>
  <c r="L126" i="7"/>
  <c r="M126" i="7"/>
  <c r="N126" i="7"/>
  <c r="O126" i="7"/>
  <c r="P126" i="7"/>
  <c r="Q126" i="7"/>
  <c r="R126" i="7"/>
  <c r="S126" i="7"/>
  <c r="K127" i="7"/>
  <c r="L127" i="7"/>
  <c r="M127" i="7"/>
  <c r="N127" i="7"/>
  <c r="O127" i="7"/>
  <c r="P127" i="7"/>
  <c r="Q127" i="7"/>
  <c r="R127" i="7"/>
  <c r="S127" i="7"/>
  <c r="K128" i="7"/>
  <c r="L128" i="7"/>
  <c r="M128" i="7"/>
  <c r="N128" i="7"/>
  <c r="O128" i="7"/>
  <c r="P128" i="7"/>
  <c r="Q128" i="7"/>
  <c r="R128" i="7"/>
  <c r="S128" i="7"/>
  <c r="K129" i="7"/>
  <c r="L129" i="7"/>
  <c r="M129" i="7"/>
  <c r="N129" i="7"/>
  <c r="O129" i="7"/>
  <c r="P129" i="7"/>
  <c r="Q129" i="7"/>
  <c r="R129" i="7"/>
  <c r="S129" i="7"/>
  <c r="K130" i="7"/>
  <c r="L130" i="7"/>
  <c r="M130" i="7"/>
  <c r="N130" i="7"/>
  <c r="O130" i="7"/>
  <c r="P130" i="7"/>
  <c r="Q130" i="7"/>
  <c r="R130" i="7"/>
  <c r="S130" i="7"/>
  <c r="K131" i="7"/>
  <c r="L131" i="7"/>
  <c r="M131" i="7"/>
  <c r="N131" i="7"/>
  <c r="O131" i="7"/>
  <c r="P131" i="7"/>
  <c r="Q131" i="7"/>
  <c r="R131" i="7"/>
  <c r="S131" i="7"/>
  <c r="K132" i="7"/>
  <c r="L132" i="7"/>
  <c r="M132" i="7"/>
  <c r="N132" i="7"/>
  <c r="O132" i="7"/>
  <c r="P132" i="7"/>
  <c r="Q132" i="7"/>
  <c r="R132" i="7"/>
  <c r="S132" i="7"/>
  <c r="K133" i="7"/>
  <c r="L133" i="7"/>
  <c r="M133" i="7"/>
  <c r="N133" i="7"/>
  <c r="O133" i="7"/>
  <c r="P133" i="7"/>
  <c r="Q133" i="7"/>
  <c r="R133" i="7"/>
  <c r="S133" i="7"/>
  <c r="K134" i="7"/>
  <c r="L134" i="7"/>
  <c r="M134" i="7"/>
  <c r="N134" i="7"/>
  <c r="O134" i="7"/>
  <c r="P134" i="7"/>
  <c r="Q134" i="7"/>
  <c r="R134" i="7"/>
  <c r="S134" i="7"/>
  <c r="K135" i="7"/>
  <c r="L135" i="7"/>
  <c r="M135" i="7"/>
  <c r="N135" i="7"/>
  <c r="O135" i="7"/>
  <c r="P135" i="7"/>
  <c r="Q135" i="7"/>
  <c r="R135" i="7"/>
  <c r="S135" i="7"/>
  <c r="K136" i="7"/>
  <c r="L136" i="7"/>
  <c r="M136" i="7"/>
  <c r="N136" i="7"/>
  <c r="O136" i="7"/>
  <c r="P136" i="7"/>
  <c r="Q136" i="7"/>
  <c r="R136" i="7"/>
  <c r="S136" i="7"/>
  <c r="K137" i="7"/>
  <c r="L137" i="7"/>
  <c r="M137" i="7"/>
  <c r="N137" i="7"/>
  <c r="O137" i="7"/>
  <c r="P137" i="7"/>
  <c r="Q137" i="7"/>
  <c r="R137" i="7"/>
  <c r="S137" i="7"/>
  <c r="K138" i="7"/>
  <c r="L138" i="7"/>
  <c r="M138" i="7"/>
  <c r="N138" i="7"/>
  <c r="O138" i="7"/>
  <c r="P138" i="7"/>
  <c r="Q138" i="7"/>
  <c r="R138" i="7"/>
  <c r="S138" i="7"/>
  <c r="K139" i="7"/>
  <c r="L139" i="7"/>
  <c r="M139" i="7"/>
  <c r="N139" i="7"/>
  <c r="O139" i="7"/>
  <c r="P139" i="7"/>
  <c r="Q139" i="7"/>
  <c r="R139" i="7"/>
  <c r="S139" i="7"/>
  <c r="K140" i="7"/>
  <c r="L140" i="7"/>
  <c r="M140" i="7"/>
  <c r="N140" i="7"/>
  <c r="O140" i="7"/>
  <c r="P140" i="7"/>
  <c r="Q140" i="7"/>
  <c r="R140" i="7"/>
  <c r="S140" i="7"/>
  <c r="K141" i="7"/>
  <c r="L141" i="7"/>
  <c r="M141" i="7"/>
  <c r="N141" i="7"/>
  <c r="O141" i="7"/>
  <c r="P141" i="7"/>
  <c r="Q141" i="7"/>
  <c r="R141" i="7"/>
  <c r="S141" i="7"/>
  <c r="K142" i="7"/>
  <c r="L142" i="7"/>
  <c r="M142" i="7"/>
  <c r="N142" i="7"/>
  <c r="O142" i="7"/>
  <c r="P142" i="7"/>
  <c r="Q142" i="7"/>
  <c r="R142" i="7"/>
  <c r="S142" i="7"/>
  <c r="K143" i="7"/>
  <c r="L143" i="7"/>
  <c r="M143" i="7"/>
  <c r="N143" i="7"/>
  <c r="O143" i="7"/>
  <c r="P143" i="7"/>
  <c r="Q143" i="7"/>
  <c r="R143" i="7"/>
  <c r="S143" i="7"/>
  <c r="K144" i="7"/>
  <c r="L144" i="7"/>
  <c r="M144" i="7"/>
  <c r="N144" i="7"/>
  <c r="O144" i="7"/>
  <c r="P144" i="7"/>
  <c r="Q144" i="7"/>
  <c r="R144" i="7"/>
  <c r="S144" i="7"/>
  <c r="K145" i="7"/>
  <c r="L145" i="7"/>
  <c r="M145" i="7"/>
  <c r="N145" i="7"/>
  <c r="O145" i="7"/>
  <c r="P145" i="7"/>
  <c r="Q145" i="7"/>
  <c r="R145" i="7"/>
  <c r="S145" i="7"/>
  <c r="K146" i="7"/>
  <c r="L146" i="7"/>
  <c r="M146" i="7"/>
  <c r="N146" i="7"/>
  <c r="O146" i="7"/>
  <c r="P146" i="7"/>
  <c r="Q146" i="7"/>
  <c r="R146" i="7"/>
  <c r="S146" i="7"/>
  <c r="K147" i="7"/>
  <c r="L147" i="7"/>
  <c r="M147" i="7"/>
  <c r="N147" i="7"/>
  <c r="O147" i="7"/>
  <c r="P147" i="7"/>
  <c r="Q147" i="7"/>
  <c r="R147" i="7"/>
  <c r="S147" i="7"/>
  <c r="K148" i="7"/>
  <c r="L148" i="7"/>
  <c r="M148" i="7"/>
  <c r="N148" i="7"/>
  <c r="O148" i="7"/>
  <c r="P148" i="7"/>
  <c r="Q148" i="7"/>
  <c r="R148" i="7"/>
  <c r="S148" i="7"/>
  <c r="K149" i="7"/>
  <c r="L149" i="7"/>
  <c r="M149" i="7"/>
  <c r="N149" i="7"/>
  <c r="O149" i="7"/>
  <c r="P149" i="7"/>
  <c r="Q149" i="7"/>
  <c r="R149" i="7"/>
  <c r="S149" i="7"/>
  <c r="K150" i="7"/>
  <c r="L150" i="7"/>
  <c r="M150" i="7"/>
  <c r="N150" i="7"/>
  <c r="O150" i="7"/>
  <c r="P150" i="7"/>
  <c r="Q150" i="7"/>
  <c r="R150" i="7"/>
  <c r="S150" i="7"/>
  <c r="K151" i="7"/>
  <c r="L151" i="7"/>
  <c r="M151" i="7"/>
  <c r="N151" i="7"/>
  <c r="O151" i="7"/>
  <c r="P151" i="7"/>
  <c r="Q151" i="7"/>
  <c r="R151" i="7"/>
  <c r="S151" i="7"/>
  <c r="K152" i="7"/>
  <c r="L152" i="7"/>
  <c r="M152" i="7"/>
  <c r="N152" i="7"/>
  <c r="O152" i="7"/>
  <c r="P152" i="7"/>
  <c r="Q152" i="7"/>
  <c r="R152" i="7"/>
  <c r="S152" i="7"/>
  <c r="K153" i="7"/>
  <c r="L153" i="7"/>
  <c r="M153" i="7"/>
  <c r="N153" i="7"/>
  <c r="O153" i="7"/>
  <c r="P153" i="7"/>
  <c r="Q153" i="7"/>
  <c r="R153" i="7"/>
  <c r="S153" i="7"/>
  <c r="K154" i="7"/>
  <c r="L154" i="7"/>
  <c r="M154" i="7"/>
  <c r="N154" i="7"/>
  <c r="O154" i="7"/>
  <c r="P154" i="7"/>
  <c r="Q154" i="7"/>
  <c r="R154" i="7"/>
  <c r="S154" i="7"/>
  <c r="K155" i="7"/>
  <c r="L155" i="7"/>
  <c r="M155" i="7"/>
  <c r="N155" i="7"/>
  <c r="O155" i="7"/>
  <c r="P155" i="7"/>
  <c r="Q155" i="7"/>
  <c r="R155" i="7"/>
  <c r="S155" i="7"/>
  <c r="K156" i="7"/>
  <c r="L156" i="7"/>
  <c r="M156" i="7"/>
  <c r="N156" i="7"/>
  <c r="O156" i="7"/>
  <c r="P156" i="7"/>
  <c r="Q156" i="7"/>
  <c r="R156" i="7"/>
  <c r="S156" i="7"/>
  <c r="K157" i="7"/>
  <c r="L157" i="7"/>
  <c r="M157" i="7"/>
  <c r="N157" i="7"/>
  <c r="O157" i="7"/>
  <c r="P157" i="7"/>
  <c r="Q157" i="7"/>
  <c r="R157" i="7"/>
  <c r="S157" i="7"/>
  <c r="K158" i="7"/>
  <c r="L158" i="7"/>
  <c r="M158" i="7"/>
  <c r="N158" i="7"/>
  <c r="O158" i="7"/>
  <c r="P158" i="7"/>
  <c r="Q158" i="7"/>
  <c r="R158" i="7"/>
  <c r="S158" i="7"/>
  <c r="K159" i="7"/>
  <c r="L159" i="7"/>
  <c r="M159" i="7"/>
  <c r="N159" i="7"/>
  <c r="O159" i="7"/>
  <c r="P159" i="7"/>
  <c r="Q159" i="7"/>
  <c r="R159" i="7"/>
  <c r="S159" i="7"/>
  <c r="K160" i="7"/>
  <c r="L160" i="7"/>
  <c r="M160" i="7"/>
  <c r="N160" i="7"/>
  <c r="O160" i="7"/>
  <c r="P160" i="7"/>
  <c r="Q160" i="7"/>
  <c r="R160" i="7"/>
  <c r="S160" i="7"/>
  <c r="K161" i="7"/>
  <c r="L161" i="7"/>
  <c r="M161" i="7"/>
  <c r="N161" i="7"/>
  <c r="O161" i="7"/>
  <c r="P161" i="7"/>
  <c r="Q161" i="7"/>
  <c r="R161" i="7"/>
  <c r="S161" i="7"/>
  <c r="K162" i="7"/>
  <c r="L162" i="7"/>
  <c r="M162" i="7"/>
  <c r="N162" i="7"/>
  <c r="O162" i="7"/>
  <c r="P162" i="7"/>
  <c r="Q162" i="7"/>
  <c r="R162" i="7"/>
  <c r="S162" i="7"/>
  <c r="K163" i="7"/>
  <c r="L163" i="7"/>
  <c r="M163" i="7"/>
  <c r="N163" i="7"/>
  <c r="O163" i="7"/>
  <c r="P163" i="7"/>
  <c r="Q163" i="7"/>
  <c r="R163" i="7"/>
  <c r="S163" i="7"/>
  <c r="K164" i="7"/>
  <c r="L164" i="7"/>
  <c r="M164" i="7"/>
  <c r="N164" i="7"/>
  <c r="O164" i="7"/>
  <c r="P164" i="7"/>
  <c r="Q164" i="7"/>
  <c r="R164" i="7"/>
  <c r="S164" i="7"/>
  <c r="K165" i="7"/>
  <c r="L165" i="7"/>
  <c r="M165" i="7"/>
  <c r="N165" i="7"/>
  <c r="O165" i="7"/>
  <c r="P165" i="7"/>
  <c r="Q165" i="7"/>
  <c r="R165" i="7"/>
  <c r="S165" i="7"/>
  <c r="K166" i="7"/>
  <c r="L166" i="7"/>
  <c r="M166" i="7"/>
  <c r="N166" i="7"/>
  <c r="O166" i="7"/>
  <c r="P166" i="7"/>
  <c r="Q166" i="7"/>
  <c r="R166" i="7"/>
  <c r="S166" i="7"/>
  <c r="K167" i="7"/>
  <c r="L167" i="7"/>
  <c r="M167" i="7"/>
  <c r="N167" i="7"/>
  <c r="O167" i="7"/>
  <c r="P167" i="7"/>
  <c r="Q167" i="7"/>
  <c r="R167" i="7"/>
  <c r="S167" i="7"/>
  <c r="K168" i="7"/>
  <c r="L168" i="7"/>
  <c r="M168" i="7"/>
  <c r="N168" i="7"/>
  <c r="O168" i="7"/>
  <c r="P168" i="7"/>
  <c r="Q168" i="7"/>
  <c r="R168" i="7"/>
  <c r="S168" i="7"/>
  <c r="K169" i="7"/>
  <c r="L169" i="7"/>
  <c r="M169" i="7"/>
  <c r="N169" i="7"/>
  <c r="O169" i="7"/>
  <c r="P169" i="7"/>
  <c r="Q169" i="7"/>
  <c r="R169" i="7"/>
  <c r="S169" i="7"/>
  <c r="K170" i="7"/>
  <c r="L170" i="7"/>
  <c r="M170" i="7"/>
  <c r="N170" i="7"/>
  <c r="O170" i="7"/>
  <c r="P170" i="7"/>
  <c r="Q170" i="7"/>
  <c r="R170" i="7"/>
  <c r="S170" i="7"/>
  <c r="K171" i="7"/>
  <c r="L171" i="7"/>
  <c r="M171" i="7"/>
  <c r="N171" i="7"/>
  <c r="O171" i="7"/>
  <c r="P171" i="7"/>
  <c r="Q171" i="7"/>
  <c r="R171" i="7"/>
  <c r="S171" i="7"/>
  <c r="K172" i="7"/>
  <c r="L172" i="7"/>
  <c r="M172" i="7"/>
  <c r="N172" i="7"/>
  <c r="O172" i="7"/>
  <c r="P172" i="7"/>
  <c r="Q172" i="7"/>
  <c r="R172" i="7"/>
  <c r="S172" i="7"/>
  <c r="K173" i="7"/>
  <c r="L173" i="7"/>
  <c r="M173" i="7"/>
  <c r="N173" i="7"/>
  <c r="O173" i="7"/>
  <c r="P173" i="7"/>
  <c r="Q173" i="7"/>
  <c r="R173" i="7"/>
  <c r="S173" i="7"/>
  <c r="K174" i="7"/>
  <c r="L174" i="7"/>
  <c r="M174" i="7"/>
  <c r="N174" i="7"/>
  <c r="O174" i="7"/>
  <c r="P174" i="7"/>
  <c r="Q174" i="7"/>
  <c r="R174" i="7"/>
  <c r="S174" i="7"/>
  <c r="K175" i="7"/>
  <c r="L175" i="7"/>
  <c r="M175" i="7"/>
  <c r="N175" i="7"/>
  <c r="O175" i="7"/>
  <c r="P175" i="7"/>
  <c r="Q175" i="7"/>
  <c r="R175" i="7"/>
  <c r="S175" i="7"/>
  <c r="K176" i="7"/>
  <c r="L176" i="7"/>
  <c r="M176" i="7"/>
  <c r="N176" i="7"/>
  <c r="O176" i="7"/>
  <c r="P176" i="7"/>
  <c r="Q176" i="7"/>
  <c r="R176" i="7"/>
  <c r="S176" i="7"/>
  <c r="K177" i="7"/>
  <c r="L177" i="7"/>
  <c r="M177" i="7"/>
  <c r="N177" i="7"/>
  <c r="O177" i="7"/>
  <c r="P177" i="7"/>
  <c r="Q177" i="7"/>
  <c r="R177" i="7"/>
  <c r="S177" i="7"/>
  <c r="K178" i="7"/>
  <c r="L178" i="7"/>
  <c r="M178" i="7"/>
  <c r="N178" i="7"/>
  <c r="O178" i="7"/>
  <c r="P178" i="7"/>
  <c r="Q178" i="7"/>
  <c r="R178" i="7"/>
  <c r="S178" i="7"/>
  <c r="K179" i="7"/>
  <c r="L179" i="7"/>
  <c r="M179" i="7"/>
  <c r="N179" i="7"/>
  <c r="O179" i="7"/>
  <c r="P179" i="7"/>
  <c r="Q179" i="7"/>
  <c r="R179" i="7"/>
  <c r="S179" i="7"/>
  <c r="K180" i="7"/>
  <c r="L180" i="7"/>
  <c r="M180" i="7"/>
  <c r="N180" i="7"/>
  <c r="O180" i="7"/>
  <c r="P180" i="7"/>
  <c r="Q180" i="7"/>
  <c r="R180" i="7"/>
  <c r="S180" i="7"/>
  <c r="K181" i="7"/>
  <c r="L181" i="7"/>
  <c r="M181" i="7"/>
  <c r="N181" i="7"/>
  <c r="O181" i="7"/>
  <c r="P181" i="7"/>
  <c r="Q181" i="7"/>
  <c r="R181" i="7"/>
  <c r="S181" i="7"/>
  <c r="K182" i="7"/>
  <c r="L182" i="7"/>
  <c r="M182" i="7"/>
  <c r="N182" i="7"/>
  <c r="O182" i="7"/>
  <c r="P182" i="7"/>
  <c r="Q182" i="7"/>
  <c r="R182" i="7"/>
  <c r="S182" i="7"/>
  <c r="K183" i="7"/>
  <c r="L183" i="7"/>
  <c r="M183" i="7"/>
  <c r="N183" i="7"/>
  <c r="O183" i="7"/>
  <c r="P183" i="7"/>
  <c r="Q183" i="7"/>
  <c r="R183" i="7"/>
  <c r="S183" i="7"/>
  <c r="K184" i="7"/>
  <c r="L184" i="7"/>
  <c r="M184" i="7"/>
  <c r="N184" i="7"/>
  <c r="O184" i="7"/>
  <c r="P184" i="7"/>
  <c r="Q184" i="7"/>
  <c r="R184" i="7"/>
  <c r="S184" i="7"/>
  <c r="K185" i="7"/>
  <c r="L185" i="7"/>
  <c r="M185" i="7"/>
  <c r="N185" i="7"/>
  <c r="O185" i="7"/>
  <c r="P185" i="7"/>
  <c r="Q185" i="7"/>
  <c r="R185" i="7"/>
  <c r="S185" i="7"/>
  <c r="K186" i="7"/>
  <c r="L186" i="7"/>
  <c r="M186" i="7"/>
  <c r="N186" i="7"/>
  <c r="O186" i="7"/>
  <c r="P186" i="7"/>
  <c r="Q186" i="7"/>
  <c r="R186" i="7"/>
  <c r="S186" i="7"/>
  <c r="K187" i="7"/>
  <c r="L187" i="7"/>
  <c r="M187" i="7"/>
  <c r="N187" i="7"/>
  <c r="O187" i="7"/>
  <c r="P187" i="7"/>
  <c r="Q187" i="7"/>
  <c r="R187" i="7"/>
  <c r="S187" i="7"/>
  <c r="K188" i="7"/>
  <c r="L188" i="7"/>
  <c r="M188" i="7"/>
  <c r="N188" i="7"/>
  <c r="O188" i="7"/>
  <c r="P188" i="7"/>
  <c r="Q188" i="7"/>
  <c r="R188" i="7"/>
  <c r="S188" i="7"/>
  <c r="K189" i="7"/>
  <c r="L189" i="7"/>
  <c r="M189" i="7"/>
  <c r="N189" i="7"/>
  <c r="O189" i="7"/>
  <c r="P189" i="7"/>
  <c r="Q189" i="7"/>
  <c r="R189" i="7"/>
  <c r="S189" i="7"/>
  <c r="K190" i="7"/>
  <c r="L190" i="7"/>
  <c r="M190" i="7"/>
  <c r="N190" i="7"/>
  <c r="O190" i="7"/>
  <c r="P190" i="7"/>
  <c r="Q190" i="7"/>
  <c r="R190" i="7"/>
  <c r="S190" i="7"/>
  <c r="K191" i="7"/>
  <c r="L191" i="7"/>
  <c r="M191" i="7"/>
  <c r="N191" i="7"/>
  <c r="O191" i="7"/>
  <c r="P191" i="7"/>
  <c r="Q191" i="7"/>
  <c r="R191" i="7"/>
  <c r="S191" i="7"/>
  <c r="K192" i="7"/>
  <c r="L192" i="7"/>
  <c r="M192" i="7"/>
  <c r="N192" i="7"/>
  <c r="O192" i="7"/>
  <c r="P192" i="7"/>
  <c r="Q192" i="7"/>
  <c r="R192" i="7"/>
  <c r="S192" i="7"/>
  <c r="K193" i="7"/>
  <c r="L193" i="7"/>
  <c r="M193" i="7"/>
  <c r="N193" i="7"/>
  <c r="O193" i="7"/>
  <c r="P193" i="7"/>
  <c r="Q193" i="7"/>
  <c r="R193" i="7"/>
  <c r="S193" i="7"/>
  <c r="K194" i="7"/>
  <c r="L194" i="7"/>
  <c r="M194" i="7"/>
  <c r="N194" i="7"/>
  <c r="O194" i="7"/>
  <c r="P194" i="7"/>
  <c r="Q194" i="7"/>
  <c r="R194" i="7"/>
  <c r="S194" i="7"/>
  <c r="K195" i="7"/>
  <c r="L195" i="7"/>
  <c r="M195" i="7"/>
  <c r="N195" i="7"/>
  <c r="O195" i="7"/>
  <c r="P195" i="7"/>
  <c r="Q195" i="7"/>
  <c r="R195" i="7"/>
  <c r="S195" i="7"/>
  <c r="K196" i="7"/>
  <c r="L196" i="7"/>
  <c r="M196" i="7"/>
  <c r="N196" i="7"/>
  <c r="O196" i="7"/>
  <c r="P196" i="7"/>
  <c r="Q196" i="7"/>
  <c r="R196" i="7"/>
  <c r="S196" i="7"/>
  <c r="K197" i="7"/>
  <c r="L197" i="7"/>
  <c r="M197" i="7"/>
  <c r="N197" i="7"/>
  <c r="O197" i="7"/>
  <c r="P197" i="7"/>
  <c r="Q197" i="7"/>
  <c r="R197" i="7"/>
  <c r="S197" i="7"/>
  <c r="K198" i="7"/>
  <c r="L198" i="7"/>
  <c r="M198" i="7"/>
  <c r="N198" i="7"/>
  <c r="O198" i="7"/>
  <c r="P198" i="7"/>
  <c r="Q198" i="7"/>
  <c r="R198" i="7"/>
  <c r="S198" i="7"/>
  <c r="K199" i="7"/>
  <c r="L199" i="7"/>
  <c r="M199" i="7"/>
  <c r="N199" i="7"/>
  <c r="O199" i="7"/>
  <c r="P199" i="7"/>
  <c r="Q199" i="7"/>
  <c r="R199" i="7"/>
  <c r="S199" i="7"/>
  <c r="K200" i="7"/>
  <c r="L200" i="7"/>
  <c r="M200" i="7"/>
  <c r="N200" i="7"/>
  <c r="O200" i="7"/>
  <c r="P200" i="7"/>
  <c r="Q200" i="7"/>
  <c r="R200" i="7"/>
  <c r="S200" i="7"/>
  <c r="K201" i="7"/>
  <c r="L201" i="7"/>
  <c r="M201" i="7"/>
  <c r="N201" i="7"/>
  <c r="O201" i="7"/>
  <c r="P201" i="7"/>
  <c r="Q201" i="7"/>
  <c r="R201" i="7"/>
  <c r="S201" i="7"/>
  <c r="K202" i="7"/>
  <c r="L202" i="7"/>
  <c r="M202" i="7"/>
  <c r="N202" i="7"/>
  <c r="O202" i="7"/>
  <c r="P202" i="7"/>
  <c r="Q202" i="7"/>
  <c r="R202" i="7"/>
  <c r="S202" i="7"/>
  <c r="K203" i="7"/>
  <c r="L203" i="7"/>
  <c r="M203" i="7"/>
  <c r="N203" i="7"/>
  <c r="O203" i="7"/>
  <c r="P203" i="7"/>
  <c r="Q203" i="7"/>
  <c r="R203" i="7"/>
  <c r="S203" i="7"/>
  <c r="K204" i="7"/>
  <c r="L204" i="7"/>
  <c r="M204" i="7"/>
  <c r="N204" i="7"/>
  <c r="O204" i="7"/>
  <c r="P204" i="7"/>
  <c r="Q204" i="7"/>
  <c r="R204" i="7"/>
  <c r="S204" i="7"/>
  <c r="K205" i="7"/>
  <c r="L205" i="7"/>
  <c r="M205" i="7"/>
  <c r="N205" i="7"/>
  <c r="O205" i="7"/>
  <c r="P205" i="7"/>
  <c r="Q205" i="7"/>
  <c r="R205" i="7"/>
  <c r="S205" i="7"/>
  <c r="K206" i="7"/>
  <c r="L206" i="7"/>
  <c r="M206" i="7"/>
  <c r="N206" i="7"/>
  <c r="O206" i="7"/>
  <c r="P206" i="7"/>
  <c r="Q206" i="7"/>
  <c r="R206" i="7"/>
  <c r="S206" i="7"/>
  <c r="K207" i="7"/>
  <c r="L207" i="7"/>
  <c r="M207" i="7"/>
  <c r="N207" i="7"/>
  <c r="O207" i="7"/>
  <c r="P207" i="7"/>
  <c r="Q207" i="7"/>
  <c r="R207" i="7"/>
  <c r="S207" i="7"/>
  <c r="K208" i="7"/>
  <c r="L208" i="7"/>
  <c r="M208" i="7"/>
  <c r="N208" i="7"/>
  <c r="O208" i="7"/>
  <c r="P208" i="7"/>
  <c r="Q208" i="7"/>
  <c r="R208" i="7"/>
  <c r="S208" i="7"/>
  <c r="K209" i="7"/>
  <c r="L209" i="7"/>
  <c r="M209" i="7"/>
  <c r="N209" i="7"/>
  <c r="O209" i="7"/>
  <c r="P209" i="7"/>
  <c r="Q209" i="7"/>
  <c r="R209" i="7"/>
  <c r="S209" i="7"/>
  <c r="K210" i="7"/>
  <c r="L210" i="7"/>
  <c r="M210" i="7"/>
  <c r="N210" i="7"/>
  <c r="O210" i="7"/>
  <c r="P210" i="7"/>
  <c r="Q210" i="7"/>
  <c r="R210" i="7"/>
  <c r="S210" i="7"/>
  <c r="K211" i="7"/>
  <c r="L211" i="7"/>
  <c r="M211" i="7"/>
  <c r="N211" i="7"/>
  <c r="O211" i="7"/>
  <c r="P211" i="7"/>
  <c r="Q211" i="7"/>
  <c r="R211" i="7"/>
  <c r="S211" i="7"/>
  <c r="K212" i="7"/>
  <c r="L212" i="7"/>
  <c r="M212" i="7"/>
  <c r="N212" i="7"/>
  <c r="O212" i="7"/>
  <c r="P212" i="7"/>
  <c r="Q212" i="7"/>
  <c r="R212" i="7"/>
  <c r="S212" i="7"/>
  <c r="K213" i="7"/>
  <c r="L213" i="7"/>
  <c r="M213" i="7"/>
  <c r="N213" i="7"/>
  <c r="O213" i="7"/>
  <c r="P213" i="7"/>
  <c r="Q213" i="7"/>
  <c r="R213" i="7"/>
  <c r="S213" i="7"/>
  <c r="K214" i="7"/>
  <c r="L214" i="7"/>
  <c r="M214" i="7"/>
  <c r="N214" i="7"/>
  <c r="O214" i="7"/>
  <c r="P214" i="7"/>
  <c r="Q214" i="7"/>
  <c r="R214" i="7"/>
  <c r="S214" i="7"/>
  <c r="K215" i="7"/>
  <c r="L215" i="7"/>
  <c r="M215" i="7"/>
  <c r="N215" i="7"/>
  <c r="O215" i="7"/>
  <c r="P215" i="7"/>
  <c r="Q215" i="7"/>
  <c r="R215" i="7"/>
  <c r="S215" i="7"/>
  <c r="K216" i="7"/>
  <c r="L216" i="7"/>
  <c r="M216" i="7"/>
  <c r="N216" i="7"/>
  <c r="O216" i="7"/>
  <c r="P216" i="7"/>
  <c r="Q216" i="7"/>
  <c r="R216" i="7"/>
  <c r="S216" i="7"/>
  <c r="K217" i="7"/>
  <c r="L217" i="7"/>
  <c r="M217" i="7"/>
  <c r="N217" i="7"/>
  <c r="O217" i="7"/>
  <c r="P217" i="7"/>
  <c r="Q217" i="7"/>
  <c r="R217" i="7"/>
  <c r="S217" i="7"/>
  <c r="K218" i="7"/>
  <c r="L218" i="7"/>
  <c r="M218" i="7"/>
  <c r="N218" i="7"/>
  <c r="O218" i="7"/>
  <c r="P218" i="7"/>
  <c r="Q218" i="7"/>
  <c r="R218" i="7"/>
  <c r="S218" i="7"/>
  <c r="K219" i="7"/>
  <c r="L219" i="7"/>
  <c r="M219" i="7"/>
  <c r="N219" i="7"/>
  <c r="O219" i="7"/>
  <c r="P219" i="7"/>
  <c r="Q219" i="7"/>
  <c r="R219" i="7"/>
  <c r="S219" i="7"/>
  <c r="K220" i="7"/>
  <c r="L220" i="7"/>
  <c r="M220" i="7"/>
  <c r="N220" i="7"/>
  <c r="O220" i="7"/>
  <c r="P220" i="7"/>
  <c r="Q220" i="7"/>
  <c r="R220" i="7"/>
  <c r="S220" i="7"/>
  <c r="K221" i="7"/>
  <c r="L221" i="7"/>
  <c r="M221" i="7"/>
  <c r="N221" i="7"/>
  <c r="O221" i="7"/>
  <c r="P221" i="7"/>
  <c r="Q221" i="7"/>
  <c r="R221" i="7"/>
  <c r="S221" i="7"/>
  <c r="K222" i="7"/>
  <c r="L222" i="7"/>
  <c r="M222" i="7"/>
  <c r="N222" i="7"/>
  <c r="O222" i="7"/>
  <c r="P222" i="7"/>
  <c r="Q222" i="7"/>
  <c r="R222" i="7"/>
  <c r="S222" i="7"/>
  <c r="K223" i="7"/>
  <c r="L223" i="7"/>
  <c r="M223" i="7"/>
  <c r="N223" i="7"/>
  <c r="O223" i="7"/>
  <c r="P223" i="7"/>
  <c r="Q223" i="7"/>
  <c r="R223" i="7"/>
  <c r="S223" i="7"/>
  <c r="K224" i="7"/>
  <c r="L224" i="7"/>
  <c r="M224" i="7"/>
  <c r="N224" i="7"/>
  <c r="O224" i="7"/>
  <c r="P224" i="7"/>
  <c r="Q224" i="7"/>
  <c r="R224" i="7"/>
  <c r="S224" i="7"/>
  <c r="K225" i="7"/>
  <c r="L225" i="7"/>
  <c r="M225" i="7"/>
  <c r="N225" i="7"/>
  <c r="O225" i="7"/>
  <c r="P225" i="7"/>
  <c r="Q225" i="7"/>
  <c r="R225" i="7"/>
  <c r="S225" i="7"/>
  <c r="K226" i="7"/>
  <c r="L226" i="7"/>
  <c r="M226" i="7"/>
  <c r="N226" i="7"/>
  <c r="O226" i="7"/>
  <c r="P226" i="7"/>
  <c r="Q226" i="7"/>
  <c r="R226" i="7"/>
  <c r="S226" i="7"/>
  <c r="K227" i="7"/>
  <c r="L227" i="7"/>
  <c r="M227" i="7"/>
  <c r="N227" i="7"/>
  <c r="O227" i="7"/>
  <c r="P227" i="7"/>
  <c r="Q227" i="7"/>
  <c r="R227" i="7"/>
  <c r="S227" i="7"/>
  <c r="K228" i="7"/>
  <c r="L228" i="7"/>
  <c r="M228" i="7"/>
  <c r="N228" i="7"/>
  <c r="O228" i="7"/>
  <c r="P228" i="7"/>
  <c r="Q228" i="7"/>
  <c r="R228" i="7"/>
  <c r="S228" i="7"/>
  <c r="K229" i="7"/>
  <c r="L229" i="7"/>
  <c r="M229" i="7"/>
  <c r="N229" i="7"/>
  <c r="O229" i="7"/>
  <c r="P229" i="7"/>
  <c r="Q229" i="7"/>
  <c r="R229" i="7"/>
  <c r="S229" i="7"/>
  <c r="K230" i="7"/>
  <c r="L230" i="7"/>
  <c r="M230" i="7"/>
  <c r="N230" i="7"/>
  <c r="O230" i="7"/>
  <c r="P230" i="7"/>
  <c r="Q230" i="7"/>
  <c r="R230" i="7"/>
  <c r="S230" i="7"/>
  <c r="K231" i="7"/>
  <c r="L231" i="7"/>
  <c r="M231" i="7"/>
  <c r="N231" i="7"/>
  <c r="O231" i="7"/>
  <c r="P231" i="7"/>
  <c r="Q231" i="7"/>
  <c r="R231" i="7"/>
  <c r="S231" i="7"/>
  <c r="K232" i="7"/>
  <c r="L232" i="7"/>
  <c r="M232" i="7"/>
  <c r="N232" i="7"/>
  <c r="O232" i="7"/>
  <c r="P232" i="7"/>
  <c r="Q232" i="7"/>
  <c r="R232" i="7"/>
  <c r="S232" i="7"/>
  <c r="K233" i="7"/>
  <c r="L233" i="7"/>
  <c r="M233" i="7"/>
  <c r="N233" i="7"/>
  <c r="O233" i="7"/>
  <c r="P233" i="7"/>
  <c r="Q233" i="7"/>
  <c r="R233" i="7"/>
  <c r="S233" i="7"/>
  <c r="K234" i="7"/>
  <c r="L234" i="7"/>
  <c r="M234" i="7"/>
  <c r="N234" i="7"/>
  <c r="O234" i="7"/>
  <c r="P234" i="7"/>
  <c r="Q234" i="7"/>
  <c r="R234" i="7"/>
  <c r="S234" i="7"/>
  <c r="K235" i="7"/>
  <c r="L235" i="7"/>
  <c r="M235" i="7"/>
  <c r="N235" i="7"/>
  <c r="O235" i="7"/>
  <c r="P235" i="7"/>
  <c r="Q235" i="7"/>
  <c r="R235" i="7"/>
  <c r="S235" i="7"/>
  <c r="K236" i="7"/>
  <c r="L236" i="7"/>
  <c r="M236" i="7"/>
  <c r="N236" i="7"/>
  <c r="O236" i="7"/>
  <c r="P236" i="7"/>
  <c r="Q236" i="7"/>
  <c r="R236" i="7"/>
  <c r="S236" i="7"/>
  <c r="K237" i="7"/>
  <c r="L237" i="7"/>
  <c r="M237" i="7"/>
  <c r="N237" i="7"/>
  <c r="O237" i="7"/>
  <c r="P237" i="7"/>
  <c r="Q237" i="7"/>
  <c r="R237" i="7"/>
  <c r="S237" i="7"/>
  <c r="K238" i="7"/>
  <c r="L238" i="7"/>
  <c r="M238" i="7"/>
  <c r="N238" i="7"/>
  <c r="O238" i="7"/>
  <c r="P238" i="7"/>
  <c r="Q238" i="7"/>
  <c r="R238" i="7"/>
  <c r="S238" i="7"/>
  <c r="K239" i="7"/>
  <c r="L239" i="7"/>
  <c r="M239" i="7"/>
  <c r="N239" i="7"/>
  <c r="O239" i="7"/>
  <c r="P239" i="7"/>
  <c r="Q239" i="7"/>
  <c r="R239" i="7"/>
  <c r="S239" i="7"/>
  <c r="K240" i="7"/>
  <c r="L240" i="7"/>
  <c r="M240" i="7"/>
  <c r="N240" i="7"/>
  <c r="O240" i="7"/>
  <c r="P240" i="7"/>
  <c r="Q240" i="7"/>
  <c r="R240" i="7"/>
  <c r="S240" i="7"/>
  <c r="K241" i="7"/>
  <c r="L241" i="7"/>
  <c r="M241" i="7"/>
  <c r="N241" i="7"/>
  <c r="O241" i="7"/>
  <c r="P241" i="7"/>
  <c r="Q241" i="7"/>
  <c r="R241" i="7"/>
  <c r="S241" i="7"/>
  <c r="K242" i="7"/>
  <c r="L242" i="7"/>
  <c r="M242" i="7"/>
  <c r="N242" i="7"/>
  <c r="O242" i="7"/>
  <c r="P242" i="7"/>
  <c r="Q242" i="7"/>
  <c r="R242" i="7"/>
  <c r="S242" i="7"/>
  <c r="K243" i="7"/>
  <c r="L243" i="7"/>
  <c r="M243" i="7"/>
  <c r="N243" i="7"/>
  <c r="O243" i="7"/>
  <c r="P243" i="7"/>
  <c r="Q243" i="7"/>
  <c r="R243" i="7"/>
  <c r="S243" i="7"/>
  <c r="K244" i="7"/>
  <c r="L244" i="7"/>
  <c r="M244" i="7"/>
  <c r="N244" i="7"/>
  <c r="O244" i="7"/>
  <c r="P244" i="7"/>
  <c r="Q244" i="7"/>
  <c r="R244" i="7"/>
  <c r="S244" i="7"/>
  <c r="K245" i="7"/>
  <c r="L245" i="7"/>
  <c r="M245" i="7"/>
  <c r="N245" i="7"/>
  <c r="O245" i="7"/>
  <c r="P245" i="7"/>
  <c r="Q245" i="7"/>
  <c r="R245" i="7"/>
  <c r="S245" i="7"/>
  <c r="K246" i="7"/>
  <c r="L246" i="7"/>
  <c r="M246" i="7"/>
  <c r="N246" i="7"/>
  <c r="O246" i="7"/>
  <c r="P246" i="7"/>
  <c r="Q246" i="7"/>
  <c r="R246" i="7"/>
  <c r="S246" i="7"/>
  <c r="K247" i="7"/>
  <c r="L247" i="7"/>
  <c r="M247" i="7"/>
  <c r="N247" i="7"/>
  <c r="O247" i="7"/>
  <c r="P247" i="7"/>
  <c r="Q247" i="7"/>
  <c r="R247" i="7"/>
  <c r="S247" i="7"/>
  <c r="K248" i="7"/>
  <c r="L248" i="7"/>
  <c r="M248" i="7"/>
  <c r="N248" i="7"/>
  <c r="O248" i="7"/>
  <c r="P248" i="7"/>
  <c r="Q248" i="7"/>
  <c r="R248" i="7"/>
  <c r="S248" i="7"/>
  <c r="K249" i="7"/>
  <c r="L249" i="7"/>
  <c r="M249" i="7"/>
  <c r="N249" i="7"/>
  <c r="O249" i="7"/>
  <c r="P249" i="7"/>
  <c r="Q249" i="7"/>
  <c r="R249" i="7"/>
  <c r="S249" i="7"/>
  <c r="K250" i="7"/>
  <c r="L250" i="7"/>
  <c r="M250" i="7"/>
  <c r="N250" i="7"/>
  <c r="O250" i="7"/>
  <c r="P250" i="7"/>
  <c r="Q250" i="7"/>
  <c r="R250" i="7"/>
  <c r="S250" i="7"/>
  <c r="K251" i="7"/>
  <c r="L251" i="7"/>
  <c r="M251" i="7"/>
  <c r="N251" i="7"/>
  <c r="O251" i="7"/>
  <c r="P251" i="7"/>
  <c r="Q251" i="7"/>
  <c r="R251" i="7"/>
  <c r="S251" i="7"/>
  <c r="K252" i="7"/>
  <c r="L252" i="7"/>
  <c r="M252" i="7"/>
  <c r="N252" i="7"/>
  <c r="O252" i="7"/>
  <c r="P252" i="7"/>
  <c r="Q252" i="7"/>
  <c r="R252" i="7"/>
  <c r="S252" i="7"/>
  <c r="K253" i="7"/>
  <c r="L253" i="7"/>
  <c r="M253" i="7"/>
  <c r="N253" i="7"/>
  <c r="O253" i="7"/>
  <c r="P253" i="7"/>
  <c r="Q253" i="7"/>
  <c r="R253" i="7"/>
  <c r="S253" i="7"/>
  <c r="K254" i="7"/>
  <c r="L254" i="7"/>
  <c r="M254" i="7"/>
  <c r="N254" i="7"/>
  <c r="O254" i="7"/>
  <c r="P254" i="7"/>
  <c r="Q254" i="7"/>
  <c r="R254" i="7"/>
  <c r="S254" i="7"/>
  <c r="K255" i="7"/>
  <c r="L255" i="7"/>
  <c r="M255" i="7"/>
  <c r="N255" i="7"/>
  <c r="O255" i="7"/>
  <c r="P255" i="7"/>
  <c r="Q255" i="7"/>
  <c r="R255" i="7"/>
  <c r="S255" i="7"/>
  <c r="K256" i="7"/>
  <c r="L256" i="7"/>
  <c r="M256" i="7"/>
  <c r="N256" i="7"/>
  <c r="O256" i="7"/>
  <c r="P256" i="7"/>
  <c r="Q256" i="7"/>
  <c r="R256" i="7"/>
  <c r="S256" i="7"/>
  <c r="K257" i="7"/>
  <c r="L257" i="7"/>
  <c r="M257" i="7"/>
  <c r="N257" i="7"/>
  <c r="O257" i="7"/>
  <c r="P257" i="7"/>
  <c r="Q257" i="7"/>
  <c r="R257" i="7"/>
  <c r="S257" i="7"/>
  <c r="K258" i="7"/>
  <c r="L258" i="7"/>
  <c r="M258" i="7"/>
  <c r="N258" i="7"/>
  <c r="O258" i="7"/>
  <c r="P258" i="7"/>
  <c r="Q258" i="7"/>
  <c r="R258" i="7"/>
  <c r="S258" i="7"/>
  <c r="K259" i="7"/>
  <c r="L259" i="7"/>
  <c r="M259" i="7"/>
  <c r="N259" i="7"/>
  <c r="O259" i="7"/>
  <c r="P259" i="7"/>
  <c r="Q259" i="7"/>
  <c r="R259" i="7"/>
  <c r="S259" i="7"/>
  <c r="K260" i="7"/>
  <c r="L260" i="7"/>
  <c r="M260" i="7"/>
  <c r="N260" i="7"/>
  <c r="O260" i="7"/>
  <c r="P260" i="7"/>
  <c r="Q260" i="7"/>
  <c r="R260" i="7"/>
  <c r="S260" i="7"/>
  <c r="K261" i="7"/>
  <c r="L261" i="7"/>
  <c r="M261" i="7"/>
  <c r="N261" i="7"/>
  <c r="O261" i="7"/>
  <c r="P261" i="7"/>
  <c r="Q261" i="7"/>
  <c r="R261" i="7"/>
  <c r="S261" i="7"/>
  <c r="K262" i="7"/>
  <c r="L262" i="7"/>
  <c r="M262" i="7"/>
  <c r="N262" i="7"/>
  <c r="O262" i="7"/>
  <c r="P262" i="7"/>
  <c r="Q262" i="7"/>
  <c r="R262" i="7"/>
  <c r="S262" i="7"/>
  <c r="K263" i="7"/>
  <c r="L263" i="7"/>
  <c r="M263" i="7"/>
  <c r="N263" i="7"/>
  <c r="O263" i="7"/>
  <c r="P263" i="7"/>
  <c r="Q263" i="7"/>
  <c r="R263" i="7"/>
  <c r="S263" i="7"/>
  <c r="K264" i="7"/>
  <c r="L264" i="7"/>
  <c r="M264" i="7"/>
  <c r="N264" i="7"/>
  <c r="O264" i="7"/>
  <c r="P264" i="7"/>
  <c r="Q264" i="7"/>
  <c r="R264" i="7"/>
  <c r="S264" i="7"/>
  <c r="K265" i="7"/>
  <c r="L265" i="7"/>
  <c r="M265" i="7"/>
  <c r="N265" i="7"/>
  <c r="O265" i="7"/>
  <c r="P265" i="7"/>
  <c r="Q265" i="7"/>
  <c r="R265" i="7"/>
  <c r="S265" i="7"/>
  <c r="K266" i="7"/>
  <c r="L266" i="7"/>
  <c r="M266" i="7"/>
  <c r="N266" i="7"/>
  <c r="O266" i="7"/>
  <c r="P266" i="7"/>
  <c r="Q266" i="7"/>
  <c r="R266" i="7"/>
  <c r="S266" i="7"/>
  <c r="K267" i="7"/>
  <c r="L267" i="7"/>
  <c r="M267" i="7"/>
  <c r="N267" i="7"/>
  <c r="O267" i="7"/>
  <c r="P267" i="7"/>
  <c r="Q267" i="7"/>
  <c r="R267" i="7"/>
  <c r="S267" i="7"/>
  <c r="K268" i="7"/>
  <c r="L268" i="7"/>
  <c r="M268" i="7"/>
  <c r="N268" i="7"/>
  <c r="O268" i="7"/>
  <c r="P268" i="7"/>
  <c r="Q268" i="7"/>
  <c r="R268" i="7"/>
  <c r="S268" i="7"/>
  <c r="K269" i="7"/>
  <c r="L269" i="7"/>
  <c r="M269" i="7"/>
  <c r="N269" i="7"/>
  <c r="O269" i="7"/>
  <c r="P269" i="7"/>
  <c r="Q269" i="7"/>
  <c r="R269" i="7"/>
  <c r="S269" i="7"/>
  <c r="K270" i="7"/>
  <c r="L270" i="7"/>
  <c r="M270" i="7"/>
  <c r="N270" i="7"/>
  <c r="O270" i="7"/>
  <c r="P270" i="7"/>
  <c r="Q270" i="7"/>
  <c r="R270" i="7"/>
  <c r="S270" i="7"/>
  <c r="K271" i="7"/>
  <c r="L271" i="7"/>
  <c r="M271" i="7"/>
  <c r="N271" i="7"/>
  <c r="O271" i="7"/>
  <c r="P271" i="7"/>
  <c r="Q271" i="7"/>
  <c r="R271" i="7"/>
  <c r="S271" i="7"/>
  <c r="K272" i="7"/>
  <c r="L272" i="7"/>
  <c r="M272" i="7"/>
  <c r="N272" i="7"/>
  <c r="O272" i="7"/>
  <c r="P272" i="7"/>
  <c r="Q272" i="7"/>
  <c r="R272" i="7"/>
  <c r="S272" i="7"/>
  <c r="K273" i="7"/>
  <c r="L273" i="7"/>
  <c r="M273" i="7"/>
  <c r="N273" i="7"/>
  <c r="O273" i="7"/>
  <c r="P273" i="7"/>
  <c r="Q273" i="7"/>
  <c r="R273" i="7"/>
  <c r="S273" i="7"/>
  <c r="K274" i="7"/>
  <c r="L274" i="7"/>
  <c r="M274" i="7"/>
  <c r="N274" i="7"/>
  <c r="O274" i="7"/>
  <c r="P274" i="7"/>
  <c r="Q274" i="7"/>
  <c r="R274" i="7"/>
  <c r="S274" i="7"/>
  <c r="K275" i="7"/>
  <c r="L275" i="7"/>
  <c r="M275" i="7"/>
  <c r="N275" i="7"/>
  <c r="O275" i="7"/>
  <c r="P275" i="7"/>
  <c r="Q275" i="7"/>
  <c r="R275" i="7"/>
  <c r="S275" i="7"/>
  <c r="K276" i="7"/>
  <c r="L276" i="7"/>
  <c r="M276" i="7"/>
  <c r="N276" i="7"/>
  <c r="O276" i="7"/>
  <c r="P276" i="7"/>
  <c r="Q276" i="7"/>
  <c r="R276" i="7"/>
  <c r="S276" i="7"/>
  <c r="K277" i="7"/>
  <c r="L277" i="7"/>
  <c r="M277" i="7"/>
  <c r="N277" i="7"/>
  <c r="O277" i="7"/>
  <c r="P277" i="7"/>
  <c r="Q277" i="7"/>
  <c r="R277" i="7"/>
  <c r="S277" i="7"/>
  <c r="K278" i="7"/>
  <c r="L278" i="7"/>
  <c r="M278" i="7"/>
  <c r="N278" i="7"/>
  <c r="O278" i="7"/>
  <c r="P278" i="7"/>
  <c r="Q278" i="7"/>
  <c r="R278" i="7"/>
  <c r="S278" i="7"/>
  <c r="K279" i="7"/>
  <c r="L279" i="7"/>
  <c r="M279" i="7"/>
  <c r="N279" i="7"/>
  <c r="O279" i="7"/>
  <c r="P279" i="7"/>
  <c r="Q279" i="7"/>
  <c r="R279" i="7"/>
  <c r="S279" i="7"/>
  <c r="K280" i="7"/>
  <c r="L280" i="7"/>
  <c r="M280" i="7"/>
  <c r="N280" i="7"/>
  <c r="O280" i="7"/>
  <c r="P280" i="7"/>
  <c r="Q280" i="7"/>
  <c r="R280" i="7"/>
  <c r="S280" i="7"/>
  <c r="K281" i="7"/>
  <c r="L281" i="7"/>
  <c r="M281" i="7"/>
  <c r="N281" i="7"/>
  <c r="O281" i="7"/>
  <c r="P281" i="7"/>
  <c r="Q281" i="7"/>
  <c r="R281" i="7"/>
  <c r="S281" i="7"/>
  <c r="K282" i="7"/>
  <c r="L282" i="7"/>
  <c r="M282" i="7"/>
  <c r="N282" i="7"/>
  <c r="O282" i="7"/>
  <c r="P282" i="7"/>
  <c r="Q282" i="7"/>
  <c r="R282" i="7"/>
  <c r="S282" i="7"/>
  <c r="K283" i="7"/>
  <c r="L283" i="7"/>
  <c r="M283" i="7"/>
  <c r="N283" i="7"/>
  <c r="O283" i="7"/>
  <c r="P283" i="7"/>
  <c r="Q283" i="7"/>
  <c r="R283" i="7"/>
  <c r="S283" i="7"/>
  <c r="K284" i="7"/>
  <c r="L284" i="7"/>
  <c r="M284" i="7"/>
  <c r="N284" i="7"/>
  <c r="O284" i="7"/>
  <c r="P284" i="7"/>
  <c r="Q284" i="7"/>
  <c r="R284" i="7"/>
  <c r="S284" i="7"/>
  <c r="K285" i="7"/>
  <c r="L285" i="7"/>
  <c r="M285" i="7"/>
  <c r="N285" i="7"/>
  <c r="O285" i="7"/>
  <c r="P285" i="7"/>
  <c r="Q285" i="7"/>
  <c r="R285" i="7"/>
  <c r="S285" i="7"/>
  <c r="K286" i="7"/>
  <c r="L286" i="7"/>
  <c r="M286" i="7"/>
  <c r="N286" i="7"/>
  <c r="O286" i="7"/>
  <c r="P286" i="7"/>
  <c r="Q286" i="7"/>
  <c r="R286" i="7"/>
  <c r="S286" i="7"/>
  <c r="K287" i="7"/>
  <c r="L287" i="7"/>
  <c r="M287" i="7"/>
  <c r="N287" i="7"/>
  <c r="O287" i="7"/>
  <c r="P287" i="7"/>
  <c r="Q287" i="7"/>
  <c r="R287" i="7"/>
  <c r="S287" i="7"/>
  <c r="K288" i="7"/>
  <c r="L288" i="7"/>
  <c r="M288" i="7"/>
  <c r="N288" i="7"/>
  <c r="O288" i="7"/>
  <c r="P288" i="7"/>
  <c r="Q288" i="7"/>
  <c r="R288" i="7"/>
  <c r="S288" i="7"/>
  <c r="K289" i="7"/>
  <c r="L289" i="7"/>
  <c r="M289" i="7"/>
  <c r="N289" i="7"/>
  <c r="O289" i="7"/>
  <c r="P289" i="7"/>
  <c r="Q289" i="7"/>
  <c r="R289" i="7"/>
  <c r="S289" i="7"/>
  <c r="K290" i="7"/>
  <c r="L290" i="7"/>
  <c r="M290" i="7"/>
  <c r="N290" i="7"/>
  <c r="O290" i="7"/>
  <c r="P290" i="7"/>
  <c r="Q290" i="7"/>
  <c r="R290" i="7"/>
  <c r="S290" i="7"/>
  <c r="K291" i="7"/>
  <c r="L291" i="7"/>
  <c r="M291" i="7"/>
  <c r="N291" i="7"/>
  <c r="O291" i="7"/>
  <c r="P291" i="7"/>
  <c r="Q291" i="7"/>
  <c r="R291" i="7"/>
  <c r="S291" i="7"/>
  <c r="K292" i="7"/>
  <c r="L292" i="7"/>
  <c r="M292" i="7"/>
  <c r="N292" i="7"/>
  <c r="O292" i="7"/>
  <c r="P292" i="7"/>
  <c r="Q292" i="7"/>
  <c r="R292" i="7"/>
  <c r="S292" i="7"/>
  <c r="K293" i="7"/>
  <c r="L293" i="7"/>
  <c r="M293" i="7"/>
  <c r="N293" i="7"/>
  <c r="O293" i="7"/>
  <c r="P293" i="7"/>
  <c r="Q293" i="7"/>
  <c r="R293" i="7"/>
  <c r="S293" i="7"/>
  <c r="K294" i="7"/>
  <c r="L294" i="7"/>
  <c r="M294" i="7"/>
  <c r="N294" i="7"/>
  <c r="O294" i="7"/>
  <c r="P294" i="7"/>
  <c r="Q294" i="7"/>
  <c r="R294" i="7"/>
  <c r="S294" i="7"/>
  <c r="K295" i="7"/>
  <c r="L295" i="7"/>
  <c r="M295" i="7"/>
  <c r="N295" i="7"/>
  <c r="O295" i="7"/>
  <c r="P295" i="7"/>
  <c r="Q295" i="7"/>
  <c r="R295" i="7"/>
  <c r="S295" i="7"/>
  <c r="K296" i="7"/>
  <c r="L296" i="7"/>
  <c r="M296" i="7"/>
  <c r="N296" i="7"/>
  <c r="O296" i="7"/>
  <c r="P296" i="7"/>
  <c r="Q296" i="7"/>
  <c r="R296" i="7"/>
  <c r="S296" i="7"/>
  <c r="K297" i="7"/>
  <c r="L297" i="7"/>
  <c r="M297" i="7"/>
  <c r="N297" i="7"/>
  <c r="O297" i="7"/>
  <c r="P297" i="7"/>
  <c r="Q297" i="7"/>
  <c r="R297" i="7"/>
  <c r="S297" i="7"/>
  <c r="K298" i="7"/>
  <c r="L298" i="7"/>
  <c r="M298" i="7"/>
  <c r="N298" i="7"/>
  <c r="O298" i="7"/>
  <c r="P298" i="7"/>
  <c r="Q298" i="7"/>
  <c r="R298" i="7"/>
  <c r="S298" i="7"/>
  <c r="K299" i="7"/>
  <c r="L299" i="7"/>
  <c r="M299" i="7"/>
  <c r="N299" i="7"/>
  <c r="O299" i="7"/>
  <c r="P299" i="7"/>
  <c r="Q299" i="7"/>
  <c r="R299" i="7"/>
  <c r="S299" i="7"/>
  <c r="K300" i="7"/>
  <c r="L300" i="7"/>
  <c r="M300" i="7"/>
  <c r="N300" i="7"/>
  <c r="O300" i="7"/>
  <c r="P300" i="7"/>
  <c r="Q300" i="7"/>
  <c r="R300" i="7"/>
  <c r="S300" i="7"/>
  <c r="K301" i="7"/>
  <c r="L301" i="7"/>
  <c r="M301" i="7"/>
  <c r="N301" i="7"/>
  <c r="O301" i="7"/>
  <c r="P301" i="7"/>
  <c r="Q301" i="7"/>
  <c r="R301" i="7"/>
  <c r="S301" i="7"/>
  <c r="K302" i="7"/>
  <c r="L302" i="7"/>
  <c r="M302" i="7"/>
  <c r="N302" i="7"/>
  <c r="O302" i="7"/>
  <c r="P302" i="7"/>
  <c r="Q302" i="7"/>
  <c r="R302" i="7"/>
  <c r="S302" i="7"/>
  <c r="K303" i="7"/>
  <c r="L303" i="7"/>
  <c r="M303" i="7"/>
  <c r="N303" i="7"/>
  <c r="O303" i="7"/>
  <c r="P303" i="7"/>
  <c r="Q303" i="7"/>
  <c r="R303" i="7"/>
  <c r="S303" i="7"/>
  <c r="K304" i="7"/>
  <c r="L304" i="7"/>
  <c r="M304" i="7"/>
  <c r="N304" i="7"/>
  <c r="O304" i="7"/>
  <c r="P304" i="7"/>
  <c r="Q304" i="7"/>
  <c r="R304" i="7"/>
  <c r="S304" i="7"/>
  <c r="K305" i="7"/>
  <c r="L305" i="7"/>
  <c r="M305" i="7"/>
  <c r="N305" i="7"/>
  <c r="O305" i="7"/>
  <c r="P305" i="7"/>
  <c r="Q305" i="7"/>
  <c r="R305" i="7"/>
  <c r="S305" i="7"/>
  <c r="K306" i="7"/>
  <c r="L306" i="7"/>
  <c r="M306" i="7"/>
  <c r="N306" i="7"/>
  <c r="O306" i="7"/>
  <c r="P306" i="7"/>
  <c r="Q306" i="7"/>
  <c r="R306" i="7"/>
  <c r="S306" i="7"/>
  <c r="K307" i="7"/>
  <c r="L307" i="7"/>
  <c r="M307" i="7"/>
  <c r="N307" i="7"/>
  <c r="O307" i="7"/>
  <c r="P307" i="7"/>
  <c r="Q307" i="7"/>
  <c r="R307" i="7"/>
  <c r="S307" i="7"/>
  <c r="K308" i="7"/>
  <c r="L308" i="7"/>
  <c r="M308" i="7"/>
  <c r="N308" i="7"/>
  <c r="O308" i="7"/>
  <c r="P308" i="7"/>
  <c r="Q308" i="7"/>
  <c r="R308" i="7"/>
  <c r="S308" i="7"/>
  <c r="K309" i="7"/>
  <c r="L309" i="7"/>
  <c r="M309" i="7"/>
  <c r="N309" i="7"/>
  <c r="O309" i="7"/>
  <c r="P309" i="7"/>
  <c r="Q309" i="7"/>
  <c r="R309" i="7"/>
  <c r="S309" i="7"/>
  <c r="K310" i="7"/>
  <c r="L310" i="7"/>
  <c r="M310" i="7"/>
  <c r="N310" i="7"/>
  <c r="O310" i="7"/>
  <c r="P310" i="7"/>
  <c r="Q310" i="7"/>
  <c r="R310" i="7"/>
  <c r="S310" i="7"/>
  <c r="K311" i="7"/>
  <c r="L311" i="7"/>
  <c r="M311" i="7"/>
  <c r="N311" i="7"/>
  <c r="O311" i="7"/>
  <c r="P311" i="7"/>
  <c r="Q311" i="7"/>
  <c r="R311" i="7"/>
  <c r="S311" i="7"/>
  <c r="K312" i="7"/>
  <c r="L312" i="7"/>
  <c r="M312" i="7"/>
  <c r="N312" i="7"/>
  <c r="O312" i="7"/>
  <c r="P312" i="7"/>
  <c r="Q312" i="7"/>
  <c r="R312" i="7"/>
  <c r="S312" i="7"/>
  <c r="K313" i="7"/>
  <c r="L313" i="7"/>
  <c r="M313" i="7"/>
  <c r="N313" i="7"/>
  <c r="O313" i="7"/>
  <c r="P313" i="7"/>
  <c r="Q313" i="7"/>
  <c r="R313" i="7"/>
  <c r="S313" i="7"/>
  <c r="K314" i="7"/>
  <c r="L314" i="7"/>
  <c r="M314" i="7"/>
  <c r="N314" i="7"/>
  <c r="O314" i="7"/>
  <c r="P314" i="7"/>
  <c r="Q314" i="7"/>
  <c r="R314" i="7"/>
  <c r="S314" i="7"/>
  <c r="K315" i="7"/>
  <c r="L315" i="7"/>
  <c r="M315" i="7"/>
  <c r="N315" i="7"/>
  <c r="O315" i="7"/>
  <c r="P315" i="7"/>
  <c r="Q315" i="7"/>
  <c r="R315" i="7"/>
  <c r="S315" i="7"/>
  <c r="K316" i="7"/>
  <c r="L316" i="7"/>
  <c r="M316" i="7"/>
  <c r="N316" i="7"/>
  <c r="O316" i="7"/>
  <c r="P316" i="7"/>
  <c r="Q316" i="7"/>
  <c r="R316" i="7"/>
  <c r="S316" i="7"/>
  <c r="K317" i="7"/>
  <c r="L317" i="7"/>
  <c r="M317" i="7"/>
  <c r="N317" i="7"/>
  <c r="O317" i="7"/>
  <c r="P317" i="7"/>
  <c r="Q317" i="7"/>
  <c r="R317" i="7"/>
  <c r="S317" i="7"/>
  <c r="K318" i="7"/>
  <c r="L318" i="7"/>
  <c r="M318" i="7"/>
  <c r="N318" i="7"/>
  <c r="O318" i="7"/>
  <c r="P318" i="7"/>
  <c r="Q318" i="7"/>
  <c r="R318" i="7"/>
  <c r="S318" i="7"/>
  <c r="K319" i="7"/>
  <c r="L319" i="7"/>
  <c r="M319" i="7"/>
  <c r="N319" i="7"/>
  <c r="O319" i="7"/>
  <c r="P319" i="7"/>
  <c r="Q319" i="7"/>
  <c r="R319" i="7"/>
  <c r="S319" i="7"/>
  <c r="K320" i="7"/>
  <c r="L320" i="7"/>
  <c r="M320" i="7"/>
  <c r="N320" i="7"/>
  <c r="O320" i="7"/>
  <c r="P320" i="7"/>
  <c r="Q320" i="7"/>
  <c r="R320" i="7"/>
  <c r="S320" i="7"/>
  <c r="K321" i="7"/>
  <c r="L321" i="7"/>
  <c r="M321" i="7"/>
  <c r="N321" i="7"/>
  <c r="O321" i="7"/>
  <c r="P321" i="7"/>
  <c r="Q321" i="7"/>
  <c r="R321" i="7"/>
  <c r="S321" i="7"/>
  <c r="K322" i="7"/>
  <c r="L322" i="7"/>
  <c r="M322" i="7"/>
  <c r="N322" i="7"/>
  <c r="O322" i="7"/>
  <c r="P322" i="7"/>
  <c r="Q322" i="7"/>
  <c r="R322" i="7"/>
  <c r="S322" i="7"/>
  <c r="K323" i="7"/>
  <c r="L323" i="7"/>
  <c r="M323" i="7"/>
  <c r="N323" i="7"/>
  <c r="O323" i="7"/>
  <c r="P323" i="7"/>
  <c r="Q323" i="7"/>
  <c r="R323" i="7"/>
  <c r="S323" i="7"/>
  <c r="K324" i="7"/>
  <c r="L324" i="7"/>
  <c r="M324" i="7"/>
  <c r="N324" i="7"/>
  <c r="O324" i="7"/>
  <c r="P324" i="7"/>
  <c r="Q324" i="7"/>
  <c r="R324" i="7"/>
  <c r="S324" i="7"/>
  <c r="K325" i="7"/>
  <c r="L325" i="7"/>
  <c r="M325" i="7"/>
  <c r="N325" i="7"/>
  <c r="O325" i="7"/>
  <c r="P325" i="7"/>
  <c r="Q325" i="7"/>
  <c r="R325" i="7"/>
  <c r="S325" i="7"/>
  <c r="K326" i="7"/>
  <c r="L326" i="7"/>
  <c r="M326" i="7"/>
  <c r="N326" i="7"/>
  <c r="O326" i="7"/>
  <c r="P326" i="7"/>
  <c r="Q326" i="7"/>
  <c r="R326" i="7"/>
  <c r="S326" i="7"/>
  <c r="K327" i="7"/>
  <c r="L327" i="7"/>
  <c r="M327" i="7"/>
  <c r="N327" i="7"/>
  <c r="O327" i="7"/>
  <c r="P327" i="7"/>
  <c r="Q327" i="7"/>
  <c r="R327" i="7"/>
  <c r="S327" i="7"/>
  <c r="K328" i="7"/>
  <c r="L328" i="7"/>
  <c r="M328" i="7"/>
  <c r="N328" i="7"/>
  <c r="O328" i="7"/>
  <c r="P328" i="7"/>
  <c r="Q328" i="7"/>
  <c r="R328" i="7"/>
  <c r="S328" i="7"/>
  <c r="K329" i="7"/>
  <c r="L329" i="7"/>
  <c r="M329" i="7"/>
  <c r="N329" i="7"/>
  <c r="O329" i="7"/>
  <c r="P329" i="7"/>
  <c r="Q329" i="7"/>
  <c r="R329" i="7"/>
  <c r="S329" i="7"/>
  <c r="K330" i="7"/>
  <c r="L330" i="7"/>
  <c r="M330" i="7"/>
  <c r="N330" i="7"/>
  <c r="O330" i="7"/>
  <c r="P330" i="7"/>
  <c r="Q330" i="7"/>
  <c r="R330" i="7"/>
  <c r="S330" i="7"/>
  <c r="K331" i="7"/>
  <c r="L331" i="7"/>
  <c r="M331" i="7"/>
  <c r="N331" i="7"/>
  <c r="O331" i="7"/>
  <c r="P331" i="7"/>
  <c r="Q331" i="7"/>
  <c r="R331" i="7"/>
  <c r="S331" i="7"/>
  <c r="K332" i="7"/>
  <c r="L332" i="7"/>
  <c r="M332" i="7"/>
  <c r="N332" i="7"/>
  <c r="O332" i="7"/>
  <c r="P332" i="7"/>
  <c r="Q332" i="7"/>
  <c r="R332" i="7"/>
  <c r="S332" i="7"/>
  <c r="K333" i="7"/>
  <c r="L333" i="7"/>
  <c r="M333" i="7"/>
  <c r="N333" i="7"/>
  <c r="O333" i="7"/>
  <c r="P333" i="7"/>
  <c r="Q333" i="7"/>
  <c r="R333" i="7"/>
  <c r="S333" i="7"/>
  <c r="K334" i="7"/>
  <c r="L334" i="7"/>
  <c r="M334" i="7"/>
  <c r="N334" i="7"/>
  <c r="O334" i="7"/>
  <c r="P334" i="7"/>
  <c r="Q334" i="7"/>
  <c r="R334" i="7"/>
  <c r="S334" i="7"/>
  <c r="K335" i="7"/>
  <c r="L335" i="7"/>
  <c r="M335" i="7"/>
  <c r="N335" i="7"/>
  <c r="O335" i="7"/>
  <c r="P335" i="7"/>
  <c r="Q335" i="7"/>
  <c r="R335" i="7"/>
  <c r="S335" i="7"/>
  <c r="K336" i="7"/>
  <c r="L336" i="7"/>
  <c r="M336" i="7"/>
  <c r="N336" i="7"/>
  <c r="O336" i="7"/>
  <c r="P336" i="7"/>
  <c r="Q336" i="7"/>
  <c r="R336" i="7"/>
  <c r="S336" i="7"/>
  <c r="K337" i="7"/>
  <c r="L337" i="7"/>
  <c r="M337" i="7"/>
  <c r="N337" i="7"/>
  <c r="O337" i="7"/>
  <c r="P337" i="7"/>
  <c r="Q337" i="7"/>
  <c r="R337" i="7"/>
  <c r="S337" i="7"/>
  <c r="K338" i="7"/>
  <c r="L338" i="7"/>
  <c r="M338" i="7"/>
  <c r="N338" i="7"/>
  <c r="O338" i="7"/>
  <c r="P338" i="7"/>
  <c r="Q338" i="7"/>
  <c r="R338" i="7"/>
  <c r="S338" i="7"/>
  <c r="K339" i="7"/>
  <c r="L339" i="7"/>
  <c r="M339" i="7"/>
  <c r="N339" i="7"/>
  <c r="O339" i="7"/>
  <c r="P339" i="7"/>
  <c r="Q339" i="7"/>
  <c r="R339" i="7"/>
  <c r="S339" i="7"/>
  <c r="K340" i="7"/>
  <c r="L340" i="7"/>
  <c r="M340" i="7"/>
  <c r="N340" i="7"/>
  <c r="O340" i="7"/>
  <c r="P340" i="7"/>
  <c r="Q340" i="7"/>
  <c r="R340" i="7"/>
  <c r="S340" i="7"/>
  <c r="K341" i="7"/>
  <c r="L341" i="7"/>
  <c r="M341" i="7"/>
  <c r="N341" i="7"/>
  <c r="O341" i="7"/>
  <c r="P341" i="7"/>
  <c r="Q341" i="7"/>
  <c r="R341" i="7"/>
  <c r="S341" i="7"/>
  <c r="K342" i="7"/>
  <c r="L342" i="7"/>
  <c r="M342" i="7"/>
  <c r="N342" i="7"/>
  <c r="O342" i="7"/>
  <c r="P342" i="7"/>
  <c r="Q342" i="7"/>
  <c r="R342" i="7"/>
  <c r="S342" i="7"/>
  <c r="K343" i="7"/>
  <c r="L343" i="7"/>
  <c r="M343" i="7"/>
  <c r="N343" i="7"/>
  <c r="O343" i="7"/>
  <c r="P343" i="7"/>
  <c r="Q343" i="7"/>
  <c r="R343" i="7"/>
  <c r="S343" i="7"/>
  <c r="K344" i="7"/>
  <c r="L344" i="7"/>
  <c r="M344" i="7"/>
  <c r="N344" i="7"/>
  <c r="O344" i="7"/>
  <c r="P344" i="7"/>
  <c r="Q344" i="7"/>
  <c r="R344" i="7"/>
  <c r="S344" i="7"/>
  <c r="K345" i="7"/>
  <c r="L345" i="7"/>
  <c r="M345" i="7"/>
  <c r="N345" i="7"/>
  <c r="O345" i="7"/>
  <c r="P345" i="7"/>
  <c r="Q345" i="7"/>
  <c r="R345" i="7"/>
  <c r="S345" i="7"/>
  <c r="K346" i="7"/>
  <c r="L346" i="7"/>
  <c r="M346" i="7"/>
  <c r="N346" i="7"/>
  <c r="O346" i="7"/>
  <c r="P346" i="7"/>
  <c r="Q346" i="7"/>
  <c r="R346" i="7"/>
  <c r="S346" i="7"/>
  <c r="K347" i="7"/>
  <c r="L347" i="7"/>
  <c r="M347" i="7"/>
  <c r="N347" i="7"/>
  <c r="O347" i="7"/>
  <c r="P347" i="7"/>
  <c r="Q347" i="7"/>
  <c r="R347" i="7"/>
  <c r="S347" i="7"/>
  <c r="K348" i="7"/>
  <c r="L348" i="7"/>
  <c r="M348" i="7"/>
  <c r="N348" i="7"/>
  <c r="O348" i="7"/>
  <c r="P348" i="7"/>
  <c r="Q348" i="7"/>
  <c r="R348" i="7"/>
  <c r="S348" i="7"/>
  <c r="K349" i="7"/>
  <c r="L349" i="7"/>
  <c r="M349" i="7"/>
  <c r="N349" i="7"/>
  <c r="O349" i="7"/>
  <c r="P349" i="7"/>
  <c r="Q349" i="7"/>
  <c r="R349" i="7"/>
  <c r="S349" i="7"/>
  <c r="K350" i="7"/>
  <c r="L350" i="7"/>
  <c r="M350" i="7"/>
  <c r="N350" i="7"/>
  <c r="O350" i="7"/>
  <c r="P350" i="7"/>
  <c r="Q350" i="7"/>
  <c r="R350" i="7"/>
  <c r="S350" i="7"/>
  <c r="K351" i="7"/>
  <c r="L351" i="7"/>
  <c r="M351" i="7"/>
  <c r="N351" i="7"/>
  <c r="O351" i="7"/>
  <c r="P351" i="7"/>
  <c r="Q351" i="7"/>
  <c r="R351" i="7"/>
  <c r="S351" i="7"/>
  <c r="K352" i="7"/>
  <c r="L352" i="7"/>
  <c r="M352" i="7"/>
  <c r="N352" i="7"/>
  <c r="O352" i="7"/>
  <c r="P352" i="7"/>
  <c r="Q352" i="7"/>
  <c r="R352" i="7"/>
  <c r="S352" i="7"/>
  <c r="K353" i="7"/>
  <c r="L353" i="7"/>
  <c r="M353" i="7"/>
  <c r="N353" i="7"/>
  <c r="O353" i="7"/>
  <c r="P353" i="7"/>
  <c r="Q353" i="7"/>
  <c r="R353" i="7"/>
  <c r="S353" i="7"/>
  <c r="K354" i="7"/>
  <c r="L354" i="7"/>
  <c r="M354" i="7"/>
  <c r="N354" i="7"/>
  <c r="O354" i="7"/>
  <c r="P354" i="7"/>
  <c r="Q354" i="7"/>
  <c r="R354" i="7"/>
  <c r="S354" i="7"/>
  <c r="K355" i="7"/>
  <c r="L355" i="7"/>
  <c r="M355" i="7"/>
  <c r="N355" i="7"/>
  <c r="O355" i="7"/>
  <c r="P355" i="7"/>
  <c r="Q355" i="7"/>
  <c r="R355" i="7"/>
  <c r="S355" i="7"/>
  <c r="K356" i="7"/>
  <c r="L356" i="7"/>
  <c r="M356" i="7"/>
  <c r="N356" i="7"/>
  <c r="O356" i="7"/>
  <c r="P356" i="7"/>
  <c r="Q356" i="7"/>
  <c r="R356" i="7"/>
  <c r="S356" i="7"/>
  <c r="K357" i="7"/>
  <c r="L357" i="7"/>
  <c r="M357" i="7"/>
  <c r="N357" i="7"/>
  <c r="O357" i="7"/>
  <c r="P357" i="7"/>
  <c r="Q357" i="7"/>
  <c r="R357" i="7"/>
  <c r="S357" i="7"/>
  <c r="K358" i="7"/>
  <c r="L358" i="7"/>
  <c r="M358" i="7"/>
  <c r="N358" i="7"/>
  <c r="O358" i="7"/>
  <c r="P358" i="7"/>
  <c r="Q358" i="7"/>
  <c r="R358" i="7"/>
  <c r="S358" i="7"/>
  <c r="K359" i="7"/>
  <c r="L359" i="7"/>
  <c r="M359" i="7"/>
  <c r="N359" i="7"/>
  <c r="O359" i="7"/>
  <c r="P359" i="7"/>
  <c r="Q359" i="7"/>
  <c r="R359" i="7"/>
  <c r="S359" i="7"/>
  <c r="K360" i="7"/>
  <c r="L360" i="7"/>
  <c r="M360" i="7"/>
  <c r="N360" i="7"/>
  <c r="O360" i="7"/>
  <c r="P360" i="7"/>
  <c r="Q360" i="7"/>
  <c r="R360" i="7"/>
  <c r="S360" i="7"/>
  <c r="K361" i="7"/>
  <c r="L361" i="7"/>
  <c r="M361" i="7"/>
  <c r="N361" i="7"/>
  <c r="O361" i="7"/>
  <c r="P361" i="7"/>
  <c r="Q361" i="7"/>
  <c r="R361" i="7"/>
  <c r="S361" i="7"/>
  <c r="K362" i="7"/>
  <c r="L362" i="7"/>
  <c r="M362" i="7"/>
  <c r="N362" i="7"/>
  <c r="O362" i="7"/>
  <c r="P362" i="7"/>
  <c r="Q362" i="7"/>
  <c r="R362" i="7"/>
  <c r="S362" i="7"/>
  <c r="K363" i="7"/>
  <c r="L363" i="7"/>
  <c r="M363" i="7"/>
  <c r="N363" i="7"/>
  <c r="O363" i="7"/>
  <c r="P363" i="7"/>
  <c r="Q363" i="7"/>
  <c r="R363" i="7"/>
  <c r="S363" i="7"/>
  <c r="K364" i="7"/>
  <c r="L364" i="7"/>
  <c r="M364" i="7"/>
  <c r="N364" i="7"/>
  <c r="O364" i="7"/>
  <c r="P364" i="7"/>
  <c r="Q364" i="7"/>
  <c r="R364" i="7"/>
  <c r="S364" i="7"/>
  <c r="K365" i="7"/>
  <c r="L365" i="7"/>
  <c r="M365" i="7"/>
  <c r="N365" i="7"/>
  <c r="O365" i="7"/>
  <c r="P365" i="7"/>
  <c r="Q365" i="7"/>
  <c r="R365" i="7"/>
  <c r="S365" i="7"/>
  <c r="K366" i="7"/>
  <c r="L366" i="7"/>
  <c r="M366" i="7"/>
  <c r="N366" i="7"/>
  <c r="O366" i="7"/>
  <c r="P366" i="7"/>
  <c r="Q366" i="7"/>
  <c r="R366" i="7"/>
  <c r="S366" i="7"/>
  <c r="K367" i="7"/>
  <c r="L367" i="7"/>
  <c r="M367" i="7"/>
  <c r="N367" i="7"/>
  <c r="O367" i="7"/>
  <c r="P367" i="7"/>
  <c r="Q367" i="7"/>
  <c r="R367" i="7"/>
  <c r="S367" i="7"/>
  <c r="K368" i="7"/>
  <c r="L368" i="7"/>
  <c r="M368" i="7"/>
  <c r="N368" i="7"/>
  <c r="O368" i="7"/>
  <c r="P368" i="7"/>
  <c r="Q368" i="7"/>
  <c r="R368" i="7"/>
  <c r="S368" i="7"/>
  <c r="K369" i="7"/>
  <c r="L369" i="7"/>
  <c r="M369" i="7"/>
  <c r="N369" i="7"/>
  <c r="O369" i="7"/>
  <c r="P369" i="7"/>
  <c r="Q369" i="7"/>
  <c r="R369" i="7"/>
  <c r="S369" i="7"/>
  <c r="K370" i="7"/>
  <c r="L370" i="7"/>
  <c r="M370" i="7"/>
  <c r="N370" i="7"/>
  <c r="O370" i="7"/>
  <c r="P370" i="7"/>
  <c r="Q370" i="7"/>
  <c r="R370" i="7"/>
  <c r="S370" i="7"/>
  <c r="K371" i="7"/>
  <c r="L371" i="7"/>
  <c r="M371" i="7"/>
  <c r="N371" i="7"/>
  <c r="O371" i="7"/>
  <c r="P371" i="7"/>
  <c r="Q371" i="7"/>
  <c r="R371" i="7"/>
  <c r="S371" i="7"/>
  <c r="K372" i="7"/>
  <c r="L372" i="7"/>
  <c r="M372" i="7"/>
  <c r="N372" i="7"/>
  <c r="O372" i="7"/>
  <c r="P372" i="7"/>
  <c r="Q372" i="7"/>
  <c r="R372" i="7"/>
  <c r="S372" i="7"/>
  <c r="K373" i="7"/>
  <c r="L373" i="7"/>
  <c r="M373" i="7"/>
  <c r="N373" i="7"/>
  <c r="O373" i="7"/>
  <c r="P373" i="7"/>
  <c r="Q373" i="7"/>
  <c r="R373" i="7"/>
  <c r="S373" i="7"/>
  <c r="K374" i="7"/>
  <c r="L374" i="7"/>
  <c r="M374" i="7"/>
  <c r="N374" i="7"/>
  <c r="O374" i="7"/>
  <c r="P374" i="7"/>
  <c r="Q374" i="7"/>
  <c r="R374" i="7"/>
  <c r="S374" i="7"/>
  <c r="K375" i="7"/>
  <c r="L375" i="7"/>
  <c r="M375" i="7"/>
  <c r="N375" i="7"/>
  <c r="O375" i="7"/>
  <c r="P375" i="7"/>
  <c r="Q375" i="7"/>
  <c r="R375" i="7"/>
  <c r="S375" i="7"/>
  <c r="K376" i="7"/>
  <c r="L376" i="7"/>
  <c r="M376" i="7"/>
  <c r="N376" i="7"/>
  <c r="O376" i="7"/>
  <c r="P376" i="7"/>
  <c r="Q376" i="7"/>
  <c r="R376" i="7"/>
  <c r="S376" i="7"/>
  <c r="K377" i="7"/>
  <c r="L377" i="7"/>
  <c r="M377" i="7"/>
  <c r="N377" i="7"/>
  <c r="O377" i="7"/>
  <c r="P377" i="7"/>
  <c r="Q377" i="7"/>
  <c r="R377" i="7"/>
  <c r="S377" i="7"/>
  <c r="S4" i="7"/>
  <c r="L4" i="7"/>
  <c r="M4" i="7"/>
  <c r="N4" i="7"/>
  <c r="O4" i="7"/>
  <c r="P4" i="7"/>
  <c r="Q4" i="7"/>
  <c r="R4" i="7"/>
  <c r="K4" i="7"/>
  <c r="A368" i="6"/>
  <c r="B368" i="6"/>
  <c r="C368" i="6"/>
  <c r="D368" i="6"/>
  <c r="E368" i="6"/>
  <c r="F368" i="6"/>
  <c r="G368" i="6"/>
  <c r="H368" i="6"/>
  <c r="I368" i="6"/>
  <c r="A369" i="6"/>
  <c r="B369" i="6"/>
  <c r="C369" i="6"/>
  <c r="D369" i="6"/>
  <c r="E369" i="6"/>
  <c r="F369" i="6"/>
  <c r="G369" i="6"/>
  <c r="H369" i="6"/>
  <c r="I369" i="6"/>
  <c r="A370" i="6"/>
  <c r="B370" i="6"/>
  <c r="C370" i="6"/>
  <c r="D370" i="6"/>
  <c r="E370" i="6"/>
  <c r="F370" i="6"/>
  <c r="G370" i="6"/>
  <c r="H370" i="6"/>
  <c r="I370" i="6"/>
  <c r="A371" i="6"/>
  <c r="B371" i="6"/>
  <c r="C371" i="6"/>
  <c r="D371" i="6"/>
  <c r="E371" i="6"/>
  <c r="F371" i="6"/>
  <c r="G371" i="6"/>
  <c r="H371" i="6"/>
  <c r="I371" i="6"/>
  <c r="A372" i="6"/>
  <c r="B372" i="6"/>
  <c r="C372" i="6"/>
  <c r="D372" i="6"/>
  <c r="E372" i="6"/>
  <c r="F372" i="6"/>
  <c r="G372" i="6"/>
  <c r="H372" i="6"/>
  <c r="I372" i="6"/>
  <c r="A373" i="6"/>
  <c r="B373" i="6"/>
  <c r="C373" i="6"/>
  <c r="D373" i="6"/>
  <c r="E373" i="6"/>
  <c r="F373" i="6"/>
  <c r="G373" i="6"/>
  <c r="H373" i="6"/>
  <c r="I373" i="6"/>
  <c r="A374" i="6"/>
  <c r="B374" i="6"/>
  <c r="C374" i="6"/>
  <c r="D374" i="6"/>
  <c r="E374" i="6"/>
  <c r="F374" i="6"/>
  <c r="G374" i="6"/>
  <c r="H374" i="6"/>
  <c r="I374" i="6"/>
  <c r="A375" i="6"/>
  <c r="B375" i="6"/>
  <c r="C375" i="6"/>
  <c r="D375" i="6"/>
  <c r="E375" i="6"/>
  <c r="F375" i="6"/>
  <c r="G375" i="6"/>
  <c r="H375" i="6"/>
  <c r="I375" i="6"/>
  <c r="A376" i="6"/>
  <c r="B376" i="6"/>
  <c r="C376" i="6"/>
  <c r="D376" i="6"/>
  <c r="E376" i="6"/>
  <c r="F376" i="6"/>
  <c r="G376" i="6"/>
  <c r="H376" i="6"/>
  <c r="I376" i="6"/>
  <c r="A377" i="6"/>
  <c r="B377" i="6"/>
  <c r="C377" i="6"/>
  <c r="D377" i="6"/>
  <c r="E377" i="6"/>
  <c r="F377" i="6"/>
  <c r="G377" i="6"/>
  <c r="H377" i="6"/>
  <c r="I377" i="6"/>
  <c r="A365" i="6"/>
  <c r="B365" i="6"/>
  <c r="C365" i="6"/>
  <c r="D365" i="6"/>
  <c r="E365" i="6"/>
  <c r="F365" i="6"/>
  <c r="G365" i="6"/>
  <c r="H365" i="6"/>
  <c r="I365" i="6"/>
  <c r="A366" i="6"/>
  <c r="B366" i="6"/>
  <c r="C366" i="6"/>
  <c r="D366" i="6"/>
  <c r="E366" i="6"/>
  <c r="F366" i="6"/>
  <c r="G366" i="6"/>
  <c r="H366" i="6"/>
  <c r="I366" i="6"/>
  <c r="A367" i="6"/>
  <c r="B367" i="6"/>
  <c r="C367" i="6"/>
  <c r="D367" i="6"/>
  <c r="E367" i="6"/>
  <c r="F367" i="6"/>
  <c r="G367" i="6"/>
  <c r="H367" i="6"/>
  <c r="I367" i="6"/>
  <c r="A362" i="6"/>
  <c r="B362" i="6"/>
  <c r="C362" i="6"/>
  <c r="D362" i="6"/>
  <c r="E362" i="6"/>
  <c r="F362" i="6"/>
  <c r="G362" i="6"/>
  <c r="H362" i="6"/>
  <c r="I362" i="6"/>
  <c r="A363" i="6"/>
  <c r="B363" i="6"/>
  <c r="C363" i="6"/>
  <c r="D363" i="6"/>
  <c r="E363" i="6"/>
  <c r="F363" i="6"/>
  <c r="G363" i="6"/>
  <c r="H363" i="6"/>
  <c r="I363" i="6"/>
  <c r="A364" i="6"/>
  <c r="B364" i="6"/>
  <c r="C364" i="6"/>
  <c r="D364" i="6"/>
  <c r="E364" i="6"/>
  <c r="F364" i="6"/>
  <c r="G364" i="6"/>
  <c r="H364" i="6"/>
  <c r="I364" i="6"/>
  <c r="A2" i="6"/>
  <c r="B2" i="6"/>
  <c r="C2" i="6"/>
  <c r="D2" i="6"/>
  <c r="E2" i="6"/>
  <c r="F2" i="6"/>
  <c r="G2" i="6"/>
  <c r="H2" i="6"/>
  <c r="I2" i="6"/>
  <c r="A3" i="6"/>
  <c r="B3" i="6"/>
  <c r="C3" i="6"/>
  <c r="D3" i="6"/>
  <c r="E3" i="6"/>
  <c r="F3" i="6"/>
  <c r="G3" i="6"/>
  <c r="H3" i="6"/>
  <c r="I3" i="6"/>
  <c r="A4" i="6"/>
  <c r="B4" i="6"/>
  <c r="C4" i="6"/>
  <c r="D4" i="6"/>
  <c r="E4" i="6"/>
  <c r="F4" i="6"/>
  <c r="G4" i="6"/>
  <c r="H4" i="6"/>
  <c r="I4" i="6"/>
  <c r="A5" i="6"/>
  <c r="B5" i="6"/>
  <c r="C5" i="6"/>
  <c r="D5" i="6"/>
  <c r="E5" i="6"/>
  <c r="F5" i="6"/>
  <c r="G5" i="6"/>
  <c r="H5" i="6"/>
  <c r="I5" i="6"/>
  <c r="A6" i="6"/>
  <c r="B6" i="6"/>
  <c r="C6" i="6"/>
  <c r="D6" i="6"/>
  <c r="E6" i="6"/>
  <c r="F6" i="6"/>
  <c r="G6" i="6"/>
  <c r="H6" i="6"/>
  <c r="I6" i="6"/>
  <c r="A7" i="6"/>
  <c r="B7" i="6"/>
  <c r="C7" i="6"/>
  <c r="D7" i="6"/>
  <c r="E7" i="6"/>
  <c r="F7" i="6"/>
  <c r="G7" i="6"/>
  <c r="H7" i="6"/>
  <c r="I7" i="6"/>
  <c r="A8" i="6"/>
  <c r="B8" i="6"/>
  <c r="C8" i="6"/>
  <c r="D8" i="6"/>
  <c r="E8" i="6"/>
  <c r="F8" i="6"/>
  <c r="G8" i="6"/>
  <c r="H8" i="6"/>
  <c r="I8" i="6"/>
  <c r="A9" i="6"/>
  <c r="B9" i="6"/>
  <c r="C9" i="6"/>
  <c r="D9" i="6"/>
  <c r="E9" i="6"/>
  <c r="F9" i="6"/>
  <c r="G9" i="6"/>
  <c r="H9" i="6"/>
  <c r="I9" i="6"/>
  <c r="A10" i="6"/>
  <c r="B10" i="6"/>
  <c r="C10" i="6"/>
  <c r="D10" i="6"/>
  <c r="E10" i="6"/>
  <c r="F10" i="6"/>
  <c r="G10" i="6"/>
  <c r="H10" i="6"/>
  <c r="I10" i="6"/>
  <c r="A11" i="6"/>
  <c r="B11" i="6"/>
  <c r="C11" i="6"/>
  <c r="D11" i="6"/>
  <c r="E11" i="6"/>
  <c r="F11" i="6"/>
  <c r="G11" i="6"/>
  <c r="H11" i="6"/>
  <c r="I11" i="6"/>
  <c r="A12" i="6"/>
  <c r="B12" i="6"/>
  <c r="C12" i="6"/>
  <c r="D12" i="6"/>
  <c r="E12" i="6"/>
  <c r="F12" i="6"/>
  <c r="G12" i="6"/>
  <c r="H12" i="6"/>
  <c r="I12" i="6"/>
  <c r="A13" i="6"/>
  <c r="B13" i="6"/>
  <c r="C13" i="6"/>
  <c r="D13" i="6"/>
  <c r="E13" i="6"/>
  <c r="F13" i="6"/>
  <c r="G13" i="6"/>
  <c r="H13" i="6"/>
  <c r="I13" i="6"/>
  <c r="A14" i="6"/>
  <c r="B14" i="6"/>
  <c r="C14" i="6"/>
  <c r="D14" i="6"/>
  <c r="E14" i="6"/>
  <c r="F14" i="6"/>
  <c r="G14" i="6"/>
  <c r="H14" i="6"/>
  <c r="I14" i="6"/>
  <c r="A15" i="6"/>
  <c r="B15" i="6"/>
  <c r="C15" i="6"/>
  <c r="D15" i="6"/>
  <c r="E15" i="6"/>
  <c r="F15" i="6"/>
  <c r="G15" i="6"/>
  <c r="H15" i="6"/>
  <c r="I15" i="6"/>
  <c r="A16" i="6"/>
  <c r="B16" i="6"/>
  <c r="C16" i="6"/>
  <c r="D16" i="6"/>
  <c r="E16" i="6"/>
  <c r="F16" i="6"/>
  <c r="G16" i="6"/>
  <c r="H16" i="6"/>
  <c r="I16" i="6"/>
  <c r="A17" i="6"/>
  <c r="B17" i="6"/>
  <c r="C17" i="6"/>
  <c r="D17" i="6"/>
  <c r="E17" i="6"/>
  <c r="F17" i="6"/>
  <c r="G17" i="6"/>
  <c r="H17" i="6"/>
  <c r="I17" i="6"/>
  <c r="A18" i="6"/>
  <c r="B18" i="6"/>
  <c r="C18" i="6"/>
  <c r="D18" i="6"/>
  <c r="E18" i="6"/>
  <c r="F18" i="6"/>
  <c r="G18" i="6"/>
  <c r="H18" i="6"/>
  <c r="I18" i="6"/>
  <c r="A19" i="6"/>
  <c r="B19" i="6"/>
  <c r="C19" i="6"/>
  <c r="D19" i="6"/>
  <c r="E19" i="6"/>
  <c r="F19" i="6"/>
  <c r="G19" i="6"/>
  <c r="H19" i="6"/>
  <c r="I19" i="6"/>
  <c r="A20" i="6"/>
  <c r="B20" i="6"/>
  <c r="C20" i="6"/>
  <c r="D20" i="6"/>
  <c r="E20" i="6"/>
  <c r="F20" i="6"/>
  <c r="G20" i="6"/>
  <c r="H20" i="6"/>
  <c r="I20" i="6"/>
  <c r="A21" i="6"/>
  <c r="B21" i="6"/>
  <c r="C21" i="6"/>
  <c r="D21" i="6"/>
  <c r="E21" i="6"/>
  <c r="F21" i="6"/>
  <c r="G21" i="6"/>
  <c r="H21" i="6"/>
  <c r="I21" i="6"/>
  <c r="A22" i="6"/>
  <c r="B22" i="6"/>
  <c r="C22" i="6"/>
  <c r="D22" i="6"/>
  <c r="E22" i="6"/>
  <c r="F22" i="6"/>
  <c r="G22" i="6"/>
  <c r="H22" i="6"/>
  <c r="I22" i="6"/>
  <c r="A23" i="6"/>
  <c r="B23" i="6"/>
  <c r="C23" i="6"/>
  <c r="D23" i="6"/>
  <c r="E23" i="6"/>
  <c r="F23" i="6"/>
  <c r="G23" i="6"/>
  <c r="H23" i="6"/>
  <c r="I23" i="6"/>
  <c r="A24" i="6"/>
  <c r="B24" i="6"/>
  <c r="C24" i="6"/>
  <c r="D24" i="6"/>
  <c r="E24" i="6"/>
  <c r="F24" i="6"/>
  <c r="G24" i="6"/>
  <c r="H24" i="6"/>
  <c r="I24" i="6"/>
  <c r="A25" i="6"/>
  <c r="B25" i="6"/>
  <c r="C25" i="6"/>
  <c r="D25" i="6"/>
  <c r="E25" i="6"/>
  <c r="F25" i="6"/>
  <c r="G25" i="6"/>
  <c r="H25" i="6"/>
  <c r="I25" i="6"/>
  <c r="A26" i="6"/>
  <c r="B26" i="6"/>
  <c r="C26" i="6"/>
  <c r="D26" i="6"/>
  <c r="E26" i="6"/>
  <c r="F26" i="6"/>
  <c r="G26" i="6"/>
  <c r="H26" i="6"/>
  <c r="I26" i="6"/>
  <c r="A27" i="6"/>
  <c r="B27" i="6"/>
  <c r="C27" i="6"/>
  <c r="D27" i="6"/>
  <c r="E27" i="6"/>
  <c r="F27" i="6"/>
  <c r="G27" i="6"/>
  <c r="H27" i="6"/>
  <c r="I27" i="6"/>
  <c r="A28" i="6"/>
  <c r="B28" i="6"/>
  <c r="C28" i="6"/>
  <c r="D28" i="6"/>
  <c r="E28" i="6"/>
  <c r="F28" i="6"/>
  <c r="G28" i="6"/>
  <c r="H28" i="6"/>
  <c r="I28" i="6"/>
  <c r="A29" i="6"/>
  <c r="B29" i="6"/>
  <c r="C29" i="6"/>
  <c r="D29" i="6"/>
  <c r="E29" i="6"/>
  <c r="F29" i="6"/>
  <c r="G29" i="6"/>
  <c r="H29" i="6"/>
  <c r="I29" i="6"/>
  <c r="A30" i="6"/>
  <c r="B30" i="6"/>
  <c r="C30" i="6"/>
  <c r="D30" i="6"/>
  <c r="E30" i="6"/>
  <c r="F30" i="6"/>
  <c r="G30" i="6"/>
  <c r="H30" i="6"/>
  <c r="I30" i="6"/>
  <c r="A31" i="6"/>
  <c r="B31" i="6"/>
  <c r="C31" i="6"/>
  <c r="D31" i="6"/>
  <c r="E31" i="6"/>
  <c r="F31" i="6"/>
  <c r="G31" i="6"/>
  <c r="H31" i="6"/>
  <c r="I31" i="6"/>
  <c r="A32" i="6"/>
  <c r="B32" i="6"/>
  <c r="C32" i="6"/>
  <c r="D32" i="6"/>
  <c r="E32" i="6"/>
  <c r="F32" i="6"/>
  <c r="G32" i="6"/>
  <c r="H32" i="6"/>
  <c r="I32" i="6"/>
  <c r="A33" i="6"/>
  <c r="B33" i="6"/>
  <c r="C33" i="6"/>
  <c r="D33" i="6"/>
  <c r="E33" i="6"/>
  <c r="F33" i="6"/>
  <c r="G33" i="6"/>
  <c r="H33" i="6"/>
  <c r="I33" i="6"/>
  <c r="A34" i="6"/>
  <c r="B34" i="6"/>
  <c r="C34" i="6"/>
  <c r="D34" i="6"/>
  <c r="E34" i="6"/>
  <c r="F34" i="6"/>
  <c r="G34" i="6"/>
  <c r="H34" i="6"/>
  <c r="I34" i="6"/>
  <c r="A35" i="6"/>
  <c r="B35" i="6"/>
  <c r="C35" i="6"/>
  <c r="D35" i="6"/>
  <c r="E35" i="6"/>
  <c r="F35" i="6"/>
  <c r="G35" i="6"/>
  <c r="H35" i="6"/>
  <c r="I35" i="6"/>
  <c r="A36" i="6"/>
  <c r="B36" i="6"/>
  <c r="C36" i="6"/>
  <c r="D36" i="6"/>
  <c r="E36" i="6"/>
  <c r="F36" i="6"/>
  <c r="G36" i="6"/>
  <c r="H36" i="6"/>
  <c r="I36" i="6"/>
  <c r="A37" i="6"/>
  <c r="B37" i="6"/>
  <c r="C37" i="6"/>
  <c r="D37" i="6"/>
  <c r="E37" i="6"/>
  <c r="F37" i="6"/>
  <c r="G37" i="6"/>
  <c r="H37" i="6"/>
  <c r="I37" i="6"/>
  <c r="A38" i="6"/>
  <c r="B38" i="6"/>
  <c r="C38" i="6"/>
  <c r="D38" i="6"/>
  <c r="E38" i="6"/>
  <c r="F38" i="6"/>
  <c r="G38" i="6"/>
  <c r="H38" i="6"/>
  <c r="I38" i="6"/>
  <c r="A39" i="6"/>
  <c r="B39" i="6"/>
  <c r="C39" i="6"/>
  <c r="D39" i="6"/>
  <c r="E39" i="6"/>
  <c r="F39" i="6"/>
  <c r="G39" i="6"/>
  <c r="H39" i="6"/>
  <c r="I39" i="6"/>
  <c r="A40" i="6"/>
  <c r="B40" i="6"/>
  <c r="C40" i="6"/>
  <c r="D40" i="6"/>
  <c r="E40" i="6"/>
  <c r="F40" i="6"/>
  <c r="G40" i="6"/>
  <c r="H40" i="6"/>
  <c r="I40" i="6"/>
  <c r="A41" i="6"/>
  <c r="B41" i="6"/>
  <c r="C41" i="6"/>
  <c r="D41" i="6"/>
  <c r="E41" i="6"/>
  <c r="F41" i="6"/>
  <c r="G41" i="6"/>
  <c r="H41" i="6"/>
  <c r="I41" i="6"/>
  <c r="A42" i="6"/>
  <c r="B42" i="6"/>
  <c r="C42" i="6"/>
  <c r="D42" i="6"/>
  <c r="E42" i="6"/>
  <c r="F42" i="6"/>
  <c r="G42" i="6"/>
  <c r="H42" i="6"/>
  <c r="I42" i="6"/>
  <c r="A43" i="6"/>
  <c r="B43" i="6"/>
  <c r="C43" i="6"/>
  <c r="D43" i="6"/>
  <c r="E43" i="6"/>
  <c r="F43" i="6"/>
  <c r="G43" i="6"/>
  <c r="H43" i="6"/>
  <c r="I43" i="6"/>
  <c r="A44" i="6"/>
  <c r="B44" i="6"/>
  <c r="C44" i="6"/>
  <c r="D44" i="6"/>
  <c r="E44" i="6"/>
  <c r="F44" i="6"/>
  <c r="G44" i="6"/>
  <c r="H44" i="6"/>
  <c r="I44" i="6"/>
  <c r="A45" i="6"/>
  <c r="B45" i="6"/>
  <c r="C45" i="6"/>
  <c r="D45" i="6"/>
  <c r="E45" i="6"/>
  <c r="F45" i="6"/>
  <c r="G45" i="6"/>
  <c r="H45" i="6"/>
  <c r="I45" i="6"/>
  <c r="A46" i="6"/>
  <c r="B46" i="6"/>
  <c r="C46" i="6"/>
  <c r="D46" i="6"/>
  <c r="E46" i="6"/>
  <c r="F46" i="6"/>
  <c r="G46" i="6"/>
  <c r="H46" i="6"/>
  <c r="I46" i="6"/>
  <c r="A47" i="6"/>
  <c r="B47" i="6"/>
  <c r="C47" i="6"/>
  <c r="D47" i="6"/>
  <c r="E47" i="6"/>
  <c r="F47" i="6"/>
  <c r="G47" i="6"/>
  <c r="H47" i="6"/>
  <c r="I47" i="6"/>
  <c r="A48" i="6"/>
  <c r="B48" i="6"/>
  <c r="C48" i="6"/>
  <c r="D48" i="6"/>
  <c r="E48" i="6"/>
  <c r="F48" i="6"/>
  <c r="G48" i="6"/>
  <c r="H48" i="6"/>
  <c r="I48" i="6"/>
  <c r="A49" i="6"/>
  <c r="B49" i="6"/>
  <c r="C49" i="6"/>
  <c r="D49" i="6"/>
  <c r="E49" i="6"/>
  <c r="F49" i="6"/>
  <c r="G49" i="6"/>
  <c r="H49" i="6"/>
  <c r="I49" i="6"/>
  <c r="A50" i="6"/>
  <c r="B50" i="6"/>
  <c r="C50" i="6"/>
  <c r="D50" i="6"/>
  <c r="E50" i="6"/>
  <c r="F50" i="6"/>
  <c r="G50" i="6"/>
  <c r="H50" i="6"/>
  <c r="I50" i="6"/>
  <c r="A51" i="6"/>
  <c r="B51" i="6"/>
  <c r="C51" i="6"/>
  <c r="D51" i="6"/>
  <c r="E51" i="6"/>
  <c r="F51" i="6"/>
  <c r="G51" i="6"/>
  <c r="H51" i="6"/>
  <c r="I51" i="6"/>
  <c r="A52" i="6"/>
  <c r="B52" i="6"/>
  <c r="C52" i="6"/>
  <c r="D52" i="6"/>
  <c r="E52" i="6"/>
  <c r="F52" i="6"/>
  <c r="G52" i="6"/>
  <c r="H52" i="6"/>
  <c r="I52" i="6"/>
  <c r="A53" i="6"/>
  <c r="B53" i="6"/>
  <c r="C53" i="6"/>
  <c r="D53" i="6"/>
  <c r="E53" i="6"/>
  <c r="F53" i="6"/>
  <c r="G53" i="6"/>
  <c r="H53" i="6"/>
  <c r="I53" i="6"/>
  <c r="A54" i="6"/>
  <c r="B54" i="6"/>
  <c r="C54" i="6"/>
  <c r="D54" i="6"/>
  <c r="E54" i="6"/>
  <c r="F54" i="6"/>
  <c r="G54" i="6"/>
  <c r="H54" i="6"/>
  <c r="I54" i="6"/>
  <c r="A55" i="6"/>
  <c r="B55" i="6"/>
  <c r="C55" i="6"/>
  <c r="D55" i="6"/>
  <c r="E55" i="6"/>
  <c r="F55" i="6"/>
  <c r="G55" i="6"/>
  <c r="H55" i="6"/>
  <c r="I55" i="6"/>
  <c r="A56" i="6"/>
  <c r="B56" i="6"/>
  <c r="C56" i="6"/>
  <c r="D56" i="6"/>
  <c r="E56" i="6"/>
  <c r="F56" i="6"/>
  <c r="G56" i="6"/>
  <c r="H56" i="6"/>
  <c r="I56" i="6"/>
  <c r="A57" i="6"/>
  <c r="B57" i="6"/>
  <c r="C57" i="6"/>
  <c r="D57" i="6"/>
  <c r="E57" i="6"/>
  <c r="F57" i="6"/>
  <c r="G57" i="6"/>
  <c r="H57" i="6"/>
  <c r="I57" i="6"/>
  <c r="A58" i="6"/>
  <c r="B58" i="6"/>
  <c r="C58" i="6"/>
  <c r="D58" i="6"/>
  <c r="E58" i="6"/>
  <c r="F58" i="6"/>
  <c r="G58" i="6"/>
  <c r="H58" i="6"/>
  <c r="I58" i="6"/>
  <c r="A59" i="6"/>
  <c r="B59" i="6"/>
  <c r="C59" i="6"/>
  <c r="D59" i="6"/>
  <c r="E59" i="6"/>
  <c r="F59" i="6"/>
  <c r="G59" i="6"/>
  <c r="H59" i="6"/>
  <c r="I59" i="6"/>
  <c r="A60" i="6"/>
  <c r="B60" i="6"/>
  <c r="C60" i="6"/>
  <c r="D60" i="6"/>
  <c r="E60" i="6"/>
  <c r="F60" i="6"/>
  <c r="G60" i="6"/>
  <c r="H60" i="6"/>
  <c r="I60" i="6"/>
  <c r="A61" i="6"/>
  <c r="B61" i="6"/>
  <c r="C61" i="6"/>
  <c r="D61" i="6"/>
  <c r="E61" i="6"/>
  <c r="F61" i="6"/>
  <c r="G61" i="6"/>
  <c r="H61" i="6"/>
  <c r="I61" i="6"/>
  <c r="A62" i="6"/>
  <c r="B62" i="6"/>
  <c r="C62" i="6"/>
  <c r="D62" i="6"/>
  <c r="E62" i="6"/>
  <c r="F62" i="6"/>
  <c r="G62" i="6"/>
  <c r="H62" i="6"/>
  <c r="I62" i="6"/>
  <c r="A63" i="6"/>
  <c r="B63" i="6"/>
  <c r="C63" i="6"/>
  <c r="D63" i="6"/>
  <c r="E63" i="6"/>
  <c r="F63" i="6"/>
  <c r="G63" i="6"/>
  <c r="H63" i="6"/>
  <c r="I63" i="6"/>
  <c r="A64" i="6"/>
  <c r="B64" i="6"/>
  <c r="C64" i="6"/>
  <c r="D64" i="6"/>
  <c r="E64" i="6"/>
  <c r="F64" i="6"/>
  <c r="G64" i="6"/>
  <c r="H64" i="6"/>
  <c r="I64" i="6"/>
  <c r="A65" i="6"/>
  <c r="B65" i="6"/>
  <c r="C65" i="6"/>
  <c r="D65" i="6"/>
  <c r="E65" i="6"/>
  <c r="F65" i="6"/>
  <c r="G65" i="6"/>
  <c r="H65" i="6"/>
  <c r="I65" i="6"/>
  <c r="A66" i="6"/>
  <c r="B66" i="6"/>
  <c r="C66" i="6"/>
  <c r="D66" i="6"/>
  <c r="E66" i="6"/>
  <c r="F66" i="6"/>
  <c r="G66" i="6"/>
  <c r="H66" i="6"/>
  <c r="I66" i="6"/>
  <c r="A67" i="6"/>
  <c r="B67" i="6"/>
  <c r="C67" i="6"/>
  <c r="D67" i="6"/>
  <c r="E67" i="6"/>
  <c r="F67" i="6"/>
  <c r="G67" i="6"/>
  <c r="H67" i="6"/>
  <c r="I67" i="6"/>
  <c r="A68" i="6"/>
  <c r="B68" i="6"/>
  <c r="C68" i="6"/>
  <c r="D68" i="6"/>
  <c r="E68" i="6"/>
  <c r="F68" i="6"/>
  <c r="G68" i="6"/>
  <c r="H68" i="6"/>
  <c r="I68" i="6"/>
  <c r="A69" i="6"/>
  <c r="B69" i="6"/>
  <c r="C69" i="6"/>
  <c r="D69" i="6"/>
  <c r="E69" i="6"/>
  <c r="F69" i="6"/>
  <c r="G69" i="6"/>
  <c r="H69" i="6"/>
  <c r="I69" i="6"/>
  <c r="A70" i="6"/>
  <c r="B70" i="6"/>
  <c r="C70" i="6"/>
  <c r="D70" i="6"/>
  <c r="E70" i="6"/>
  <c r="F70" i="6"/>
  <c r="G70" i="6"/>
  <c r="H70" i="6"/>
  <c r="I70" i="6"/>
  <c r="A71" i="6"/>
  <c r="B71" i="6"/>
  <c r="C71" i="6"/>
  <c r="D71" i="6"/>
  <c r="E71" i="6"/>
  <c r="F71" i="6"/>
  <c r="G71" i="6"/>
  <c r="H71" i="6"/>
  <c r="I71" i="6"/>
  <c r="A72" i="6"/>
  <c r="B72" i="6"/>
  <c r="C72" i="6"/>
  <c r="D72" i="6"/>
  <c r="E72" i="6"/>
  <c r="F72" i="6"/>
  <c r="G72" i="6"/>
  <c r="H72" i="6"/>
  <c r="I72" i="6"/>
  <c r="A73" i="6"/>
  <c r="B73" i="6"/>
  <c r="C73" i="6"/>
  <c r="D73" i="6"/>
  <c r="E73" i="6"/>
  <c r="F73" i="6"/>
  <c r="G73" i="6"/>
  <c r="H73" i="6"/>
  <c r="I73" i="6"/>
  <c r="A74" i="6"/>
  <c r="B74" i="6"/>
  <c r="C74" i="6"/>
  <c r="D74" i="6"/>
  <c r="E74" i="6"/>
  <c r="F74" i="6"/>
  <c r="G74" i="6"/>
  <c r="H74" i="6"/>
  <c r="I74" i="6"/>
  <c r="A75" i="6"/>
  <c r="B75" i="6"/>
  <c r="C75" i="6"/>
  <c r="D75" i="6"/>
  <c r="E75" i="6"/>
  <c r="F75" i="6"/>
  <c r="G75" i="6"/>
  <c r="H75" i="6"/>
  <c r="I75" i="6"/>
  <c r="A76" i="6"/>
  <c r="B76" i="6"/>
  <c r="C76" i="6"/>
  <c r="D76" i="6"/>
  <c r="E76" i="6"/>
  <c r="F76" i="6"/>
  <c r="G76" i="6"/>
  <c r="H76" i="6"/>
  <c r="I76" i="6"/>
  <c r="A77" i="6"/>
  <c r="B77" i="6"/>
  <c r="C77" i="6"/>
  <c r="D77" i="6"/>
  <c r="E77" i="6"/>
  <c r="F77" i="6"/>
  <c r="G77" i="6"/>
  <c r="H77" i="6"/>
  <c r="I77" i="6"/>
  <c r="A78" i="6"/>
  <c r="B78" i="6"/>
  <c r="C78" i="6"/>
  <c r="D78" i="6"/>
  <c r="E78" i="6"/>
  <c r="F78" i="6"/>
  <c r="G78" i="6"/>
  <c r="H78" i="6"/>
  <c r="I78" i="6"/>
  <c r="A79" i="6"/>
  <c r="B79" i="6"/>
  <c r="C79" i="6"/>
  <c r="D79" i="6"/>
  <c r="E79" i="6"/>
  <c r="F79" i="6"/>
  <c r="G79" i="6"/>
  <c r="H79" i="6"/>
  <c r="I79" i="6"/>
  <c r="A80" i="6"/>
  <c r="B80" i="6"/>
  <c r="C80" i="6"/>
  <c r="D80" i="6"/>
  <c r="E80" i="6"/>
  <c r="F80" i="6"/>
  <c r="G80" i="6"/>
  <c r="H80" i="6"/>
  <c r="I80" i="6"/>
  <c r="A81" i="6"/>
  <c r="B81" i="6"/>
  <c r="C81" i="6"/>
  <c r="D81" i="6"/>
  <c r="E81" i="6"/>
  <c r="F81" i="6"/>
  <c r="G81" i="6"/>
  <c r="H81" i="6"/>
  <c r="I81" i="6"/>
  <c r="A82" i="6"/>
  <c r="B82" i="6"/>
  <c r="C82" i="6"/>
  <c r="D82" i="6"/>
  <c r="E82" i="6"/>
  <c r="F82" i="6"/>
  <c r="G82" i="6"/>
  <c r="H82" i="6"/>
  <c r="I82" i="6"/>
  <c r="A83" i="6"/>
  <c r="B83" i="6"/>
  <c r="C83" i="6"/>
  <c r="D83" i="6"/>
  <c r="E83" i="6"/>
  <c r="F83" i="6"/>
  <c r="G83" i="6"/>
  <c r="H83" i="6"/>
  <c r="I83" i="6"/>
  <c r="A84" i="6"/>
  <c r="B84" i="6"/>
  <c r="C84" i="6"/>
  <c r="D84" i="6"/>
  <c r="E84" i="6"/>
  <c r="F84" i="6"/>
  <c r="G84" i="6"/>
  <c r="H84" i="6"/>
  <c r="I84" i="6"/>
  <c r="A85" i="6"/>
  <c r="B85" i="6"/>
  <c r="C85" i="6"/>
  <c r="D85" i="6"/>
  <c r="E85" i="6"/>
  <c r="F85" i="6"/>
  <c r="G85" i="6"/>
  <c r="H85" i="6"/>
  <c r="I85" i="6"/>
  <c r="A86" i="6"/>
  <c r="B86" i="6"/>
  <c r="C86" i="6"/>
  <c r="D86" i="6"/>
  <c r="E86" i="6"/>
  <c r="F86" i="6"/>
  <c r="G86" i="6"/>
  <c r="H86" i="6"/>
  <c r="I86" i="6"/>
  <c r="A87" i="6"/>
  <c r="B87" i="6"/>
  <c r="C87" i="6"/>
  <c r="D87" i="6"/>
  <c r="E87" i="6"/>
  <c r="F87" i="6"/>
  <c r="G87" i="6"/>
  <c r="H87" i="6"/>
  <c r="I87" i="6"/>
  <c r="A88" i="6"/>
  <c r="B88" i="6"/>
  <c r="C88" i="6"/>
  <c r="D88" i="6"/>
  <c r="E88" i="6"/>
  <c r="F88" i="6"/>
  <c r="G88" i="6"/>
  <c r="H88" i="6"/>
  <c r="I88" i="6"/>
  <c r="A89" i="6"/>
  <c r="B89" i="6"/>
  <c r="C89" i="6"/>
  <c r="D89" i="6"/>
  <c r="E89" i="6"/>
  <c r="F89" i="6"/>
  <c r="G89" i="6"/>
  <c r="H89" i="6"/>
  <c r="I89" i="6"/>
  <c r="A90" i="6"/>
  <c r="B90" i="6"/>
  <c r="C90" i="6"/>
  <c r="D90" i="6"/>
  <c r="E90" i="6"/>
  <c r="F90" i="6"/>
  <c r="G90" i="6"/>
  <c r="H90" i="6"/>
  <c r="I90" i="6"/>
  <c r="A91" i="6"/>
  <c r="B91" i="6"/>
  <c r="C91" i="6"/>
  <c r="D91" i="6"/>
  <c r="E91" i="6"/>
  <c r="F91" i="6"/>
  <c r="G91" i="6"/>
  <c r="H91" i="6"/>
  <c r="I91" i="6"/>
  <c r="A92" i="6"/>
  <c r="B92" i="6"/>
  <c r="C92" i="6"/>
  <c r="D92" i="6"/>
  <c r="E92" i="6"/>
  <c r="F92" i="6"/>
  <c r="G92" i="6"/>
  <c r="H92" i="6"/>
  <c r="I92" i="6"/>
  <c r="A93" i="6"/>
  <c r="B93" i="6"/>
  <c r="C93" i="6"/>
  <c r="D93" i="6"/>
  <c r="E93" i="6"/>
  <c r="F93" i="6"/>
  <c r="G93" i="6"/>
  <c r="H93" i="6"/>
  <c r="I93" i="6"/>
  <c r="A94" i="6"/>
  <c r="B94" i="6"/>
  <c r="C94" i="6"/>
  <c r="D94" i="6"/>
  <c r="E94" i="6"/>
  <c r="F94" i="6"/>
  <c r="G94" i="6"/>
  <c r="H94" i="6"/>
  <c r="I94" i="6"/>
  <c r="A95" i="6"/>
  <c r="B95" i="6"/>
  <c r="C95" i="6"/>
  <c r="D95" i="6"/>
  <c r="E95" i="6"/>
  <c r="F95" i="6"/>
  <c r="G95" i="6"/>
  <c r="H95" i="6"/>
  <c r="I95" i="6"/>
  <c r="A96" i="6"/>
  <c r="B96" i="6"/>
  <c r="C96" i="6"/>
  <c r="D96" i="6"/>
  <c r="E96" i="6"/>
  <c r="F96" i="6"/>
  <c r="G96" i="6"/>
  <c r="H96" i="6"/>
  <c r="I96" i="6"/>
  <c r="A97" i="6"/>
  <c r="B97" i="6"/>
  <c r="C97" i="6"/>
  <c r="D97" i="6"/>
  <c r="E97" i="6"/>
  <c r="F97" i="6"/>
  <c r="G97" i="6"/>
  <c r="H97" i="6"/>
  <c r="I97" i="6"/>
  <c r="A98" i="6"/>
  <c r="B98" i="6"/>
  <c r="C98" i="6"/>
  <c r="D98" i="6"/>
  <c r="E98" i="6"/>
  <c r="F98" i="6"/>
  <c r="G98" i="6"/>
  <c r="H98" i="6"/>
  <c r="I98" i="6"/>
  <c r="A99" i="6"/>
  <c r="B99" i="6"/>
  <c r="C99" i="6"/>
  <c r="D99" i="6"/>
  <c r="E99" i="6"/>
  <c r="F99" i="6"/>
  <c r="G99" i="6"/>
  <c r="H99" i="6"/>
  <c r="I99" i="6"/>
  <c r="A100" i="6"/>
  <c r="B100" i="6"/>
  <c r="C100" i="6"/>
  <c r="D100" i="6"/>
  <c r="E100" i="6"/>
  <c r="F100" i="6"/>
  <c r="G100" i="6"/>
  <c r="H100" i="6"/>
  <c r="I100" i="6"/>
  <c r="A101" i="6"/>
  <c r="B101" i="6"/>
  <c r="C101" i="6"/>
  <c r="D101" i="6"/>
  <c r="E101" i="6"/>
  <c r="F101" i="6"/>
  <c r="G101" i="6"/>
  <c r="H101" i="6"/>
  <c r="I101" i="6"/>
  <c r="A102" i="6"/>
  <c r="B102" i="6"/>
  <c r="C102" i="6"/>
  <c r="D102" i="6"/>
  <c r="E102" i="6"/>
  <c r="F102" i="6"/>
  <c r="G102" i="6"/>
  <c r="H102" i="6"/>
  <c r="I102" i="6"/>
  <c r="A103" i="6"/>
  <c r="B103" i="6"/>
  <c r="C103" i="6"/>
  <c r="D103" i="6"/>
  <c r="E103" i="6"/>
  <c r="F103" i="6"/>
  <c r="G103" i="6"/>
  <c r="H103" i="6"/>
  <c r="I103" i="6"/>
  <c r="A104" i="6"/>
  <c r="B104" i="6"/>
  <c r="C104" i="6"/>
  <c r="D104" i="6"/>
  <c r="E104" i="6"/>
  <c r="F104" i="6"/>
  <c r="G104" i="6"/>
  <c r="H104" i="6"/>
  <c r="I104" i="6"/>
  <c r="A105" i="6"/>
  <c r="B105" i="6"/>
  <c r="C105" i="6"/>
  <c r="D105" i="6"/>
  <c r="E105" i="6"/>
  <c r="F105" i="6"/>
  <c r="G105" i="6"/>
  <c r="H105" i="6"/>
  <c r="I105" i="6"/>
  <c r="A106" i="6"/>
  <c r="B106" i="6"/>
  <c r="C106" i="6"/>
  <c r="D106" i="6"/>
  <c r="E106" i="6"/>
  <c r="F106" i="6"/>
  <c r="G106" i="6"/>
  <c r="H106" i="6"/>
  <c r="I106" i="6"/>
  <c r="A107" i="6"/>
  <c r="B107" i="6"/>
  <c r="C107" i="6"/>
  <c r="D107" i="6"/>
  <c r="E107" i="6"/>
  <c r="F107" i="6"/>
  <c r="G107" i="6"/>
  <c r="H107" i="6"/>
  <c r="I107" i="6"/>
  <c r="A108" i="6"/>
  <c r="B108" i="6"/>
  <c r="C108" i="6"/>
  <c r="D108" i="6"/>
  <c r="E108" i="6"/>
  <c r="F108" i="6"/>
  <c r="G108" i="6"/>
  <c r="H108" i="6"/>
  <c r="I108" i="6"/>
  <c r="A109" i="6"/>
  <c r="B109" i="6"/>
  <c r="C109" i="6"/>
  <c r="D109" i="6"/>
  <c r="E109" i="6"/>
  <c r="F109" i="6"/>
  <c r="G109" i="6"/>
  <c r="H109" i="6"/>
  <c r="I109" i="6"/>
  <c r="A110" i="6"/>
  <c r="B110" i="6"/>
  <c r="C110" i="6"/>
  <c r="D110" i="6"/>
  <c r="E110" i="6"/>
  <c r="F110" i="6"/>
  <c r="G110" i="6"/>
  <c r="H110" i="6"/>
  <c r="I110" i="6"/>
  <c r="A111" i="6"/>
  <c r="B111" i="6"/>
  <c r="C111" i="6"/>
  <c r="D111" i="6"/>
  <c r="E111" i="6"/>
  <c r="F111" i="6"/>
  <c r="G111" i="6"/>
  <c r="H111" i="6"/>
  <c r="I111" i="6"/>
  <c r="A112" i="6"/>
  <c r="B112" i="6"/>
  <c r="C112" i="6"/>
  <c r="D112" i="6"/>
  <c r="E112" i="6"/>
  <c r="F112" i="6"/>
  <c r="G112" i="6"/>
  <c r="H112" i="6"/>
  <c r="I112" i="6"/>
  <c r="A113" i="6"/>
  <c r="B113" i="6"/>
  <c r="C113" i="6"/>
  <c r="D113" i="6"/>
  <c r="E113" i="6"/>
  <c r="F113" i="6"/>
  <c r="G113" i="6"/>
  <c r="H113" i="6"/>
  <c r="I113" i="6"/>
  <c r="A114" i="6"/>
  <c r="B114" i="6"/>
  <c r="C114" i="6"/>
  <c r="D114" i="6"/>
  <c r="E114" i="6"/>
  <c r="F114" i="6"/>
  <c r="G114" i="6"/>
  <c r="H114" i="6"/>
  <c r="I114" i="6"/>
  <c r="A115" i="6"/>
  <c r="B115" i="6"/>
  <c r="C115" i="6"/>
  <c r="D115" i="6"/>
  <c r="E115" i="6"/>
  <c r="F115" i="6"/>
  <c r="G115" i="6"/>
  <c r="H115" i="6"/>
  <c r="I115" i="6"/>
  <c r="A116" i="6"/>
  <c r="B116" i="6"/>
  <c r="C116" i="6"/>
  <c r="D116" i="6"/>
  <c r="E116" i="6"/>
  <c r="F116" i="6"/>
  <c r="G116" i="6"/>
  <c r="H116" i="6"/>
  <c r="I116" i="6"/>
  <c r="A117" i="6"/>
  <c r="B117" i="6"/>
  <c r="C117" i="6"/>
  <c r="D117" i="6"/>
  <c r="E117" i="6"/>
  <c r="F117" i="6"/>
  <c r="G117" i="6"/>
  <c r="H117" i="6"/>
  <c r="I117" i="6"/>
  <c r="A118" i="6"/>
  <c r="B118" i="6"/>
  <c r="C118" i="6"/>
  <c r="D118" i="6"/>
  <c r="E118" i="6"/>
  <c r="F118" i="6"/>
  <c r="G118" i="6"/>
  <c r="H118" i="6"/>
  <c r="I118" i="6"/>
  <c r="A119" i="6"/>
  <c r="B119" i="6"/>
  <c r="C119" i="6"/>
  <c r="D119" i="6"/>
  <c r="E119" i="6"/>
  <c r="F119" i="6"/>
  <c r="G119" i="6"/>
  <c r="H119" i="6"/>
  <c r="I119" i="6"/>
  <c r="A120" i="6"/>
  <c r="B120" i="6"/>
  <c r="C120" i="6"/>
  <c r="D120" i="6"/>
  <c r="E120" i="6"/>
  <c r="F120" i="6"/>
  <c r="G120" i="6"/>
  <c r="H120" i="6"/>
  <c r="I120" i="6"/>
  <c r="A121" i="6"/>
  <c r="B121" i="6"/>
  <c r="C121" i="6"/>
  <c r="D121" i="6"/>
  <c r="E121" i="6"/>
  <c r="F121" i="6"/>
  <c r="G121" i="6"/>
  <c r="H121" i="6"/>
  <c r="I121" i="6"/>
  <c r="A122" i="6"/>
  <c r="B122" i="6"/>
  <c r="C122" i="6"/>
  <c r="D122" i="6"/>
  <c r="E122" i="6"/>
  <c r="F122" i="6"/>
  <c r="G122" i="6"/>
  <c r="H122" i="6"/>
  <c r="I122" i="6"/>
  <c r="A123" i="6"/>
  <c r="B123" i="6"/>
  <c r="C123" i="6"/>
  <c r="D123" i="6"/>
  <c r="E123" i="6"/>
  <c r="F123" i="6"/>
  <c r="G123" i="6"/>
  <c r="H123" i="6"/>
  <c r="I123" i="6"/>
  <c r="A124" i="6"/>
  <c r="B124" i="6"/>
  <c r="C124" i="6"/>
  <c r="D124" i="6"/>
  <c r="E124" i="6"/>
  <c r="F124" i="6"/>
  <c r="G124" i="6"/>
  <c r="H124" i="6"/>
  <c r="I124" i="6"/>
  <c r="A125" i="6"/>
  <c r="B125" i="6"/>
  <c r="C125" i="6"/>
  <c r="D125" i="6"/>
  <c r="E125" i="6"/>
  <c r="F125" i="6"/>
  <c r="G125" i="6"/>
  <c r="H125" i="6"/>
  <c r="I125" i="6"/>
  <c r="A126" i="6"/>
  <c r="B126" i="6"/>
  <c r="C126" i="6"/>
  <c r="D126" i="6"/>
  <c r="E126" i="6"/>
  <c r="F126" i="6"/>
  <c r="G126" i="6"/>
  <c r="H126" i="6"/>
  <c r="I126" i="6"/>
  <c r="A127" i="6"/>
  <c r="B127" i="6"/>
  <c r="C127" i="6"/>
  <c r="D127" i="6"/>
  <c r="E127" i="6"/>
  <c r="F127" i="6"/>
  <c r="G127" i="6"/>
  <c r="H127" i="6"/>
  <c r="I127" i="6"/>
  <c r="A128" i="6"/>
  <c r="B128" i="6"/>
  <c r="C128" i="6"/>
  <c r="D128" i="6"/>
  <c r="E128" i="6"/>
  <c r="F128" i="6"/>
  <c r="G128" i="6"/>
  <c r="H128" i="6"/>
  <c r="I128" i="6"/>
  <c r="A129" i="6"/>
  <c r="B129" i="6"/>
  <c r="C129" i="6"/>
  <c r="D129" i="6"/>
  <c r="E129" i="6"/>
  <c r="F129" i="6"/>
  <c r="G129" i="6"/>
  <c r="H129" i="6"/>
  <c r="I129" i="6"/>
  <c r="A130" i="6"/>
  <c r="B130" i="6"/>
  <c r="C130" i="6"/>
  <c r="D130" i="6"/>
  <c r="E130" i="6"/>
  <c r="F130" i="6"/>
  <c r="G130" i="6"/>
  <c r="H130" i="6"/>
  <c r="I130" i="6"/>
  <c r="A131" i="6"/>
  <c r="B131" i="6"/>
  <c r="C131" i="6"/>
  <c r="D131" i="6"/>
  <c r="E131" i="6"/>
  <c r="F131" i="6"/>
  <c r="G131" i="6"/>
  <c r="H131" i="6"/>
  <c r="I131" i="6"/>
  <c r="A132" i="6"/>
  <c r="B132" i="6"/>
  <c r="C132" i="6"/>
  <c r="D132" i="6"/>
  <c r="E132" i="6"/>
  <c r="F132" i="6"/>
  <c r="G132" i="6"/>
  <c r="H132" i="6"/>
  <c r="I132" i="6"/>
  <c r="A133" i="6"/>
  <c r="B133" i="6"/>
  <c r="C133" i="6"/>
  <c r="D133" i="6"/>
  <c r="E133" i="6"/>
  <c r="F133" i="6"/>
  <c r="G133" i="6"/>
  <c r="H133" i="6"/>
  <c r="I133" i="6"/>
  <c r="A134" i="6"/>
  <c r="B134" i="6"/>
  <c r="C134" i="6"/>
  <c r="D134" i="6"/>
  <c r="E134" i="6"/>
  <c r="F134" i="6"/>
  <c r="G134" i="6"/>
  <c r="H134" i="6"/>
  <c r="I134" i="6"/>
  <c r="A135" i="6"/>
  <c r="B135" i="6"/>
  <c r="C135" i="6"/>
  <c r="D135" i="6"/>
  <c r="E135" i="6"/>
  <c r="F135" i="6"/>
  <c r="G135" i="6"/>
  <c r="H135" i="6"/>
  <c r="I135" i="6"/>
  <c r="A136" i="6"/>
  <c r="B136" i="6"/>
  <c r="C136" i="6"/>
  <c r="D136" i="6"/>
  <c r="E136" i="6"/>
  <c r="F136" i="6"/>
  <c r="G136" i="6"/>
  <c r="H136" i="6"/>
  <c r="I136" i="6"/>
  <c r="A137" i="6"/>
  <c r="B137" i="6"/>
  <c r="C137" i="6"/>
  <c r="D137" i="6"/>
  <c r="E137" i="6"/>
  <c r="F137" i="6"/>
  <c r="G137" i="6"/>
  <c r="H137" i="6"/>
  <c r="I137" i="6"/>
  <c r="A138" i="6"/>
  <c r="B138" i="6"/>
  <c r="C138" i="6"/>
  <c r="D138" i="6"/>
  <c r="E138" i="6"/>
  <c r="F138" i="6"/>
  <c r="G138" i="6"/>
  <c r="H138" i="6"/>
  <c r="I138" i="6"/>
  <c r="A139" i="6"/>
  <c r="B139" i="6"/>
  <c r="C139" i="6"/>
  <c r="D139" i="6"/>
  <c r="E139" i="6"/>
  <c r="F139" i="6"/>
  <c r="G139" i="6"/>
  <c r="H139" i="6"/>
  <c r="I139" i="6"/>
  <c r="A140" i="6"/>
  <c r="B140" i="6"/>
  <c r="C140" i="6"/>
  <c r="D140" i="6"/>
  <c r="E140" i="6"/>
  <c r="F140" i="6"/>
  <c r="G140" i="6"/>
  <c r="H140" i="6"/>
  <c r="I140" i="6"/>
  <c r="A141" i="6"/>
  <c r="B141" i="6"/>
  <c r="C141" i="6"/>
  <c r="D141" i="6"/>
  <c r="E141" i="6"/>
  <c r="F141" i="6"/>
  <c r="G141" i="6"/>
  <c r="H141" i="6"/>
  <c r="I141" i="6"/>
  <c r="A142" i="6"/>
  <c r="B142" i="6"/>
  <c r="C142" i="6"/>
  <c r="D142" i="6"/>
  <c r="E142" i="6"/>
  <c r="F142" i="6"/>
  <c r="G142" i="6"/>
  <c r="H142" i="6"/>
  <c r="I142" i="6"/>
  <c r="A143" i="6"/>
  <c r="B143" i="6"/>
  <c r="C143" i="6"/>
  <c r="D143" i="6"/>
  <c r="E143" i="6"/>
  <c r="F143" i="6"/>
  <c r="G143" i="6"/>
  <c r="H143" i="6"/>
  <c r="I143" i="6"/>
  <c r="A144" i="6"/>
  <c r="B144" i="6"/>
  <c r="C144" i="6"/>
  <c r="D144" i="6"/>
  <c r="E144" i="6"/>
  <c r="F144" i="6"/>
  <c r="G144" i="6"/>
  <c r="H144" i="6"/>
  <c r="I144" i="6"/>
  <c r="A145" i="6"/>
  <c r="B145" i="6"/>
  <c r="C145" i="6"/>
  <c r="D145" i="6"/>
  <c r="E145" i="6"/>
  <c r="F145" i="6"/>
  <c r="G145" i="6"/>
  <c r="H145" i="6"/>
  <c r="I145" i="6"/>
  <c r="A146" i="6"/>
  <c r="B146" i="6"/>
  <c r="C146" i="6"/>
  <c r="D146" i="6"/>
  <c r="E146" i="6"/>
  <c r="F146" i="6"/>
  <c r="G146" i="6"/>
  <c r="H146" i="6"/>
  <c r="I146" i="6"/>
  <c r="A147" i="6"/>
  <c r="B147" i="6"/>
  <c r="C147" i="6"/>
  <c r="D147" i="6"/>
  <c r="E147" i="6"/>
  <c r="F147" i="6"/>
  <c r="G147" i="6"/>
  <c r="H147" i="6"/>
  <c r="I147" i="6"/>
  <c r="A148" i="6"/>
  <c r="B148" i="6"/>
  <c r="C148" i="6"/>
  <c r="D148" i="6"/>
  <c r="E148" i="6"/>
  <c r="F148" i="6"/>
  <c r="G148" i="6"/>
  <c r="H148" i="6"/>
  <c r="I148" i="6"/>
  <c r="A149" i="6"/>
  <c r="B149" i="6"/>
  <c r="C149" i="6"/>
  <c r="D149" i="6"/>
  <c r="E149" i="6"/>
  <c r="F149" i="6"/>
  <c r="G149" i="6"/>
  <c r="H149" i="6"/>
  <c r="I149" i="6"/>
  <c r="A150" i="6"/>
  <c r="B150" i="6"/>
  <c r="C150" i="6"/>
  <c r="D150" i="6"/>
  <c r="E150" i="6"/>
  <c r="F150" i="6"/>
  <c r="G150" i="6"/>
  <c r="H150" i="6"/>
  <c r="I150" i="6"/>
  <c r="A151" i="6"/>
  <c r="B151" i="6"/>
  <c r="C151" i="6"/>
  <c r="D151" i="6"/>
  <c r="E151" i="6"/>
  <c r="F151" i="6"/>
  <c r="G151" i="6"/>
  <c r="H151" i="6"/>
  <c r="I151" i="6"/>
  <c r="A152" i="6"/>
  <c r="B152" i="6"/>
  <c r="C152" i="6"/>
  <c r="D152" i="6"/>
  <c r="E152" i="6"/>
  <c r="F152" i="6"/>
  <c r="G152" i="6"/>
  <c r="H152" i="6"/>
  <c r="I152" i="6"/>
  <c r="A153" i="6"/>
  <c r="B153" i="6"/>
  <c r="C153" i="6"/>
  <c r="D153" i="6"/>
  <c r="E153" i="6"/>
  <c r="F153" i="6"/>
  <c r="G153" i="6"/>
  <c r="H153" i="6"/>
  <c r="I153" i="6"/>
  <c r="A154" i="6"/>
  <c r="B154" i="6"/>
  <c r="C154" i="6"/>
  <c r="D154" i="6"/>
  <c r="E154" i="6"/>
  <c r="F154" i="6"/>
  <c r="G154" i="6"/>
  <c r="H154" i="6"/>
  <c r="I154" i="6"/>
  <c r="A155" i="6"/>
  <c r="B155" i="6"/>
  <c r="C155" i="6"/>
  <c r="D155" i="6"/>
  <c r="E155" i="6"/>
  <c r="F155" i="6"/>
  <c r="G155" i="6"/>
  <c r="H155" i="6"/>
  <c r="I155" i="6"/>
  <c r="A156" i="6"/>
  <c r="B156" i="6"/>
  <c r="C156" i="6"/>
  <c r="D156" i="6"/>
  <c r="E156" i="6"/>
  <c r="F156" i="6"/>
  <c r="G156" i="6"/>
  <c r="H156" i="6"/>
  <c r="I156" i="6"/>
  <c r="A157" i="6"/>
  <c r="B157" i="6"/>
  <c r="C157" i="6"/>
  <c r="D157" i="6"/>
  <c r="E157" i="6"/>
  <c r="F157" i="6"/>
  <c r="G157" i="6"/>
  <c r="H157" i="6"/>
  <c r="I157" i="6"/>
  <c r="A158" i="6"/>
  <c r="B158" i="6"/>
  <c r="C158" i="6"/>
  <c r="D158" i="6"/>
  <c r="E158" i="6"/>
  <c r="F158" i="6"/>
  <c r="G158" i="6"/>
  <c r="H158" i="6"/>
  <c r="I158" i="6"/>
  <c r="A159" i="6"/>
  <c r="B159" i="6"/>
  <c r="C159" i="6"/>
  <c r="D159" i="6"/>
  <c r="E159" i="6"/>
  <c r="F159" i="6"/>
  <c r="G159" i="6"/>
  <c r="H159" i="6"/>
  <c r="I159" i="6"/>
  <c r="A160" i="6"/>
  <c r="B160" i="6"/>
  <c r="C160" i="6"/>
  <c r="D160" i="6"/>
  <c r="E160" i="6"/>
  <c r="F160" i="6"/>
  <c r="G160" i="6"/>
  <c r="H160" i="6"/>
  <c r="I160" i="6"/>
  <c r="A161" i="6"/>
  <c r="B161" i="6"/>
  <c r="C161" i="6"/>
  <c r="D161" i="6"/>
  <c r="E161" i="6"/>
  <c r="F161" i="6"/>
  <c r="G161" i="6"/>
  <c r="H161" i="6"/>
  <c r="I161" i="6"/>
  <c r="A162" i="6"/>
  <c r="B162" i="6"/>
  <c r="C162" i="6"/>
  <c r="D162" i="6"/>
  <c r="E162" i="6"/>
  <c r="F162" i="6"/>
  <c r="G162" i="6"/>
  <c r="H162" i="6"/>
  <c r="I162" i="6"/>
  <c r="A163" i="6"/>
  <c r="B163" i="6"/>
  <c r="C163" i="6"/>
  <c r="D163" i="6"/>
  <c r="E163" i="6"/>
  <c r="F163" i="6"/>
  <c r="G163" i="6"/>
  <c r="H163" i="6"/>
  <c r="I163" i="6"/>
  <c r="A164" i="6"/>
  <c r="B164" i="6"/>
  <c r="C164" i="6"/>
  <c r="D164" i="6"/>
  <c r="E164" i="6"/>
  <c r="F164" i="6"/>
  <c r="G164" i="6"/>
  <c r="H164" i="6"/>
  <c r="I164" i="6"/>
  <c r="A165" i="6"/>
  <c r="B165" i="6"/>
  <c r="C165" i="6"/>
  <c r="D165" i="6"/>
  <c r="E165" i="6"/>
  <c r="F165" i="6"/>
  <c r="G165" i="6"/>
  <c r="H165" i="6"/>
  <c r="I165" i="6"/>
  <c r="A166" i="6"/>
  <c r="B166" i="6"/>
  <c r="C166" i="6"/>
  <c r="D166" i="6"/>
  <c r="E166" i="6"/>
  <c r="F166" i="6"/>
  <c r="G166" i="6"/>
  <c r="H166" i="6"/>
  <c r="I166" i="6"/>
  <c r="A167" i="6"/>
  <c r="B167" i="6"/>
  <c r="C167" i="6"/>
  <c r="D167" i="6"/>
  <c r="E167" i="6"/>
  <c r="F167" i="6"/>
  <c r="G167" i="6"/>
  <c r="H167" i="6"/>
  <c r="I167" i="6"/>
  <c r="A168" i="6"/>
  <c r="B168" i="6"/>
  <c r="C168" i="6"/>
  <c r="D168" i="6"/>
  <c r="E168" i="6"/>
  <c r="F168" i="6"/>
  <c r="G168" i="6"/>
  <c r="H168" i="6"/>
  <c r="I168" i="6"/>
  <c r="A169" i="6"/>
  <c r="B169" i="6"/>
  <c r="C169" i="6"/>
  <c r="D169" i="6"/>
  <c r="E169" i="6"/>
  <c r="F169" i="6"/>
  <c r="G169" i="6"/>
  <c r="H169" i="6"/>
  <c r="I169" i="6"/>
  <c r="A170" i="6"/>
  <c r="B170" i="6"/>
  <c r="C170" i="6"/>
  <c r="D170" i="6"/>
  <c r="E170" i="6"/>
  <c r="F170" i="6"/>
  <c r="G170" i="6"/>
  <c r="H170" i="6"/>
  <c r="I170" i="6"/>
  <c r="A171" i="6"/>
  <c r="B171" i="6"/>
  <c r="C171" i="6"/>
  <c r="D171" i="6"/>
  <c r="E171" i="6"/>
  <c r="F171" i="6"/>
  <c r="G171" i="6"/>
  <c r="H171" i="6"/>
  <c r="I171" i="6"/>
  <c r="A172" i="6"/>
  <c r="B172" i="6"/>
  <c r="C172" i="6"/>
  <c r="D172" i="6"/>
  <c r="E172" i="6"/>
  <c r="F172" i="6"/>
  <c r="G172" i="6"/>
  <c r="H172" i="6"/>
  <c r="I172" i="6"/>
  <c r="A173" i="6"/>
  <c r="B173" i="6"/>
  <c r="C173" i="6"/>
  <c r="D173" i="6"/>
  <c r="E173" i="6"/>
  <c r="F173" i="6"/>
  <c r="G173" i="6"/>
  <c r="H173" i="6"/>
  <c r="I173" i="6"/>
  <c r="A174" i="6"/>
  <c r="B174" i="6"/>
  <c r="C174" i="6"/>
  <c r="D174" i="6"/>
  <c r="E174" i="6"/>
  <c r="F174" i="6"/>
  <c r="G174" i="6"/>
  <c r="H174" i="6"/>
  <c r="I174" i="6"/>
  <c r="A175" i="6"/>
  <c r="B175" i="6"/>
  <c r="C175" i="6"/>
  <c r="D175" i="6"/>
  <c r="E175" i="6"/>
  <c r="F175" i="6"/>
  <c r="G175" i="6"/>
  <c r="H175" i="6"/>
  <c r="I175" i="6"/>
  <c r="A176" i="6"/>
  <c r="B176" i="6"/>
  <c r="C176" i="6"/>
  <c r="D176" i="6"/>
  <c r="E176" i="6"/>
  <c r="F176" i="6"/>
  <c r="G176" i="6"/>
  <c r="H176" i="6"/>
  <c r="I176" i="6"/>
  <c r="A177" i="6"/>
  <c r="B177" i="6"/>
  <c r="C177" i="6"/>
  <c r="D177" i="6"/>
  <c r="E177" i="6"/>
  <c r="F177" i="6"/>
  <c r="G177" i="6"/>
  <c r="H177" i="6"/>
  <c r="I177" i="6"/>
  <c r="A178" i="6"/>
  <c r="B178" i="6"/>
  <c r="C178" i="6"/>
  <c r="D178" i="6"/>
  <c r="E178" i="6"/>
  <c r="F178" i="6"/>
  <c r="G178" i="6"/>
  <c r="H178" i="6"/>
  <c r="I178" i="6"/>
  <c r="A179" i="6"/>
  <c r="B179" i="6"/>
  <c r="C179" i="6"/>
  <c r="D179" i="6"/>
  <c r="E179" i="6"/>
  <c r="F179" i="6"/>
  <c r="G179" i="6"/>
  <c r="H179" i="6"/>
  <c r="I179" i="6"/>
  <c r="A180" i="6"/>
  <c r="B180" i="6"/>
  <c r="C180" i="6"/>
  <c r="D180" i="6"/>
  <c r="E180" i="6"/>
  <c r="F180" i="6"/>
  <c r="G180" i="6"/>
  <c r="H180" i="6"/>
  <c r="I180" i="6"/>
  <c r="A181" i="6"/>
  <c r="B181" i="6"/>
  <c r="C181" i="6"/>
  <c r="D181" i="6"/>
  <c r="E181" i="6"/>
  <c r="F181" i="6"/>
  <c r="G181" i="6"/>
  <c r="H181" i="6"/>
  <c r="I181" i="6"/>
  <c r="A182" i="6"/>
  <c r="B182" i="6"/>
  <c r="C182" i="6"/>
  <c r="D182" i="6"/>
  <c r="E182" i="6"/>
  <c r="F182" i="6"/>
  <c r="G182" i="6"/>
  <c r="H182" i="6"/>
  <c r="I182" i="6"/>
  <c r="A183" i="6"/>
  <c r="B183" i="6"/>
  <c r="C183" i="6"/>
  <c r="D183" i="6"/>
  <c r="E183" i="6"/>
  <c r="F183" i="6"/>
  <c r="G183" i="6"/>
  <c r="H183" i="6"/>
  <c r="I183" i="6"/>
  <c r="A184" i="6"/>
  <c r="B184" i="6"/>
  <c r="C184" i="6"/>
  <c r="D184" i="6"/>
  <c r="E184" i="6"/>
  <c r="F184" i="6"/>
  <c r="G184" i="6"/>
  <c r="H184" i="6"/>
  <c r="I184" i="6"/>
  <c r="A185" i="6"/>
  <c r="B185" i="6"/>
  <c r="C185" i="6"/>
  <c r="D185" i="6"/>
  <c r="E185" i="6"/>
  <c r="F185" i="6"/>
  <c r="G185" i="6"/>
  <c r="H185" i="6"/>
  <c r="I185" i="6"/>
  <c r="A186" i="6"/>
  <c r="B186" i="6"/>
  <c r="C186" i="6"/>
  <c r="D186" i="6"/>
  <c r="E186" i="6"/>
  <c r="F186" i="6"/>
  <c r="G186" i="6"/>
  <c r="H186" i="6"/>
  <c r="I186" i="6"/>
  <c r="A187" i="6"/>
  <c r="B187" i="6"/>
  <c r="C187" i="6"/>
  <c r="D187" i="6"/>
  <c r="E187" i="6"/>
  <c r="F187" i="6"/>
  <c r="G187" i="6"/>
  <c r="H187" i="6"/>
  <c r="I187" i="6"/>
  <c r="A188" i="6"/>
  <c r="B188" i="6"/>
  <c r="C188" i="6"/>
  <c r="D188" i="6"/>
  <c r="E188" i="6"/>
  <c r="F188" i="6"/>
  <c r="G188" i="6"/>
  <c r="H188" i="6"/>
  <c r="I188" i="6"/>
  <c r="A189" i="6"/>
  <c r="B189" i="6"/>
  <c r="C189" i="6"/>
  <c r="D189" i="6"/>
  <c r="E189" i="6"/>
  <c r="F189" i="6"/>
  <c r="G189" i="6"/>
  <c r="H189" i="6"/>
  <c r="I189" i="6"/>
  <c r="A190" i="6"/>
  <c r="B190" i="6"/>
  <c r="C190" i="6"/>
  <c r="D190" i="6"/>
  <c r="E190" i="6"/>
  <c r="F190" i="6"/>
  <c r="G190" i="6"/>
  <c r="H190" i="6"/>
  <c r="I190" i="6"/>
  <c r="A191" i="6"/>
  <c r="B191" i="6"/>
  <c r="C191" i="6"/>
  <c r="D191" i="6"/>
  <c r="E191" i="6"/>
  <c r="F191" i="6"/>
  <c r="G191" i="6"/>
  <c r="H191" i="6"/>
  <c r="I191" i="6"/>
  <c r="A192" i="6"/>
  <c r="B192" i="6"/>
  <c r="C192" i="6"/>
  <c r="D192" i="6"/>
  <c r="E192" i="6"/>
  <c r="F192" i="6"/>
  <c r="G192" i="6"/>
  <c r="H192" i="6"/>
  <c r="I192" i="6"/>
  <c r="A193" i="6"/>
  <c r="B193" i="6"/>
  <c r="C193" i="6"/>
  <c r="D193" i="6"/>
  <c r="E193" i="6"/>
  <c r="F193" i="6"/>
  <c r="G193" i="6"/>
  <c r="H193" i="6"/>
  <c r="I193" i="6"/>
  <c r="A194" i="6"/>
  <c r="B194" i="6"/>
  <c r="C194" i="6"/>
  <c r="D194" i="6"/>
  <c r="E194" i="6"/>
  <c r="F194" i="6"/>
  <c r="G194" i="6"/>
  <c r="H194" i="6"/>
  <c r="I194" i="6"/>
  <c r="A195" i="6"/>
  <c r="B195" i="6"/>
  <c r="C195" i="6"/>
  <c r="D195" i="6"/>
  <c r="E195" i="6"/>
  <c r="F195" i="6"/>
  <c r="G195" i="6"/>
  <c r="H195" i="6"/>
  <c r="I195" i="6"/>
  <c r="A196" i="6"/>
  <c r="B196" i="6"/>
  <c r="C196" i="6"/>
  <c r="D196" i="6"/>
  <c r="E196" i="6"/>
  <c r="F196" i="6"/>
  <c r="G196" i="6"/>
  <c r="H196" i="6"/>
  <c r="I196" i="6"/>
  <c r="A197" i="6"/>
  <c r="B197" i="6"/>
  <c r="C197" i="6"/>
  <c r="D197" i="6"/>
  <c r="E197" i="6"/>
  <c r="F197" i="6"/>
  <c r="G197" i="6"/>
  <c r="H197" i="6"/>
  <c r="I197" i="6"/>
  <c r="A198" i="6"/>
  <c r="B198" i="6"/>
  <c r="C198" i="6"/>
  <c r="D198" i="6"/>
  <c r="E198" i="6"/>
  <c r="F198" i="6"/>
  <c r="G198" i="6"/>
  <c r="H198" i="6"/>
  <c r="I198" i="6"/>
  <c r="A199" i="6"/>
  <c r="B199" i="6"/>
  <c r="C199" i="6"/>
  <c r="D199" i="6"/>
  <c r="E199" i="6"/>
  <c r="F199" i="6"/>
  <c r="G199" i="6"/>
  <c r="H199" i="6"/>
  <c r="I199" i="6"/>
  <c r="A200" i="6"/>
  <c r="B200" i="6"/>
  <c r="C200" i="6"/>
  <c r="D200" i="6"/>
  <c r="E200" i="6"/>
  <c r="F200" i="6"/>
  <c r="G200" i="6"/>
  <c r="H200" i="6"/>
  <c r="I200" i="6"/>
  <c r="A201" i="6"/>
  <c r="B201" i="6"/>
  <c r="C201" i="6"/>
  <c r="D201" i="6"/>
  <c r="E201" i="6"/>
  <c r="F201" i="6"/>
  <c r="G201" i="6"/>
  <c r="H201" i="6"/>
  <c r="I201" i="6"/>
  <c r="A202" i="6"/>
  <c r="B202" i="6"/>
  <c r="C202" i="6"/>
  <c r="D202" i="6"/>
  <c r="E202" i="6"/>
  <c r="F202" i="6"/>
  <c r="G202" i="6"/>
  <c r="H202" i="6"/>
  <c r="I202" i="6"/>
  <c r="A203" i="6"/>
  <c r="B203" i="6"/>
  <c r="C203" i="6"/>
  <c r="D203" i="6"/>
  <c r="E203" i="6"/>
  <c r="F203" i="6"/>
  <c r="G203" i="6"/>
  <c r="H203" i="6"/>
  <c r="I203" i="6"/>
  <c r="A204" i="6"/>
  <c r="B204" i="6"/>
  <c r="C204" i="6"/>
  <c r="D204" i="6"/>
  <c r="E204" i="6"/>
  <c r="F204" i="6"/>
  <c r="G204" i="6"/>
  <c r="H204" i="6"/>
  <c r="I204" i="6"/>
  <c r="A205" i="6"/>
  <c r="B205" i="6"/>
  <c r="C205" i="6"/>
  <c r="D205" i="6"/>
  <c r="E205" i="6"/>
  <c r="F205" i="6"/>
  <c r="G205" i="6"/>
  <c r="H205" i="6"/>
  <c r="I205" i="6"/>
  <c r="A206" i="6"/>
  <c r="B206" i="6"/>
  <c r="C206" i="6"/>
  <c r="D206" i="6"/>
  <c r="E206" i="6"/>
  <c r="F206" i="6"/>
  <c r="G206" i="6"/>
  <c r="H206" i="6"/>
  <c r="I206" i="6"/>
  <c r="A207" i="6"/>
  <c r="B207" i="6"/>
  <c r="C207" i="6"/>
  <c r="D207" i="6"/>
  <c r="E207" i="6"/>
  <c r="F207" i="6"/>
  <c r="G207" i="6"/>
  <c r="H207" i="6"/>
  <c r="I207" i="6"/>
  <c r="A208" i="6"/>
  <c r="B208" i="6"/>
  <c r="C208" i="6"/>
  <c r="D208" i="6"/>
  <c r="E208" i="6"/>
  <c r="F208" i="6"/>
  <c r="G208" i="6"/>
  <c r="H208" i="6"/>
  <c r="I208" i="6"/>
  <c r="A209" i="6"/>
  <c r="B209" i="6"/>
  <c r="C209" i="6"/>
  <c r="D209" i="6"/>
  <c r="E209" i="6"/>
  <c r="F209" i="6"/>
  <c r="G209" i="6"/>
  <c r="H209" i="6"/>
  <c r="I209" i="6"/>
  <c r="A210" i="6"/>
  <c r="B210" i="6"/>
  <c r="C210" i="6"/>
  <c r="D210" i="6"/>
  <c r="E210" i="6"/>
  <c r="F210" i="6"/>
  <c r="G210" i="6"/>
  <c r="H210" i="6"/>
  <c r="I210" i="6"/>
  <c r="A211" i="6"/>
  <c r="B211" i="6"/>
  <c r="C211" i="6"/>
  <c r="D211" i="6"/>
  <c r="E211" i="6"/>
  <c r="F211" i="6"/>
  <c r="G211" i="6"/>
  <c r="H211" i="6"/>
  <c r="I211" i="6"/>
  <c r="A212" i="6"/>
  <c r="B212" i="6"/>
  <c r="C212" i="6"/>
  <c r="D212" i="6"/>
  <c r="E212" i="6"/>
  <c r="F212" i="6"/>
  <c r="G212" i="6"/>
  <c r="H212" i="6"/>
  <c r="I212" i="6"/>
  <c r="A213" i="6"/>
  <c r="B213" i="6"/>
  <c r="C213" i="6"/>
  <c r="D213" i="6"/>
  <c r="E213" i="6"/>
  <c r="F213" i="6"/>
  <c r="G213" i="6"/>
  <c r="H213" i="6"/>
  <c r="I213" i="6"/>
  <c r="A214" i="6"/>
  <c r="B214" i="6"/>
  <c r="C214" i="6"/>
  <c r="D214" i="6"/>
  <c r="E214" i="6"/>
  <c r="F214" i="6"/>
  <c r="G214" i="6"/>
  <c r="H214" i="6"/>
  <c r="I214" i="6"/>
  <c r="A215" i="6"/>
  <c r="B215" i="6"/>
  <c r="C215" i="6"/>
  <c r="D215" i="6"/>
  <c r="E215" i="6"/>
  <c r="F215" i="6"/>
  <c r="G215" i="6"/>
  <c r="H215" i="6"/>
  <c r="I215" i="6"/>
  <c r="A216" i="6"/>
  <c r="B216" i="6"/>
  <c r="C216" i="6"/>
  <c r="D216" i="6"/>
  <c r="E216" i="6"/>
  <c r="F216" i="6"/>
  <c r="G216" i="6"/>
  <c r="H216" i="6"/>
  <c r="I216" i="6"/>
  <c r="A217" i="6"/>
  <c r="B217" i="6"/>
  <c r="C217" i="6"/>
  <c r="D217" i="6"/>
  <c r="E217" i="6"/>
  <c r="F217" i="6"/>
  <c r="G217" i="6"/>
  <c r="H217" i="6"/>
  <c r="I217" i="6"/>
  <c r="A218" i="6"/>
  <c r="B218" i="6"/>
  <c r="C218" i="6"/>
  <c r="D218" i="6"/>
  <c r="E218" i="6"/>
  <c r="F218" i="6"/>
  <c r="G218" i="6"/>
  <c r="H218" i="6"/>
  <c r="I218" i="6"/>
  <c r="A219" i="6"/>
  <c r="B219" i="6"/>
  <c r="C219" i="6"/>
  <c r="D219" i="6"/>
  <c r="E219" i="6"/>
  <c r="F219" i="6"/>
  <c r="G219" i="6"/>
  <c r="H219" i="6"/>
  <c r="I219" i="6"/>
  <c r="A220" i="6"/>
  <c r="B220" i="6"/>
  <c r="C220" i="6"/>
  <c r="D220" i="6"/>
  <c r="E220" i="6"/>
  <c r="F220" i="6"/>
  <c r="G220" i="6"/>
  <c r="H220" i="6"/>
  <c r="I220" i="6"/>
  <c r="A221" i="6"/>
  <c r="B221" i="6"/>
  <c r="C221" i="6"/>
  <c r="D221" i="6"/>
  <c r="E221" i="6"/>
  <c r="F221" i="6"/>
  <c r="G221" i="6"/>
  <c r="H221" i="6"/>
  <c r="I221" i="6"/>
  <c r="A222" i="6"/>
  <c r="B222" i="6"/>
  <c r="C222" i="6"/>
  <c r="D222" i="6"/>
  <c r="E222" i="6"/>
  <c r="F222" i="6"/>
  <c r="G222" i="6"/>
  <c r="H222" i="6"/>
  <c r="I222" i="6"/>
  <c r="A223" i="6"/>
  <c r="B223" i="6"/>
  <c r="C223" i="6"/>
  <c r="D223" i="6"/>
  <c r="E223" i="6"/>
  <c r="F223" i="6"/>
  <c r="G223" i="6"/>
  <c r="H223" i="6"/>
  <c r="I223" i="6"/>
  <c r="A224" i="6"/>
  <c r="B224" i="6"/>
  <c r="C224" i="6"/>
  <c r="D224" i="6"/>
  <c r="E224" i="6"/>
  <c r="F224" i="6"/>
  <c r="G224" i="6"/>
  <c r="H224" i="6"/>
  <c r="I224" i="6"/>
  <c r="A225" i="6"/>
  <c r="B225" i="6"/>
  <c r="C225" i="6"/>
  <c r="D225" i="6"/>
  <c r="E225" i="6"/>
  <c r="F225" i="6"/>
  <c r="G225" i="6"/>
  <c r="H225" i="6"/>
  <c r="I225" i="6"/>
  <c r="A226" i="6"/>
  <c r="B226" i="6"/>
  <c r="C226" i="6"/>
  <c r="D226" i="6"/>
  <c r="E226" i="6"/>
  <c r="F226" i="6"/>
  <c r="G226" i="6"/>
  <c r="H226" i="6"/>
  <c r="I226" i="6"/>
  <c r="A227" i="6"/>
  <c r="B227" i="6"/>
  <c r="C227" i="6"/>
  <c r="D227" i="6"/>
  <c r="E227" i="6"/>
  <c r="F227" i="6"/>
  <c r="G227" i="6"/>
  <c r="H227" i="6"/>
  <c r="I227" i="6"/>
  <c r="A228" i="6"/>
  <c r="B228" i="6"/>
  <c r="C228" i="6"/>
  <c r="D228" i="6"/>
  <c r="E228" i="6"/>
  <c r="F228" i="6"/>
  <c r="G228" i="6"/>
  <c r="H228" i="6"/>
  <c r="I228" i="6"/>
  <c r="A229" i="6"/>
  <c r="B229" i="6"/>
  <c r="C229" i="6"/>
  <c r="D229" i="6"/>
  <c r="E229" i="6"/>
  <c r="F229" i="6"/>
  <c r="G229" i="6"/>
  <c r="H229" i="6"/>
  <c r="I229" i="6"/>
  <c r="A230" i="6"/>
  <c r="B230" i="6"/>
  <c r="C230" i="6"/>
  <c r="D230" i="6"/>
  <c r="E230" i="6"/>
  <c r="F230" i="6"/>
  <c r="G230" i="6"/>
  <c r="H230" i="6"/>
  <c r="I230" i="6"/>
  <c r="A231" i="6"/>
  <c r="B231" i="6"/>
  <c r="C231" i="6"/>
  <c r="D231" i="6"/>
  <c r="E231" i="6"/>
  <c r="F231" i="6"/>
  <c r="G231" i="6"/>
  <c r="H231" i="6"/>
  <c r="I231" i="6"/>
  <c r="A232" i="6"/>
  <c r="B232" i="6"/>
  <c r="C232" i="6"/>
  <c r="D232" i="6"/>
  <c r="E232" i="6"/>
  <c r="F232" i="6"/>
  <c r="G232" i="6"/>
  <c r="H232" i="6"/>
  <c r="I232" i="6"/>
  <c r="A233" i="6"/>
  <c r="B233" i="6"/>
  <c r="C233" i="6"/>
  <c r="D233" i="6"/>
  <c r="E233" i="6"/>
  <c r="F233" i="6"/>
  <c r="G233" i="6"/>
  <c r="H233" i="6"/>
  <c r="I233" i="6"/>
  <c r="A234" i="6"/>
  <c r="B234" i="6"/>
  <c r="C234" i="6"/>
  <c r="D234" i="6"/>
  <c r="E234" i="6"/>
  <c r="F234" i="6"/>
  <c r="G234" i="6"/>
  <c r="H234" i="6"/>
  <c r="I234" i="6"/>
  <c r="A235" i="6"/>
  <c r="B235" i="6"/>
  <c r="C235" i="6"/>
  <c r="D235" i="6"/>
  <c r="E235" i="6"/>
  <c r="F235" i="6"/>
  <c r="G235" i="6"/>
  <c r="H235" i="6"/>
  <c r="I235" i="6"/>
  <c r="A236" i="6"/>
  <c r="B236" i="6"/>
  <c r="C236" i="6"/>
  <c r="D236" i="6"/>
  <c r="E236" i="6"/>
  <c r="F236" i="6"/>
  <c r="G236" i="6"/>
  <c r="H236" i="6"/>
  <c r="I236" i="6"/>
  <c r="A237" i="6"/>
  <c r="B237" i="6"/>
  <c r="C237" i="6"/>
  <c r="D237" i="6"/>
  <c r="E237" i="6"/>
  <c r="F237" i="6"/>
  <c r="G237" i="6"/>
  <c r="H237" i="6"/>
  <c r="I237" i="6"/>
  <c r="A238" i="6"/>
  <c r="B238" i="6"/>
  <c r="C238" i="6"/>
  <c r="D238" i="6"/>
  <c r="E238" i="6"/>
  <c r="F238" i="6"/>
  <c r="G238" i="6"/>
  <c r="H238" i="6"/>
  <c r="I238" i="6"/>
  <c r="A239" i="6"/>
  <c r="B239" i="6"/>
  <c r="C239" i="6"/>
  <c r="D239" i="6"/>
  <c r="E239" i="6"/>
  <c r="F239" i="6"/>
  <c r="G239" i="6"/>
  <c r="H239" i="6"/>
  <c r="I239" i="6"/>
  <c r="A240" i="6"/>
  <c r="B240" i="6"/>
  <c r="C240" i="6"/>
  <c r="D240" i="6"/>
  <c r="E240" i="6"/>
  <c r="F240" i="6"/>
  <c r="G240" i="6"/>
  <c r="H240" i="6"/>
  <c r="I240" i="6"/>
  <c r="A241" i="6"/>
  <c r="B241" i="6"/>
  <c r="C241" i="6"/>
  <c r="D241" i="6"/>
  <c r="E241" i="6"/>
  <c r="F241" i="6"/>
  <c r="G241" i="6"/>
  <c r="H241" i="6"/>
  <c r="I241" i="6"/>
  <c r="A242" i="6"/>
  <c r="B242" i="6"/>
  <c r="C242" i="6"/>
  <c r="D242" i="6"/>
  <c r="E242" i="6"/>
  <c r="F242" i="6"/>
  <c r="G242" i="6"/>
  <c r="H242" i="6"/>
  <c r="I242" i="6"/>
  <c r="A243" i="6"/>
  <c r="B243" i="6"/>
  <c r="C243" i="6"/>
  <c r="D243" i="6"/>
  <c r="E243" i="6"/>
  <c r="F243" i="6"/>
  <c r="G243" i="6"/>
  <c r="H243" i="6"/>
  <c r="I243" i="6"/>
  <c r="A244" i="6"/>
  <c r="B244" i="6"/>
  <c r="C244" i="6"/>
  <c r="D244" i="6"/>
  <c r="E244" i="6"/>
  <c r="F244" i="6"/>
  <c r="G244" i="6"/>
  <c r="H244" i="6"/>
  <c r="I244" i="6"/>
  <c r="A245" i="6"/>
  <c r="B245" i="6"/>
  <c r="C245" i="6"/>
  <c r="D245" i="6"/>
  <c r="E245" i="6"/>
  <c r="F245" i="6"/>
  <c r="G245" i="6"/>
  <c r="H245" i="6"/>
  <c r="I245" i="6"/>
  <c r="A246" i="6"/>
  <c r="B246" i="6"/>
  <c r="C246" i="6"/>
  <c r="D246" i="6"/>
  <c r="E246" i="6"/>
  <c r="F246" i="6"/>
  <c r="G246" i="6"/>
  <c r="H246" i="6"/>
  <c r="I246" i="6"/>
  <c r="A247" i="6"/>
  <c r="B247" i="6"/>
  <c r="C247" i="6"/>
  <c r="D247" i="6"/>
  <c r="E247" i="6"/>
  <c r="F247" i="6"/>
  <c r="G247" i="6"/>
  <c r="H247" i="6"/>
  <c r="I247" i="6"/>
  <c r="A248" i="6"/>
  <c r="B248" i="6"/>
  <c r="C248" i="6"/>
  <c r="D248" i="6"/>
  <c r="E248" i="6"/>
  <c r="F248" i="6"/>
  <c r="G248" i="6"/>
  <c r="H248" i="6"/>
  <c r="I248" i="6"/>
  <c r="A249" i="6"/>
  <c r="B249" i="6"/>
  <c r="C249" i="6"/>
  <c r="D249" i="6"/>
  <c r="E249" i="6"/>
  <c r="F249" i="6"/>
  <c r="G249" i="6"/>
  <c r="H249" i="6"/>
  <c r="I249" i="6"/>
  <c r="A250" i="6"/>
  <c r="B250" i="6"/>
  <c r="C250" i="6"/>
  <c r="D250" i="6"/>
  <c r="E250" i="6"/>
  <c r="F250" i="6"/>
  <c r="G250" i="6"/>
  <c r="H250" i="6"/>
  <c r="I250" i="6"/>
  <c r="A251" i="6"/>
  <c r="B251" i="6"/>
  <c r="C251" i="6"/>
  <c r="D251" i="6"/>
  <c r="E251" i="6"/>
  <c r="F251" i="6"/>
  <c r="G251" i="6"/>
  <c r="H251" i="6"/>
  <c r="I251" i="6"/>
  <c r="A252" i="6"/>
  <c r="B252" i="6"/>
  <c r="C252" i="6"/>
  <c r="D252" i="6"/>
  <c r="E252" i="6"/>
  <c r="F252" i="6"/>
  <c r="G252" i="6"/>
  <c r="H252" i="6"/>
  <c r="I252" i="6"/>
  <c r="A253" i="6"/>
  <c r="B253" i="6"/>
  <c r="C253" i="6"/>
  <c r="D253" i="6"/>
  <c r="E253" i="6"/>
  <c r="F253" i="6"/>
  <c r="G253" i="6"/>
  <c r="H253" i="6"/>
  <c r="I253" i="6"/>
  <c r="A254" i="6"/>
  <c r="B254" i="6"/>
  <c r="C254" i="6"/>
  <c r="D254" i="6"/>
  <c r="E254" i="6"/>
  <c r="F254" i="6"/>
  <c r="G254" i="6"/>
  <c r="H254" i="6"/>
  <c r="I254" i="6"/>
  <c r="A255" i="6"/>
  <c r="B255" i="6"/>
  <c r="C255" i="6"/>
  <c r="D255" i="6"/>
  <c r="E255" i="6"/>
  <c r="F255" i="6"/>
  <c r="G255" i="6"/>
  <c r="H255" i="6"/>
  <c r="I255" i="6"/>
  <c r="A256" i="6"/>
  <c r="B256" i="6"/>
  <c r="C256" i="6"/>
  <c r="D256" i="6"/>
  <c r="E256" i="6"/>
  <c r="F256" i="6"/>
  <c r="G256" i="6"/>
  <c r="H256" i="6"/>
  <c r="I256" i="6"/>
  <c r="A257" i="6"/>
  <c r="B257" i="6"/>
  <c r="C257" i="6"/>
  <c r="D257" i="6"/>
  <c r="E257" i="6"/>
  <c r="F257" i="6"/>
  <c r="G257" i="6"/>
  <c r="H257" i="6"/>
  <c r="I257" i="6"/>
  <c r="A258" i="6"/>
  <c r="B258" i="6"/>
  <c r="C258" i="6"/>
  <c r="D258" i="6"/>
  <c r="E258" i="6"/>
  <c r="F258" i="6"/>
  <c r="G258" i="6"/>
  <c r="H258" i="6"/>
  <c r="I258" i="6"/>
  <c r="A259" i="6"/>
  <c r="B259" i="6"/>
  <c r="C259" i="6"/>
  <c r="D259" i="6"/>
  <c r="E259" i="6"/>
  <c r="F259" i="6"/>
  <c r="G259" i="6"/>
  <c r="H259" i="6"/>
  <c r="I259" i="6"/>
  <c r="A260" i="6"/>
  <c r="B260" i="6"/>
  <c r="C260" i="6"/>
  <c r="D260" i="6"/>
  <c r="E260" i="6"/>
  <c r="F260" i="6"/>
  <c r="G260" i="6"/>
  <c r="H260" i="6"/>
  <c r="I260" i="6"/>
  <c r="A261" i="6"/>
  <c r="B261" i="6"/>
  <c r="C261" i="6"/>
  <c r="D261" i="6"/>
  <c r="E261" i="6"/>
  <c r="F261" i="6"/>
  <c r="G261" i="6"/>
  <c r="H261" i="6"/>
  <c r="I261" i="6"/>
  <c r="A262" i="6"/>
  <c r="B262" i="6"/>
  <c r="C262" i="6"/>
  <c r="D262" i="6"/>
  <c r="E262" i="6"/>
  <c r="F262" i="6"/>
  <c r="G262" i="6"/>
  <c r="H262" i="6"/>
  <c r="I262" i="6"/>
  <c r="A263" i="6"/>
  <c r="B263" i="6"/>
  <c r="C263" i="6"/>
  <c r="D263" i="6"/>
  <c r="E263" i="6"/>
  <c r="F263" i="6"/>
  <c r="G263" i="6"/>
  <c r="H263" i="6"/>
  <c r="I263" i="6"/>
  <c r="A264" i="6"/>
  <c r="B264" i="6"/>
  <c r="C264" i="6"/>
  <c r="D264" i="6"/>
  <c r="E264" i="6"/>
  <c r="F264" i="6"/>
  <c r="G264" i="6"/>
  <c r="H264" i="6"/>
  <c r="I264" i="6"/>
  <c r="A265" i="6"/>
  <c r="B265" i="6"/>
  <c r="C265" i="6"/>
  <c r="D265" i="6"/>
  <c r="E265" i="6"/>
  <c r="F265" i="6"/>
  <c r="G265" i="6"/>
  <c r="H265" i="6"/>
  <c r="I265" i="6"/>
  <c r="A266" i="6"/>
  <c r="B266" i="6"/>
  <c r="C266" i="6"/>
  <c r="D266" i="6"/>
  <c r="E266" i="6"/>
  <c r="F266" i="6"/>
  <c r="G266" i="6"/>
  <c r="H266" i="6"/>
  <c r="I266" i="6"/>
  <c r="A267" i="6"/>
  <c r="B267" i="6"/>
  <c r="C267" i="6"/>
  <c r="D267" i="6"/>
  <c r="E267" i="6"/>
  <c r="F267" i="6"/>
  <c r="G267" i="6"/>
  <c r="H267" i="6"/>
  <c r="I267" i="6"/>
  <c r="A268" i="6"/>
  <c r="B268" i="6"/>
  <c r="C268" i="6"/>
  <c r="D268" i="6"/>
  <c r="E268" i="6"/>
  <c r="F268" i="6"/>
  <c r="G268" i="6"/>
  <c r="H268" i="6"/>
  <c r="I268" i="6"/>
  <c r="A269" i="6"/>
  <c r="B269" i="6"/>
  <c r="C269" i="6"/>
  <c r="D269" i="6"/>
  <c r="E269" i="6"/>
  <c r="F269" i="6"/>
  <c r="G269" i="6"/>
  <c r="H269" i="6"/>
  <c r="I269" i="6"/>
  <c r="A270" i="6"/>
  <c r="B270" i="6"/>
  <c r="C270" i="6"/>
  <c r="D270" i="6"/>
  <c r="E270" i="6"/>
  <c r="F270" i="6"/>
  <c r="G270" i="6"/>
  <c r="H270" i="6"/>
  <c r="I270" i="6"/>
  <c r="A271" i="6"/>
  <c r="B271" i="6"/>
  <c r="C271" i="6"/>
  <c r="D271" i="6"/>
  <c r="E271" i="6"/>
  <c r="F271" i="6"/>
  <c r="G271" i="6"/>
  <c r="H271" i="6"/>
  <c r="I271" i="6"/>
  <c r="A272" i="6"/>
  <c r="B272" i="6"/>
  <c r="C272" i="6"/>
  <c r="D272" i="6"/>
  <c r="E272" i="6"/>
  <c r="F272" i="6"/>
  <c r="G272" i="6"/>
  <c r="H272" i="6"/>
  <c r="I272" i="6"/>
  <c r="A273" i="6"/>
  <c r="B273" i="6"/>
  <c r="C273" i="6"/>
  <c r="D273" i="6"/>
  <c r="E273" i="6"/>
  <c r="F273" i="6"/>
  <c r="G273" i="6"/>
  <c r="H273" i="6"/>
  <c r="I273" i="6"/>
  <c r="A274" i="6"/>
  <c r="B274" i="6"/>
  <c r="C274" i="6"/>
  <c r="D274" i="6"/>
  <c r="E274" i="6"/>
  <c r="F274" i="6"/>
  <c r="G274" i="6"/>
  <c r="H274" i="6"/>
  <c r="I274" i="6"/>
  <c r="A275" i="6"/>
  <c r="B275" i="6"/>
  <c r="C275" i="6"/>
  <c r="D275" i="6"/>
  <c r="E275" i="6"/>
  <c r="F275" i="6"/>
  <c r="G275" i="6"/>
  <c r="H275" i="6"/>
  <c r="I275" i="6"/>
  <c r="A276" i="6"/>
  <c r="B276" i="6"/>
  <c r="C276" i="6"/>
  <c r="D276" i="6"/>
  <c r="E276" i="6"/>
  <c r="F276" i="6"/>
  <c r="G276" i="6"/>
  <c r="H276" i="6"/>
  <c r="I276" i="6"/>
  <c r="A277" i="6"/>
  <c r="B277" i="6"/>
  <c r="C277" i="6"/>
  <c r="D277" i="6"/>
  <c r="E277" i="6"/>
  <c r="F277" i="6"/>
  <c r="G277" i="6"/>
  <c r="H277" i="6"/>
  <c r="I277" i="6"/>
  <c r="A278" i="6"/>
  <c r="B278" i="6"/>
  <c r="C278" i="6"/>
  <c r="D278" i="6"/>
  <c r="E278" i="6"/>
  <c r="F278" i="6"/>
  <c r="G278" i="6"/>
  <c r="H278" i="6"/>
  <c r="I278" i="6"/>
  <c r="A279" i="6"/>
  <c r="B279" i="6"/>
  <c r="C279" i="6"/>
  <c r="D279" i="6"/>
  <c r="E279" i="6"/>
  <c r="F279" i="6"/>
  <c r="G279" i="6"/>
  <c r="H279" i="6"/>
  <c r="I279" i="6"/>
  <c r="A280" i="6"/>
  <c r="B280" i="6"/>
  <c r="C280" i="6"/>
  <c r="D280" i="6"/>
  <c r="E280" i="6"/>
  <c r="F280" i="6"/>
  <c r="G280" i="6"/>
  <c r="H280" i="6"/>
  <c r="I280" i="6"/>
  <c r="A281" i="6"/>
  <c r="B281" i="6"/>
  <c r="C281" i="6"/>
  <c r="D281" i="6"/>
  <c r="E281" i="6"/>
  <c r="F281" i="6"/>
  <c r="G281" i="6"/>
  <c r="H281" i="6"/>
  <c r="I281" i="6"/>
  <c r="A282" i="6"/>
  <c r="B282" i="6"/>
  <c r="C282" i="6"/>
  <c r="D282" i="6"/>
  <c r="E282" i="6"/>
  <c r="F282" i="6"/>
  <c r="G282" i="6"/>
  <c r="H282" i="6"/>
  <c r="I282" i="6"/>
  <c r="A283" i="6"/>
  <c r="B283" i="6"/>
  <c r="C283" i="6"/>
  <c r="D283" i="6"/>
  <c r="E283" i="6"/>
  <c r="F283" i="6"/>
  <c r="G283" i="6"/>
  <c r="H283" i="6"/>
  <c r="I283" i="6"/>
  <c r="A284" i="6"/>
  <c r="B284" i="6"/>
  <c r="C284" i="6"/>
  <c r="D284" i="6"/>
  <c r="E284" i="6"/>
  <c r="F284" i="6"/>
  <c r="G284" i="6"/>
  <c r="H284" i="6"/>
  <c r="I284" i="6"/>
  <c r="A285" i="6"/>
  <c r="B285" i="6"/>
  <c r="C285" i="6"/>
  <c r="D285" i="6"/>
  <c r="E285" i="6"/>
  <c r="F285" i="6"/>
  <c r="G285" i="6"/>
  <c r="H285" i="6"/>
  <c r="I285" i="6"/>
  <c r="A286" i="6"/>
  <c r="B286" i="6"/>
  <c r="C286" i="6"/>
  <c r="D286" i="6"/>
  <c r="E286" i="6"/>
  <c r="F286" i="6"/>
  <c r="G286" i="6"/>
  <c r="H286" i="6"/>
  <c r="I286" i="6"/>
  <c r="A287" i="6"/>
  <c r="B287" i="6"/>
  <c r="C287" i="6"/>
  <c r="D287" i="6"/>
  <c r="E287" i="6"/>
  <c r="F287" i="6"/>
  <c r="G287" i="6"/>
  <c r="H287" i="6"/>
  <c r="I287" i="6"/>
  <c r="A288" i="6"/>
  <c r="B288" i="6"/>
  <c r="C288" i="6"/>
  <c r="D288" i="6"/>
  <c r="E288" i="6"/>
  <c r="F288" i="6"/>
  <c r="G288" i="6"/>
  <c r="H288" i="6"/>
  <c r="I288" i="6"/>
  <c r="A289" i="6"/>
  <c r="B289" i="6"/>
  <c r="C289" i="6"/>
  <c r="D289" i="6"/>
  <c r="E289" i="6"/>
  <c r="F289" i="6"/>
  <c r="G289" i="6"/>
  <c r="H289" i="6"/>
  <c r="I289" i="6"/>
  <c r="A290" i="6"/>
  <c r="B290" i="6"/>
  <c r="C290" i="6"/>
  <c r="D290" i="6"/>
  <c r="E290" i="6"/>
  <c r="F290" i="6"/>
  <c r="G290" i="6"/>
  <c r="H290" i="6"/>
  <c r="I290" i="6"/>
  <c r="A291" i="6"/>
  <c r="B291" i="6"/>
  <c r="C291" i="6"/>
  <c r="D291" i="6"/>
  <c r="E291" i="6"/>
  <c r="F291" i="6"/>
  <c r="G291" i="6"/>
  <c r="H291" i="6"/>
  <c r="I291" i="6"/>
  <c r="A292" i="6"/>
  <c r="B292" i="6"/>
  <c r="C292" i="6"/>
  <c r="D292" i="6"/>
  <c r="E292" i="6"/>
  <c r="F292" i="6"/>
  <c r="G292" i="6"/>
  <c r="H292" i="6"/>
  <c r="I292" i="6"/>
  <c r="A293" i="6"/>
  <c r="B293" i="6"/>
  <c r="C293" i="6"/>
  <c r="D293" i="6"/>
  <c r="E293" i="6"/>
  <c r="F293" i="6"/>
  <c r="G293" i="6"/>
  <c r="H293" i="6"/>
  <c r="I293" i="6"/>
  <c r="A294" i="6"/>
  <c r="B294" i="6"/>
  <c r="C294" i="6"/>
  <c r="D294" i="6"/>
  <c r="E294" i="6"/>
  <c r="F294" i="6"/>
  <c r="G294" i="6"/>
  <c r="H294" i="6"/>
  <c r="I294" i="6"/>
  <c r="A295" i="6"/>
  <c r="B295" i="6"/>
  <c r="C295" i="6"/>
  <c r="D295" i="6"/>
  <c r="E295" i="6"/>
  <c r="F295" i="6"/>
  <c r="G295" i="6"/>
  <c r="H295" i="6"/>
  <c r="I295" i="6"/>
  <c r="A296" i="6"/>
  <c r="B296" i="6"/>
  <c r="C296" i="6"/>
  <c r="D296" i="6"/>
  <c r="E296" i="6"/>
  <c r="F296" i="6"/>
  <c r="G296" i="6"/>
  <c r="H296" i="6"/>
  <c r="I296" i="6"/>
  <c r="A297" i="6"/>
  <c r="B297" i="6"/>
  <c r="C297" i="6"/>
  <c r="D297" i="6"/>
  <c r="E297" i="6"/>
  <c r="F297" i="6"/>
  <c r="G297" i="6"/>
  <c r="H297" i="6"/>
  <c r="I297" i="6"/>
  <c r="A298" i="6"/>
  <c r="B298" i="6"/>
  <c r="C298" i="6"/>
  <c r="D298" i="6"/>
  <c r="E298" i="6"/>
  <c r="F298" i="6"/>
  <c r="G298" i="6"/>
  <c r="H298" i="6"/>
  <c r="I298" i="6"/>
  <c r="A299" i="6"/>
  <c r="B299" i="6"/>
  <c r="C299" i="6"/>
  <c r="D299" i="6"/>
  <c r="E299" i="6"/>
  <c r="F299" i="6"/>
  <c r="G299" i="6"/>
  <c r="H299" i="6"/>
  <c r="I299" i="6"/>
  <c r="A300" i="6"/>
  <c r="B300" i="6"/>
  <c r="C300" i="6"/>
  <c r="D300" i="6"/>
  <c r="E300" i="6"/>
  <c r="F300" i="6"/>
  <c r="G300" i="6"/>
  <c r="H300" i="6"/>
  <c r="I300" i="6"/>
  <c r="A301" i="6"/>
  <c r="B301" i="6"/>
  <c r="C301" i="6"/>
  <c r="D301" i="6"/>
  <c r="E301" i="6"/>
  <c r="F301" i="6"/>
  <c r="G301" i="6"/>
  <c r="H301" i="6"/>
  <c r="I301" i="6"/>
  <c r="A302" i="6"/>
  <c r="B302" i="6"/>
  <c r="C302" i="6"/>
  <c r="D302" i="6"/>
  <c r="E302" i="6"/>
  <c r="F302" i="6"/>
  <c r="G302" i="6"/>
  <c r="H302" i="6"/>
  <c r="I302" i="6"/>
  <c r="A303" i="6"/>
  <c r="B303" i="6"/>
  <c r="C303" i="6"/>
  <c r="D303" i="6"/>
  <c r="E303" i="6"/>
  <c r="F303" i="6"/>
  <c r="G303" i="6"/>
  <c r="H303" i="6"/>
  <c r="I303" i="6"/>
  <c r="A304" i="6"/>
  <c r="B304" i="6"/>
  <c r="C304" i="6"/>
  <c r="D304" i="6"/>
  <c r="E304" i="6"/>
  <c r="F304" i="6"/>
  <c r="G304" i="6"/>
  <c r="H304" i="6"/>
  <c r="I304" i="6"/>
  <c r="A305" i="6"/>
  <c r="B305" i="6"/>
  <c r="C305" i="6"/>
  <c r="D305" i="6"/>
  <c r="E305" i="6"/>
  <c r="F305" i="6"/>
  <c r="G305" i="6"/>
  <c r="H305" i="6"/>
  <c r="I305" i="6"/>
  <c r="A306" i="6"/>
  <c r="B306" i="6"/>
  <c r="C306" i="6"/>
  <c r="D306" i="6"/>
  <c r="E306" i="6"/>
  <c r="F306" i="6"/>
  <c r="G306" i="6"/>
  <c r="H306" i="6"/>
  <c r="I306" i="6"/>
  <c r="A307" i="6"/>
  <c r="B307" i="6"/>
  <c r="C307" i="6"/>
  <c r="D307" i="6"/>
  <c r="E307" i="6"/>
  <c r="F307" i="6"/>
  <c r="G307" i="6"/>
  <c r="H307" i="6"/>
  <c r="I307" i="6"/>
  <c r="A308" i="6"/>
  <c r="B308" i="6"/>
  <c r="C308" i="6"/>
  <c r="D308" i="6"/>
  <c r="E308" i="6"/>
  <c r="F308" i="6"/>
  <c r="G308" i="6"/>
  <c r="H308" i="6"/>
  <c r="I308" i="6"/>
  <c r="A309" i="6"/>
  <c r="B309" i="6"/>
  <c r="C309" i="6"/>
  <c r="D309" i="6"/>
  <c r="E309" i="6"/>
  <c r="F309" i="6"/>
  <c r="G309" i="6"/>
  <c r="H309" i="6"/>
  <c r="I309" i="6"/>
  <c r="A310" i="6"/>
  <c r="B310" i="6"/>
  <c r="C310" i="6"/>
  <c r="D310" i="6"/>
  <c r="E310" i="6"/>
  <c r="F310" i="6"/>
  <c r="G310" i="6"/>
  <c r="H310" i="6"/>
  <c r="I310" i="6"/>
  <c r="A311" i="6"/>
  <c r="B311" i="6"/>
  <c r="C311" i="6"/>
  <c r="D311" i="6"/>
  <c r="E311" i="6"/>
  <c r="F311" i="6"/>
  <c r="G311" i="6"/>
  <c r="H311" i="6"/>
  <c r="I311" i="6"/>
  <c r="A312" i="6"/>
  <c r="B312" i="6"/>
  <c r="C312" i="6"/>
  <c r="D312" i="6"/>
  <c r="E312" i="6"/>
  <c r="F312" i="6"/>
  <c r="G312" i="6"/>
  <c r="H312" i="6"/>
  <c r="I312" i="6"/>
  <c r="A313" i="6"/>
  <c r="B313" i="6"/>
  <c r="C313" i="6"/>
  <c r="D313" i="6"/>
  <c r="E313" i="6"/>
  <c r="F313" i="6"/>
  <c r="G313" i="6"/>
  <c r="H313" i="6"/>
  <c r="I313" i="6"/>
  <c r="A314" i="6"/>
  <c r="B314" i="6"/>
  <c r="C314" i="6"/>
  <c r="D314" i="6"/>
  <c r="E314" i="6"/>
  <c r="F314" i="6"/>
  <c r="G314" i="6"/>
  <c r="H314" i="6"/>
  <c r="I314" i="6"/>
  <c r="A315" i="6"/>
  <c r="B315" i="6"/>
  <c r="C315" i="6"/>
  <c r="D315" i="6"/>
  <c r="E315" i="6"/>
  <c r="F315" i="6"/>
  <c r="G315" i="6"/>
  <c r="H315" i="6"/>
  <c r="I315" i="6"/>
  <c r="A316" i="6"/>
  <c r="B316" i="6"/>
  <c r="C316" i="6"/>
  <c r="D316" i="6"/>
  <c r="E316" i="6"/>
  <c r="F316" i="6"/>
  <c r="G316" i="6"/>
  <c r="H316" i="6"/>
  <c r="I316" i="6"/>
  <c r="A317" i="6"/>
  <c r="B317" i="6"/>
  <c r="C317" i="6"/>
  <c r="D317" i="6"/>
  <c r="E317" i="6"/>
  <c r="F317" i="6"/>
  <c r="G317" i="6"/>
  <c r="H317" i="6"/>
  <c r="I317" i="6"/>
  <c r="A318" i="6"/>
  <c r="B318" i="6"/>
  <c r="C318" i="6"/>
  <c r="D318" i="6"/>
  <c r="E318" i="6"/>
  <c r="F318" i="6"/>
  <c r="G318" i="6"/>
  <c r="H318" i="6"/>
  <c r="I318" i="6"/>
  <c r="A319" i="6"/>
  <c r="B319" i="6"/>
  <c r="C319" i="6"/>
  <c r="D319" i="6"/>
  <c r="E319" i="6"/>
  <c r="F319" i="6"/>
  <c r="G319" i="6"/>
  <c r="H319" i="6"/>
  <c r="I319" i="6"/>
  <c r="A320" i="6"/>
  <c r="B320" i="6"/>
  <c r="C320" i="6"/>
  <c r="D320" i="6"/>
  <c r="E320" i="6"/>
  <c r="F320" i="6"/>
  <c r="G320" i="6"/>
  <c r="H320" i="6"/>
  <c r="I320" i="6"/>
  <c r="A321" i="6"/>
  <c r="B321" i="6"/>
  <c r="C321" i="6"/>
  <c r="D321" i="6"/>
  <c r="E321" i="6"/>
  <c r="F321" i="6"/>
  <c r="G321" i="6"/>
  <c r="H321" i="6"/>
  <c r="I321" i="6"/>
  <c r="A322" i="6"/>
  <c r="B322" i="6"/>
  <c r="C322" i="6"/>
  <c r="D322" i="6"/>
  <c r="E322" i="6"/>
  <c r="F322" i="6"/>
  <c r="G322" i="6"/>
  <c r="H322" i="6"/>
  <c r="I322" i="6"/>
  <c r="A323" i="6"/>
  <c r="B323" i="6"/>
  <c r="C323" i="6"/>
  <c r="D323" i="6"/>
  <c r="E323" i="6"/>
  <c r="F323" i="6"/>
  <c r="G323" i="6"/>
  <c r="H323" i="6"/>
  <c r="I323" i="6"/>
  <c r="A324" i="6"/>
  <c r="B324" i="6"/>
  <c r="C324" i="6"/>
  <c r="D324" i="6"/>
  <c r="E324" i="6"/>
  <c r="F324" i="6"/>
  <c r="G324" i="6"/>
  <c r="H324" i="6"/>
  <c r="I324" i="6"/>
  <c r="A325" i="6"/>
  <c r="B325" i="6"/>
  <c r="C325" i="6"/>
  <c r="D325" i="6"/>
  <c r="E325" i="6"/>
  <c r="F325" i="6"/>
  <c r="G325" i="6"/>
  <c r="H325" i="6"/>
  <c r="I325" i="6"/>
  <c r="A326" i="6"/>
  <c r="B326" i="6"/>
  <c r="C326" i="6"/>
  <c r="D326" i="6"/>
  <c r="E326" i="6"/>
  <c r="F326" i="6"/>
  <c r="G326" i="6"/>
  <c r="H326" i="6"/>
  <c r="I326" i="6"/>
  <c r="A327" i="6"/>
  <c r="B327" i="6"/>
  <c r="C327" i="6"/>
  <c r="D327" i="6"/>
  <c r="E327" i="6"/>
  <c r="F327" i="6"/>
  <c r="G327" i="6"/>
  <c r="H327" i="6"/>
  <c r="I327" i="6"/>
  <c r="A328" i="6"/>
  <c r="B328" i="6"/>
  <c r="C328" i="6"/>
  <c r="D328" i="6"/>
  <c r="E328" i="6"/>
  <c r="F328" i="6"/>
  <c r="G328" i="6"/>
  <c r="H328" i="6"/>
  <c r="I328" i="6"/>
  <c r="A329" i="6"/>
  <c r="B329" i="6"/>
  <c r="C329" i="6"/>
  <c r="D329" i="6"/>
  <c r="E329" i="6"/>
  <c r="F329" i="6"/>
  <c r="G329" i="6"/>
  <c r="H329" i="6"/>
  <c r="I329" i="6"/>
  <c r="A330" i="6"/>
  <c r="B330" i="6"/>
  <c r="C330" i="6"/>
  <c r="D330" i="6"/>
  <c r="E330" i="6"/>
  <c r="F330" i="6"/>
  <c r="G330" i="6"/>
  <c r="H330" i="6"/>
  <c r="I330" i="6"/>
  <c r="A331" i="6"/>
  <c r="B331" i="6"/>
  <c r="C331" i="6"/>
  <c r="D331" i="6"/>
  <c r="E331" i="6"/>
  <c r="F331" i="6"/>
  <c r="G331" i="6"/>
  <c r="H331" i="6"/>
  <c r="I331" i="6"/>
  <c r="A332" i="6"/>
  <c r="B332" i="6"/>
  <c r="C332" i="6"/>
  <c r="D332" i="6"/>
  <c r="E332" i="6"/>
  <c r="F332" i="6"/>
  <c r="G332" i="6"/>
  <c r="H332" i="6"/>
  <c r="I332" i="6"/>
  <c r="A333" i="6"/>
  <c r="B333" i="6"/>
  <c r="C333" i="6"/>
  <c r="D333" i="6"/>
  <c r="E333" i="6"/>
  <c r="F333" i="6"/>
  <c r="G333" i="6"/>
  <c r="H333" i="6"/>
  <c r="I333" i="6"/>
  <c r="A334" i="6"/>
  <c r="B334" i="6"/>
  <c r="C334" i="6"/>
  <c r="D334" i="6"/>
  <c r="E334" i="6"/>
  <c r="F334" i="6"/>
  <c r="G334" i="6"/>
  <c r="H334" i="6"/>
  <c r="I334" i="6"/>
  <c r="A335" i="6"/>
  <c r="B335" i="6"/>
  <c r="C335" i="6"/>
  <c r="D335" i="6"/>
  <c r="E335" i="6"/>
  <c r="F335" i="6"/>
  <c r="G335" i="6"/>
  <c r="H335" i="6"/>
  <c r="I335" i="6"/>
  <c r="A336" i="6"/>
  <c r="B336" i="6"/>
  <c r="C336" i="6"/>
  <c r="D336" i="6"/>
  <c r="E336" i="6"/>
  <c r="F336" i="6"/>
  <c r="G336" i="6"/>
  <c r="H336" i="6"/>
  <c r="I336" i="6"/>
  <c r="A337" i="6"/>
  <c r="B337" i="6"/>
  <c r="C337" i="6"/>
  <c r="D337" i="6"/>
  <c r="E337" i="6"/>
  <c r="F337" i="6"/>
  <c r="G337" i="6"/>
  <c r="H337" i="6"/>
  <c r="I337" i="6"/>
  <c r="A338" i="6"/>
  <c r="B338" i="6"/>
  <c r="C338" i="6"/>
  <c r="D338" i="6"/>
  <c r="E338" i="6"/>
  <c r="F338" i="6"/>
  <c r="G338" i="6"/>
  <c r="H338" i="6"/>
  <c r="I338" i="6"/>
  <c r="A339" i="6"/>
  <c r="B339" i="6"/>
  <c r="C339" i="6"/>
  <c r="D339" i="6"/>
  <c r="E339" i="6"/>
  <c r="F339" i="6"/>
  <c r="G339" i="6"/>
  <c r="H339" i="6"/>
  <c r="I339" i="6"/>
  <c r="A340" i="6"/>
  <c r="B340" i="6"/>
  <c r="C340" i="6"/>
  <c r="D340" i="6"/>
  <c r="E340" i="6"/>
  <c r="F340" i="6"/>
  <c r="G340" i="6"/>
  <c r="H340" i="6"/>
  <c r="I340" i="6"/>
  <c r="A341" i="6"/>
  <c r="B341" i="6"/>
  <c r="C341" i="6"/>
  <c r="D341" i="6"/>
  <c r="E341" i="6"/>
  <c r="F341" i="6"/>
  <c r="G341" i="6"/>
  <c r="H341" i="6"/>
  <c r="I341" i="6"/>
  <c r="A342" i="6"/>
  <c r="B342" i="6"/>
  <c r="C342" i="6"/>
  <c r="D342" i="6"/>
  <c r="E342" i="6"/>
  <c r="F342" i="6"/>
  <c r="G342" i="6"/>
  <c r="H342" i="6"/>
  <c r="I342" i="6"/>
  <c r="A343" i="6"/>
  <c r="B343" i="6"/>
  <c r="C343" i="6"/>
  <c r="D343" i="6"/>
  <c r="E343" i="6"/>
  <c r="F343" i="6"/>
  <c r="G343" i="6"/>
  <c r="H343" i="6"/>
  <c r="I343" i="6"/>
  <c r="A344" i="6"/>
  <c r="B344" i="6"/>
  <c r="C344" i="6"/>
  <c r="D344" i="6"/>
  <c r="E344" i="6"/>
  <c r="F344" i="6"/>
  <c r="G344" i="6"/>
  <c r="H344" i="6"/>
  <c r="I344" i="6"/>
  <c r="A345" i="6"/>
  <c r="B345" i="6"/>
  <c r="C345" i="6"/>
  <c r="D345" i="6"/>
  <c r="E345" i="6"/>
  <c r="F345" i="6"/>
  <c r="G345" i="6"/>
  <c r="H345" i="6"/>
  <c r="I345" i="6"/>
  <c r="A346" i="6"/>
  <c r="B346" i="6"/>
  <c r="C346" i="6"/>
  <c r="D346" i="6"/>
  <c r="E346" i="6"/>
  <c r="F346" i="6"/>
  <c r="G346" i="6"/>
  <c r="H346" i="6"/>
  <c r="I346" i="6"/>
  <c r="A347" i="6"/>
  <c r="B347" i="6"/>
  <c r="C347" i="6"/>
  <c r="D347" i="6"/>
  <c r="E347" i="6"/>
  <c r="F347" i="6"/>
  <c r="G347" i="6"/>
  <c r="H347" i="6"/>
  <c r="I347" i="6"/>
  <c r="A348" i="6"/>
  <c r="B348" i="6"/>
  <c r="C348" i="6"/>
  <c r="D348" i="6"/>
  <c r="E348" i="6"/>
  <c r="F348" i="6"/>
  <c r="G348" i="6"/>
  <c r="H348" i="6"/>
  <c r="I348" i="6"/>
  <c r="A349" i="6"/>
  <c r="B349" i="6"/>
  <c r="C349" i="6"/>
  <c r="D349" i="6"/>
  <c r="E349" i="6"/>
  <c r="F349" i="6"/>
  <c r="G349" i="6"/>
  <c r="H349" i="6"/>
  <c r="I349" i="6"/>
  <c r="A350" i="6"/>
  <c r="B350" i="6"/>
  <c r="C350" i="6"/>
  <c r="D350" i="6"/>
  <c r="E350" i="6"/>
  <c r="F350" i="6"/>
  <c r="G350" i="6"/>
  <c r="H350" i="6"/>
  <c r="I350" i="6"/>
  <c r="A351" i="6"/>
  <c r="B351" i="6"/>
  <c r="C351" i="6"/>
  <c r="D351" i="6"/>
  <c r="E351" i="6"/>
  <c r="F351" i="6"/>
  <c r="G351" i="6"/>
  <c r="H351" i="6"/>
  <c r="I351" i="6"/>
  <c r="A352" i="6"/>
  <c r="B352" i="6"/>
  <c r="C352" i="6"/>
  <c r="D352" i="6"/>
  <c r="E352" i="6"/>
  <c r="F352" i="6"/>
  <c r="G352" i="6"/>
  <c r="H352" i="6"/>
  <c r="I352" i="6"/>
  <c r="A353" i="6"/>
  <c r="B353" i="6"/>
  <c r="C353" i="6"/>
  <c r="D353" i="6"/>
  <c r="E353" i="6"/>
  <c r="F353" i="6"/>
  <c r="G353" i="6"/>
  <c r="H353" i="6"/>
  <c r="I353" i="6"/>
  <c r="A354" i="6"/>
  <c r="B354" i="6"/>
  <c r="C354" i="6"/>
  <c r="D354" i="6"/>
  <c r="E354" i="6"/>
  <c r="F354" i="6"/>
  <c r="G354" i="6"/>
  <c r="H354" i="6"/>
  <c r="I354" i="6"/>
  <c r="A355" i="6"/>
  <c r="B355" i="6"/>
  <c r="C355" i="6"/>
  <c r="D355" i="6"/>
  <c r="E355" i="6"/>
  <c r="F355" i="6"/>
  <c r="G355" i="6"/>
  <c r="H355" i="6"/>
  <c r="I355" i="6"/>
  <c r="A356" i="6"/>
  <c r="B356" i="6"/>
  <c r="C356" i="6"/>
  <c r="D356" i="6"/>
  <c r="E356" i="6"/>
  <c r="F356" i="6"/>
  <c r="G356" i="6"/>
  <c r="H356" i="6"/>
  <c r="I356" i="6"/>
  <c r="A357" i="6"/>
  <c r="B357" i="6"/>
  <c r="C357" i="6"/>
  <c r="D357" i="6"/>
  <c r="E357" i="6"/>
  <c r="F357" i="6"/>
  <c r="G357" i="6"/>
  <c r="H357" i="6"/>
  <c r="I357" i="6"/>
  <c r="A358" i="6"/>
  <c r="B358" i="6"/>
  <c r="C358" i="6"/>
  <c r="D358" i="6"/>
  <c r="E358" i="6"/>
  <c r="F358" i="6"/>
  <c r="G358" i="6"/>
  <c r="H358" i="6"/>
  <c r="I358" i="6"/>
  <c r="A359" i="6"/>
  <c r="B359" i="6"/>
  <c r="C359" i="6"/>
  <c r="D359" i="6"/>
  <c r="E359" i="6"/>
  <c r="F359" i="6"/>
  <c r="G359" i="6"/>
  <c r="H359" i="6"/>
  <c r="I359" i="6"/>
  <c r="A360" i="6"/>
  <c r="B360" i="6"/>
  <c r="C360" i="6"/>
  <c r="D360" i="6"/>
  <c r="E360" i="6"/>
  <c r="F360" i="6"/>
  <c r="G360" i="6"/>
  <c r="H360" i="6"/>
  <c r="I360" i="6"/>
  <c r="A361" i="6"/>
  <c r="B361" i="6"/>
  <c r="C361" i="6"/>
  <c r="D361" i="6"/>
  <c r="E361" i="6"/>
  <c r="F361" i="6"/>
  <c r="G361" i="6"/>
  <c r="H361" i="6"/>
  <c r="I361" i="6"/>
  <c r="B1" i="6"/>
  <c r="C1" i="6"/>
  <c r="D1" i="6"/>
  <c r="E1" i="6"/>
  <c r="F1" i="6"/>
  <c r="G1" i="6"/>
  <c r="H1" i="6"/>
  <c r="I1" i="6"/>
  <c r="A1" i="6"/>
</calcChain>
</file>

<file path=xl/connections.xml><?xml version="1.0" encoding="utf-8"?>
<connections xmlns="http://schemas.openxmlformats.org/spreadsheetml/2006/main">
  <connection id="1" keepAlive="1" name="Consulta - Dades_meteorol_giques_de_la_XEMA (28)" description="Conexión a la consulta 'Dades_meteorol_giques_de_la_XEMA (28)' en el libro." type="5" refreshedVersion="7" background="1" saveData="1">
    <dbPr connection="Provider=Microsoft.Mashup.OleDb.1;Data Source=$Workbook$;Location=&quot;Dades_meteorol_giques_de_la_XEMA (28)&quot;;Extended Properties=&quot;&quot;" command="SELECT * FROM [Dades_meteorol_giques_de_la_XEMA (28)]"/>
  </connection>
  <connection id="2" keepAlive="1" name="Consulta - Dades_meteorol_giques_de_la_XEMA (29)" description="Conexión a la consulta 'Dades_meteorol_giques_de_la_XEMA (29)' en el libro." type="5" refreshedVersion="0" background="1">
    <dbPr connection="Provider=Microsoft.Mashup.OleDb.1;Data Source=$Workbook$;Location=&quot;Dades_meteorol_giques_de_la_XEMA (29)&quot;;Extended Properties=&quot;&quot;" command="SELECT * FROM [Dades_meteorol_giques_de_la_XEMA (29)]"/>
  </connection>
</connections>
</file>

<file path=xl/sharedStrings.xml><?xml version="1.0" encoding="utf-8"?>
<sst xmlns="http://schemas.openxmlformats.org/spreadsheetml/2006/main" count="12432" uniqueCount="9953">
  <si>
    <t>DATA_LECTURA,VALOR_LECTURA</t>
  </si>
  <si>
    <t>15/09/2010,74.555555555555556</t>
  </si>
  <si>
    <t>16/09/2010,70.75</t>
  </si>
  <si>
    <t>17/09/2010,85.479166666666667</t>
  </si>
  <si>
    <t>18/09/2010,76.729166666666667</t>
  </si>
  <si>
    <t>19/09/2010,74.8125</t>
  </si>
  <si>
    <t>20/09/2010,81.958333333333333</t>
  </si>
  <si>
    <t>21/09/2010,89.979166666666667</t>
  </si>
  <si>
    <t>22/09/2010,79.770833333333333</t>
  </si>
  <si>
    <t>23/09/2010,82.291666666666667</t>
  </si>
  <si>
    <t>24/09/2010,83.1875</t>
  </si>
  <si>
    <t>25/09/2010,69.270833333333333</t>
  </si>
  <si>
    <t>26/09/2010,65.166666666666667</t>
  </si>
  <si>
    <t>27/09/2010,73.0625</t>
  </si>
  <si>
    <t>28/09/2010,73.1875</t>
  </si>
  <si>
    <t>29/09/2010,77.020833333333333</t>
  </si>
  <si>
    <t>30/09/2010,75.916666666666667</t>
  </si>
  <si>
    <t>01/10/2010,76.520833333333333</t>
  </si>
  <si>
    <t>02/10/2010,80.958333333333333</t>
  </si>
  <si>
    <t>03/10/2010,77.354166666666667</t>
  </si>
  <si>
    <t>04/10/2010,66.729166666666667</t>
  </si>
  <si>
    <t>05/10/2010,77.1875</t>
  </si>
  <si>
    <t>06/10/2010,74.729166666666667</t>
  </si>
  <si>
    <t>07/10/2010,80.8125</t>
  </si>
  <si>
    <t>08/10/2010,80.520833333333333</t>
  </si>
  <si>
    <t>09/10/2010,82.416666666666667</t>
  </si>
  <si>
    <t>10/10/2010,86.895833333333333</t>
  </si>
  <si>
    <t>11/10/2010,86.270833333333333</t>
  </si>
  <si>
    <t>12/10/2010,81.583333333333333</t>
  </si>
  <si>
    <t>13/10/2010,84.041666666666667</t>
  </si>
  <si>
    <t>14/10/2010,83.020833333333333</t>
  </si>
  <si>
    <t>15/10/2010,79.395833333333333</t>
  </si>
  <si>
    <t>16/10/2010,77.875</t>
  </si>
  <si>
    <t>17/10/2010,65.0625</t>
  </si>
  <si>
    <t>18/10/2010,71.3125</t>
  </si>
  <si>
    <t>19/10/2010,70.208333333333333</t>
  </si>
  <si>
    <t>20/10/2010,74.458333333333333</t>
  </si>
  <si>
    <t>21/10/2010,74.541666666666667</t>
  </si>
  <si>
    <t>22/10/2010,80.1875</t>
  </si>
  <si>
    <t>23/10/2010,83.6875</t>
  </si>
  <si>
    <t>24/10/2010,74.4375</t>
  </si>
  <si>
    <t>25/10/2010,34.645833333333333</t>
  </si>
  <si>
    <t>26/10/2010,41.5625</t>
  </si>
  <si>
    <t>27/10/2010,73.395833333333333</t>
  </si>
  <si>
    <t>28/10/2010,78.333333333333333</t>
  </si>
  <si>
    <t>29/10/2010,77.958333333333333</t>
  </si>
  <si>
    <t>30/10/2010,69</t>
  </si>
  <si>
    <t>31/10/2010,73.604166666666667</t>
  </si>
  <si>
    <t>01/11/2010,80.666666666666667</t>
  </si>
  <si>
    <t>02/11/2010,75.979166666666667</t>
  </si>
  <si>
    <t>03/11/2010,73.5625</t>
  </si>
  <si>
    <t>04/11/2010,77.333333333333333</t>
  </si>
  <si>
    <t>05/11/2010,80.875</t>
  </si>
  <si>
    <t>06/11/2010,86.5625</t>
  </si>
  <si>
    <t>07/11/2010,83.895833333333333</t>
  </si>
  <si>
    <t>08/11/2010,73.645833333333333</t>
  </si>
  <si>
    <t>09/11/2010,56.583333333333333</t>
  </si>
  <si>
    <t>10/11/2010,65.104166666666667</t>
  </si>
  <si>
    <t>11/11/2010,74.458333333333333</t>
  </si>
  <si>
    <t>12/11/2010,74.708333333333333</t>
  </si>
  <si>
    <t>13/11/2010,75.229166666666667</t>
  </si>
  <si>
    <t>14/11/2010,76.291666666666667</t>
  </si>
  <si>
    <t>15/11/2010,86.9375</t>
  </si>
  <si>
    <t>16/11/2010,77.979166666666667</t>
  </si>
  <si>
    <t>17/11/2010,80.625</t>
  </si>
  <si>
    <t>18/11/2010,81.208333333333333</t>
  </si>
  <si>
    <t>19/11/2010,82.3125</t>
  </si>
  <si>
    <t>20/11/2010,70.708333333333333</t>
  </si>
  <si>
    <t>21/11/2010,82.020833333333333</t>
  </si>
  <si>
    <t>22/11/2010,81.333333333333333</t>
  </si>
  <si>
    <t>23/11/2010,80.875</t>
  </si>
  <si>
    <t>24/11/2010,81.625</t>
  </si>
  <si>
    <t>25/11/2010,77.479166666666667</t>
  </si>
  <si>
    <t>26/11/2010,74.9375</t>
  </si>
  <si>
    <t>27/11/2010,73.875</t>
  </si>
  <si>
    <t>28/11/2010,67.229166666666667</t>
  </si>
  <si>
    <t>29/11/2010,86.0625</t>
  </si>
  <si>
    <t>30/11/2010,92.625</t>
  </si>
  <si>
    <t>01/12/2010,78.875</t>
  </si>
  <si>
    <t>02/12/2010,79.125</t>
  </si>
  <si>
    <t>03/12/2010,80.104166666666667</t>
  </si>
  <si>
    <t>04/12/2010,76.3125</t>
  </si>
  <si>
    <t>05/12/2010,64.333333333333333</t>
  </si>
  <si>
    <t>06/12/2010,65.375</t>
  </si>
  <si>
    <t>07/12/2010,71.604166666666667</t>
  </si>
  <si>
    <t>08/12/2010,54.916666666666667</t>
  </si>
  <si>
    <t>09/12/2010,74.770833333333333</t>
  </si>
  <si>
    <t>10/12/2010,73.208333333333333</t>
  </si>
  <si>
    <t>11/12/2010,81.0625</t>
  </si>
  <si>
    <t>12/12/2010,78.9375</t>
  </si>
  <si>
    <t>13/12/2010,76.9375</t>
  </si>
  <si>
    <t>14/12/2010,52.125</t>
  </si>
  <si>
    <t>15/12/2010,37.4375</t>
  </si>
  <si>
    <t>16/12/2010,50.166666666666667</t>
  </si>
  <si>
    <t>17/12/2010,60.416666666666667</t>
  </si>
  <si>
    <t>18/12/2010,80.666666666666667</t>
  </si>
  <si>
    <t>19/12/2010,80.583333333333333</t>
  </si>
  <si>
    <t>20/12/2010,77.395833333333333</t>
  </si>
  <si>
    <t>21/12/2010,92.875</t>
  </si>
  <si>
    <t>22/12/2010,91.708333333333333</t>
  </si>
  <si>
    <t>23/12/2010,89.145833333333333</t>
  </si>
  <si>
    <t>24/12/2010,81.0625</t>
  </si>
  <si>
    <t>25/12/2010,77.145833333333333</t>
  </si>
  <si>
    <t>26/12/2010,56.270833333333333</t>
  </si>
  <si>
    <t>27/12/2010,74.791666666666667</t>
  </si>
  <si>
    <t>28/12/2010,83.583333333333333</t>
  </si>
  <si>
    <t>29/12/2010,83.854166666666667</t>
  </si>
  <si>
    <t>30/12/2010,87.5625</t>
  </si>
  <si>
    <t>31/12/2010,86.520833333333333</t>
  </si>
  <si>
    <t>01/01/2011,87.166666666666667</t>
  </si>
  <si>
    <t>02/01/2011,81.958333333333333</t>
  </si>
  <si>
    <t>03/01/2011,69.6875</t>
  </si>
  <si>
    <t>04/01/2011,81.791666666666667</t>
  </si>
  <si>
    <t>05/01/2011,82.229166666666667</t>
  </si>
  <si>
    <t>06/01/2011,72.1875</t>
  </si>
  <si>
    <t>07/01/2011,81.875</t>
  </si>
  <si>
    <t>08/01/2011,59.166666666666667</t>
  </si>
  <si>
    <t>09/01/2011,78.5</t>
  </si>
  <si>
    <t>10/01/2011,75.8125</t>
  </si>
  <si>
    <t>11/01/2011,78.041666666666667</t>
  </si>
  <si>
    <t>12/01/2011,80.9375</t>
  </si>
  <si>
    <t>13/01/2011,79.479166666666667</t>
  </si>
  <si>
    <t>14/01/2011,81.9375</t>
  </si>
  <si>
    <t>15/01/2011,82.604166666666667</t>
  </si>
  <si>
    <t>16/01/2011,85.666666666666667</t>
  </si>
  <si>
    <t>17/01/2011,82.104166666666667</t>
  </si>
  <si>
    <t>18/01/2011,80.979166666666667</t>
  </si>
  <si>
    <t>19/01/2011,84.833333333333333</t>
  </si>
  <si>
    <t>20/01/2011,56.104166666666667</t>
  </si>
  <si>
    <t>21/01/2011,31.729166666666667</t>
  </si>
  <si>
    <t>22/01/2011,62.583333333333333</t>
  </si>
  <si>
    <t>23/01/2011,69.166666666666667</t>
  </si>
  <si>
    <t>24/01/2011,70.645833333333333</t>
  </si>
  <si>
    <t>25/01/2011,72.958333333333333</t>
  </si>
  <si>
    <t>26/01/2011,79.916666666666667</t>
  </si>
  <si>
    <t>27/01/2011,86.5</t>
  </si>
  <si>
    <t>28/01/2011,90.375</t>
  </si>
  <si>
    <t>29/01/2011,85.854166666666667</t>
  </si>
  <si>
    <t>30/01/2011,81.229166666666667</t>
  </si>
  <si>
    <t>31/01/2011,69.5625</t>
  </si>
  <si>
    <t>01/02/2011,75.333333333333333</t>
  </si>
  <si>
    <t>02/02/2011,59.916666666666667</t>
  </si>
  <si>
    <t>03/02/2011,59.958333333333333</t>
  </si>
  <si>
    <t>04/02/2011,73.416666666666667</t>
  </si>
  <si>
    <t>05/02/2011,75.729166666666667</t>
  </si>
  <si>
    <t>06/02/2011,73.104166666666667</t>
  </si>
  <si>
    <t>07/02/2011,84.229166666666667</t>
  </si>
  <si>
    <t>08/02/2011,78.8125</t>
  </si>
  <si>
    <t>09/02/2011,88.1875</t>
  </si>
  <si>
    <t>10/02/2011,85.1875</t>
  </si>
  <si>
    <t>11/02/2011,77.25</t>
  </si>
  <si>
    <t>12/02/2011,79.6875</t>
  </si>
  <si>
    <t>13/02/2011,76.916666666666667</t>
  </si>
  <si>
    <t>14/02/2011,86.083333333333333</t>
  </si>
  <si>
    <t>15/02/2011,64.833333333333333</t>
  </si>
  <si>
    <t>16/02/2011,67.645833333333333</t>
  </si>
  <si>
    <t>17/02/2011,81.875</t>
  </si>
  <si>
    <t>18/02/2011,71.770833333333333</t>
  </si>
  <si>
    <t>19/02/2011,74.9375</t>
  </si>
  <si>
    <t>20/02/2011,83.520833333333333</t>
  </si>
  <si>
    <t>21/02/2011,77.875</t>
  </si>
  <si>
    <t>22/02/2011,75.333333333333333</t>
  </si>
  <si>
    <t>23/02/2011,77.458333333333333</t>
  </si>
  <si>
    <t>24/02/2011,78.4375</t>
  </si>
  <si>
    <t>25/02/2011,73.666666666666667</t>
  </si>
  <si>
    <t>26/02/2011,78.458333333333333</t>
  </si>
  <si>
    <t>27/02/2011,55.479166666666667</t>
  </si>
  <si>
    <t>28/02/2011,56</t>
  </si>
  <si>
    <t>01/03/2011,58.9375</t>
  </si>
  <si>
    <t>02/03/2011,70.083333333333333</t>
  </si>
  <si>
    <t>03/03/2011,80.583333333333333</t>
  </si>
  <si>
    <t>04/03/2011,84.645833333333333</t>
  </si>
  <si>
    <t>05/03/2011,75.416666666666667</t>
  </si>
  <si>
    <t>06/03/2011,71.270833333333333</t>
  </si>
  <si>
    <t>07/03/2011,75.291666666666667</t>
  </si>
  <si>
    <t>08/03/2011,78.541666666666667</t>
  </si>
  <si>
    <t>09/03/2011,78.6875</t>
  </si>
  <si>
    <t>10/03/2011,75.395833333333333</t>
  </si>
  <si>
    <t>11/03/2011,77.166666666666667</t>
  </si>
  <si>
    <t>12/03/2011,86.791666666666667</t>
  </si>
  <si>
    <t>13/03/2011,79.666666666666667</t>
  </si>
  <si>
    <t>14/03/2011,90.395833333333333</t>
  </si>
  <si>
    <t>15/03/2011,89.645833333333333</t>
  </si>
  <si>
    <t>16/03/2011,89.770833333333333</t>
  </si>
  <si>
    <t>17/03/2011,79.333333333333333</t>
  </si>
  <si>
    <t>18/03/2011,69.041666666666667</t>
  </si>
  <si>
    <t>19/03/2011,71.833333333333333</t>
  </si>
  <si>
    <t>20/03/2011,70.9375</t>
  </si>
  <si>
    <t>21/03/2011,74.1875</t>
  </si>
  <si>
    <t>22/03/2011,77.541666666666667</t>
  </si>
  <si>
    <t>23/03/2011,69.729166666666667</t>
  </si>
  <si>
    <t>24/03/2011,69.833333333333333</t>
  </si>
  <si>
    <t>25/03/2011,78.6875</t>
  </si>
  <si>
    <t>26/03/2011,81.854166666666667</t>
  </si>
  <si>
    <t>27/03/2011,75.8125</t>
  </si>
  <si>
    <t>28/03/2011,73.666666666666667</t>
  </si>
  <si>
    <t>29/03/2011,84.729166666666667</t>
  </si>
  <si>
    <t>30/03/2011,73.1875</t>
  </si>
  <si>
    <t>31/03/2011,70.1875</t>
  </si>
  <si>
    <t>01/04/2011,73.0625</t>
  </si>
  <si>
    <t>02/04/2011,62.8125</t>
  </si>
  <si>
    <t>03/04/2011,73.354166666666667</t>
  </si>
  <si>
    <t>04/04/2011,70.395833333333333</t>
  </si>
  <si>
    <t>05/04/2011,61.895833333333333</t>
  </si>
  <si>
    <t>06/04/2011,67</t>
  </si>
  <si>
    <t>07/04/2011,66.770833333333333</t>
  </si>
  <si>
    <t>08/04/2011,60.395833333333333</t>
  </si>
  <si>
    <t>09/04/2011,61.395833333333333</t>
  </si>
  <si>
    <t>10/04/2011,65.75</t>
  </si>
  <si>
    <t>11/04/2011,63.979166666666667</t>
  </si>
  <si>
    <t>12/04/2011,68.541666666666667</t>
  </si>
  <si>
    <t>13/04/2011,62.125</t>
  </si>
  <si>
    <t>14/04/2011,62.458333333333333</t>
  </si>
  <si>
    <t>15/04/2011,65.333333333333333</t>
  </si>
  <si>
    <t>16/04/2011,62.541666666666667</t>
  </si>
  <si>
    <t>17/04/2011,64.895833333333333</t>
  </si>
  <si>
    <t>18/04/2011,60.416666666666667</t>
  </si>
  <si>
    <t>19/04/2011,69.270833333333333</t>
  </si>
  <si>
    <t>20/04/2011,69.75</t>
  </si>
  <si>
    <t>21/04/2011,72.6875</t>
  </si>
  <si>
    <t>22/04/2011,84.208333333333333</t>
  </si>
  <si>
    <t>23/04/2011,78.625</t>
  </si>
  <si>
    <t>24/04/2011,78.645833333333333</t>
  </si>
  <si>
    <t>25/04/2011,71.229166666666667</t>
  </si>
  <si>
    <t>26/04/2011,67.25</t>
  </si>
  <si>
    <t>27/04/2011,69.270833333333333</t>
  </si>
  <si>
    <t>28/04/2011,82.333333333333333</t>
  </si>
  <si>
    <t>29/04/2011,80.895833333333333</t>
  </si>
  <si>
    <t>30/04/2011,77.9375</t>
  </si>
  <si>
    <t>01/05/2011,77.0625</t>
  </si>
  <si>
    <t>02/05/2011,81.75</t>
  </si>
  <si>
    <t>03/05/2011,79.9375</t>
  </si>
  <si>
    <t>04/05/2011,74.041666666666667</t>
  </si>
  <si>
    <t>05/05/2011,69</t>
  </si>
  <si>
    <t>06/05/2011,69.229166666666667</t>
  </si>
  <si>
    <t>07/05/2011,84.125</t>
  </si>
  <si>
    <t>08/05/2011,76.104166666666667</t>
  </si>
  <si>
    <t>09/05/2011,74.604166666666667</t>
  </si>
  <si>
    <t>10/05/2011,59.5625</t>
  </si>
  <si>
    <t>11/05/2011,64.458333333333333</t>
  </si>
  <si>
    <t>12/05/2011,77.9375</t>
  </si>
  <si>
    <t>13/05/2011,71.604166666666667</t>
  </si>
  <si>
    <t>14/05/2011,79.791666666666667</t>
  </si>
  <si>
    <t>15/05/2011,73.5625</t>
  </si>
  <si>
    <t>16/05/2011,67.979166666666667</t>
  </si>
  <si>
    <t>17/05/2011,66.104166666666667</t>
  </si>
  <si>
    <t>18/05/2011,70.291666666666667</t>
  </si>
  <si>
    <t>19/05/2011,62.5625</t>
  </si>
  <si>
    <t>20/05/2011,60.4375</t>
  </si>
  <si>
    <t>21/05/2011,65.083333333333333</t>
  </si>
  <si>
    <t>22/05/2011,65.458333333333333</t>
  </si>
  <si>
    <t>23/05/2011,60.729166666666667</t>
  </si>
  <si>
    <t>24/05/2011,55.479166666666667</t>
  </si>
  <si>
    <t>25/05/2011,57.041666666666667</t>
  </si>
  <si>
    <t>26/05/2011,60.375</t>
  </si>
  <si>
    <t>27/05/2011,63.333333333333333</t>
  </si>
  <si>
    <t>28/05/2011,65.083333333333333</t>
  </si>
  <si>
    <t>29/05/2011,67.541666666666667</t>
  </si>
  <si>
    <t>30/05/2011,68.875</t>
  </si>
  <si>
    <t>31/05/2011,77.895833333333333</t>
  </si>
  <si>
    <t>01/06/2011,55.458333333333333</t>
  </si>
  <si>
    <t>02/06/2011,69.0625</t>
  </si>
  <si>
    <t>03/06/2011,76.583333333333333</t>
  </si>
  <si>
    <t>04/06/2011,78.770833333333333</t>
  </si>
  <si>
    <t>05/06/2011,74.395833333333333</t>
  </si>
  <si>
    <t>06/06/2011,71.291666666666667</t>
  </si>
  <si>
    <t>07/06/2011,80.458333333333333</t>
  </si>
  <si>
    <t>08/06/2011,90.833333333333333</t>
  </si>
  <si>
    <t>09/06/2011,77.1875</t>
  </si>
  <si>
    <t>10/06/2011,85.479166666666667</t>
  </si>
  <si>
    <t>11/06/2011,76.3125</t>
  </si>
  <si>
    <t>12/06/2011,74.791666666666667</t>
  </si>
  <si>
    <t>13/06/2011,79.833333333333333</t>
  </si>
  <si>
    <t>14/06/2011,64.333333333333333</t>
  </si>
  <si>
    <t>15/06/2011,56.916666666666667</t>
  </si>
  <si>
    <t>16/06/2011,63.541666666666667</t>
  </si>
  <si>
    <t>17/06/2011,68.25</t>
  </si>
  <si>
    <t>18/06/2011,67.1875</t>
  </si>
  <si>
    <t>19/06/2011,69.270833333333333</t>
  </si>
  <si>
    <t>20/06/2011,69.625</t>
  </si>
  <si>
    <t>21/06/2011,58.75</t>
  </si>
  <si>
    <t>22/06/2011,64.770833333333333</t>
  </si>
  <si>
    <t>23/06/2011,63.625</t>
  </si>
  <si>
    <t>24/06/2011,61.708333333333333</t>
  </si>
  <si>
    <t>25/06/2011,57.520833333333333</t>
  </si>
  <si>
    <t>26/06/2011,55.270833333333333</t>
  </si>
  <si>
    <t>27/06/2011,56.0625</t>
  </si>
  <si>
    <t>28/06/2011,57</t>
  </si>
  <si>
    <t>29/06/2011,58.645833333333333</t>
  </si>
  <si>
    <t>30/06/2011,56.083333333333333</t>
  </si>
  <si>
    <t>01/07/2011,64.354166666666667</t>
  </si>
  <si>
    <t>02/07/2011,69.729166666666667</t>
  </si>
  <si>
    <t>03/07/2011,57.229166666666667</t>
  </si>
  <si>
    <t>04/07/2011,61.145833333333333</t>
  </si>
  <si>
    <t>05/07/2011,58.770833333333333</t>
  </si>
  <si>
    <t>06/07/2011,65.729166666666667</t>
  </si>
  <si>
    <t>07/07/2011,63.3125</t>
  </si>
  <si>
    <t>08/07/2011,53.3125</t>
  </si>
  <si>
    <t>09/07/2011,58.979166666666667</t>
  </si>
  <si>
    <t>10/07/2011,63.395833333333333</t>
  </si>
  <si>
    <t>11/07/2011,59.25</t>
  </si>
  <si>
    <t>12/07/2011,76.458333333333333</t>
  </si>
  <si>
    <t>13/07/2011,73.520833333333333</t>
  </si>
  <si>
    <t>14/07/2011,73</t>
  </si>
  <si>
    <t>15/07/2011,75.395833333333333</t>
  </si>
  <si>
    <t>16/07/2011,67.333333333333333</t>
  </si>
  <si>
    <t>17/07/2011,71.3125</t>
  </si>
  <si>
    <t>18/07/2011,69.354166666666667</t>
  </si>
  <si>
    <t>19/07/2011,79.0625</t>
  </si>
  <si>
    <t>20/07/2011,73.083333333333333</t>
  </si>
  <si>
    <t>21/07/2011,76.979166666666667</t>
  </si>
  <si>
    <t>22/07/2011,69.625</t>
  </si>
  <si>
    <t>23/07/2011,65.729166666666667</t>
  </si>
  <si>
    <t>24/07/2011,64.666666666666667</t>
  </si>
  <si>
    <t>25/07/2011,73</t>
  </si>
  <si>
    <t>26/07/2011,86.125</t>
  </si>
  <si>
    <t>27/07/2011,82.4375</t>
  </si>
  <si>
    <t>28/07/2011,76.770833333333333</t>
  </si>
  <si>
    <t>29/07/2011,75.833333333333333</t>
  </si>
  <si>
    <t>30/07/2011,79.479166666666667</t>
  </si>
  <si>
    <t>31/07/2011,75.104166666666667</t>
  </si>
  <si>
    <t>01/08/2011,74.479166666666667</t>
  </si>
  <si>
    <t>02/08/2011,67.75</t>
  </si>
  <si>
    <t>03/08/2011,76.541666666666667</t>
  </si>
  <si>
    <t>04/08/2011,72.541666666666667</t>
  </si>
  <si>
    <t>05/08/2011,71.229166666666667</t>
  </si>
  <si>
    <t>06/08/2011,72.291666666666667</t>
  </si>
  <si>
    <t>07/08/2011,68.791666666666667</t>
  </si>
  <si>
    <t>08/08/2011,75.208333333333333</t>
  </si>
  <si>
    <t>09/08/2011,61.1875</t>
  </si>
  <si>
    <t>10/08/2011,60.666666666666667</t>
  </si>
  <si>
    <t>11/08/2011,66.020833333333333</t>
  </si>
  <si>
    <t>12/08/2011,64.958333333333333</t>
  </si>
  <si>
    <t>13/08/2011,60.729166666666667</t>
  </si>
  <si>
    <t>14/08/2011,70.75</t>
  </si>
  <si>
    <t>15/08/2011,69.3125</t>
  </si>
  <si>
    <t>16/08/2011,64.145833333333333</t>
  </si>
  <si>
    <t>17/08/2011,63.729166666666667</t>
  </si>
  <si>
    <t>18/08/2011,70.958333333333333</t>
  </si>
  <si>
    <t>19/08/2011,65.0625</t>
  </si>
  <si>
    <t>20/08/2011,61.166666666666667</t>
  </si>
  <si>
    <t>21/08/2011,60.291666666666667</t>
  </si>
  <si>
    <t>22/08/2011,55.125</t>
  </si>
  <si>
    <t>23/08/2011,66.6875</t>
  </si>
  <si>
    <t>24/08/2011,77.0625</t>
  </si>
  <si>
    <t>25/08/2011,75.1875</t>
  </si>
  <si>
    <t>26/08/2011,75.229166666666667</t>
  </si>
  <si>
    <t>27/08/2011,67.958333333333333</t>
  </si>
  <si>
    <t>28/08/2011,71.604166666666667</t>
  </si>
  <si>
    <t>29/08/2011,73.770833333333333</t>
  </si>
  <si>
    <t>30/08/2011,72.145833333333333</t>
  </si>
  <si>
    <t>31/08/2011,75.625</t>
  </si>
  <si>
    <t>01/09/2011,70.708333333333333</t>
  </si>
  <si>
    <t>02/09/2011,73.770833333333333</t>
  </si>
  <si>
    <t>03/09/2011,70.479166666666667</t>
  </si>
  <si>
    <t>04/09/2011,80.333333333333333</t>
  </si>
  <si>
    <t>05/09/2011,71.354166666666667</t>
  </si>
  <si>
    <t>06/09/2011,73.666666666666667</t>
  </si>
  <si>
    <t>07/09/2011,75.25</t>
  </si>
  <si>
    <t>08/09/2011,73</t>
  </si>
  <si>
    <t>09/09/2011,71.916666666666667</t>
  </si>
  <si>
    <t>10/09/2011,67.854166666666667</t>
  </si>
  <si>
    <t>11/09/2011,73.895833333333333</t>
  </si>
  <si>
    <t>12/09/2011,71.354166666666667</t>
  </si>
  <si>
    <t>13/09/2011,70.479166666666667</t>
  </si>
  <si>
    <t>14/09/2011,66.895833333333333</t>
  </si>
  <si>
    <t>15/09/2011,71.0625</t>
  </si>
  <si>
    <t>16/09/2011,73.916666666666667</t>
  </si>
  <si>
    <t>17/09/2011,73.3125</t>
  </si>
  <si>
    <t>18/09/2011,84.354166666666667</t>
  </si>
  <si>
    <t>19/09/2011,74.5</t>
  </si>
  <si>
    <t>20/09/2011,73.895833333333333</t>
  </si>
  <si>
    <t>21/09/2011,78.479166666666667</t>
  </si>
  <si>
    <t>22/09/2011,75.333333333333333</t>
  </si>
  <si>
    <t>23/09/2011,77.520833333333333</t>
  </si>
  <si>
    <t>24/09/2011,84.958333333333333</t>
  </si>
  <si>
    <t>25/09/2011,75.291666666666667</t>
  </si>
  <si>
    <t>26/09/2011,73.229166666666667</t>
  </si>
  <si>
    <t>27/09/2011,73.208333333333333</t>
  </si>
  <si>
    <t>28/09/2011,72.583333333333333</t>
  </si>
  <si>
    <t>29/09/2011,77.354166666666667</t>
  </si>
  <si>
    <t>30/09/2011,80.041666666666667</t>
  </si>
  <si>
    <t>01/10/2011,77.166666666666667</t>
  </si>
  <si>
    <t>02/10/2011,69.895833333333333</t>
  </si>
  <si>
    <t>03/10/2011,67.041666666666667</t>
  </si>
  <si>
    <t>04/10/2011,64.541666666666667</t>
  </si>
  <si>
    <t>05/10/2011,67.958333333333333</t>
  </si>
  <si>
    <t>06/10/2011,78.770833333333333</t>
  </si>
  <si>
    <t>07/10/2011,55.104166666666667</t>
  </si>
  <si>
    <t>08/10/2011,57.479166666666667</t>
  </si>
  <si>
    <t>09/10/2011,66.375</t>
  </si>
  <si>
    <t>10/10/2011,64.916666666666667</t>
  </si>
  <si>
    <t>11/10/2011,62.1875</t>
  </si>
  <si>
    <t>12/10/2011,63.583333333333333</t>
  </si>
  <si>
    <t>13/10/2011,69.25</t>
  </si>
  <si>
    <t>14/10/2011,65.083333333333333</t>
  </si>
  <si>
    <t>15/10/2011,76.541666666666667</t>
  </si>
  <si>
    <t>16/10/2011,75.375</t>
  </si>
  <si>
    <t>17/10/2011,81.645833333333333</t>
  </si>
  <si>
    <t>18/10/2011,79.375</t>
  </si>
  <si>
    <t>19/10/2011,77.479166666666667</t>
  </si>
  <si>
    <t>20/10/2011,60.770833333333333</t>
  </si>
  <si>
    <t>21/10/2011,69.25</t>
  </si>
  <si>
    <t>22/10/2011,77.458333333333333</t>
  </si>
  <si>
    <t>23/10/2011,86.208333333333333</t>
  </si>
  <si>
    <t>24/10/2011,88.3125</t>
  </si>
  <si>
    <t>25/10/2011,71.958333333333333</t>
  </si>
  <si>
    <t>26/10/2011,68.166666666666667</t>
  </si>
  <si>
    <t>27/10/2011,93.4375</t>
  </si>
  <si>
    <t>28/10/2011,94.729166666666667</t>
  </si>
  <si>
    <t>29/10/2011,89.354166666666667</t>
  </si>
  <si>
    <t>30/10/2011,84.1875</t>
  </si>
  <si>
    <t>31/10/2011,84.208333333333333</t>
  </si>
  <si>
    <t>01/11/2011,86.416666666666667</t>
  </si>
  <si>
    <t>02/11/2011,81.4375</t>
  </si>
  <si>
    <t>03/11/2011,87.75</t>
  </si>
  <si>
    <t>04/11/2011,97.291666666666667</t>
  </si>
  <si>
    <t>05/11/2011,96.979166666666667</t>
  </si>
  <si>
    <t>06/11/2011,90.541666666666667</t>
  </si>
  <si>
    <t>07/11/2011,70.791666666666667</t>
  </si>
  <si>
    <t>08/11/2011,81.791666666666667</t>
  </si>
  <si>
    <t>09/11/2011,83.479166666666667</t>
  </si>
  <si>
    <t>10/11/2011,87.0625</t>
  </si>
  <si>
    <t>11/11/2011,88.625</t>
  </si>
  <si>
    <t>12/11/2011,88.958333333333333</t>
  </si>
  <si>
    <t>13/11/2011,99.083333333333333</t>
  </si>
  <si>
    <t>14/11/2011,95.125</t>
  </si>
  <si>
    <t>15/11/2011,96.770833333333333</t>
  </si>
  <si>
    <t>16/11/2011,98.583333333333333</t>
  </si>
  <si>
    <t>17/11/2011,88.791666666666667</t>
  </si>
  <si>
    <t>18/11/2011,90.020833333333333</t>
  </si>
  <si>
    <t>19/11/2011,92.916666666666667</t>
  </si>
  <si>
    <t>20/11/2011,94.083333333333333</t>
  </si>
  <si>
    <t>21/11/2011,95.6875</t>
  </si>
  <si>
    <t>22/11/2011,83.291666666666667</t>
  </si>
  <si>
    <t>23/11/2011,67.270833333333333</t>
  </si>
  <si>
    <t>24/11/2011,83.145833333333333</t>
  </si>
  <si>
    <t>25/11/2011,84.541666666666667</t>
  </si>
  <si>
    <t>26/11/2011,83.145833333333333</t>
  </si>
  <si>
    <t>27/11/2011,86.145833333333333</t>
  </si>
  <si>
    <t>28/11/2011,88.041666666666667</t>
  </si>
  <si>
    <t>29/11/2011,82.875</t>
  </si>
  <si>
    <t>30/11/2011,84.1875</t>
  </si>
  <si>
    <t>01/12/2011,74.479166666666667</t>
  </si>
  <si>
    <t>02/12/2011,75.770833333333333</t>
  </si>
  <si>
    <t>03/12/2011,79.645833333333333</t>
  </si>
  <si>
    <t>04/12/2011,76.666666666666667</t>
  </si>
  <si>
    <t>05/12/2011,79.208333333333333</t>
  </si>
  <si>
    <t>06/12/2011,82.6875</t>
  </si>
  <si>
    <t>07/12/2011,83.875</t>
  </si>
  <si>
    <t>08/12/2011,87.541666666666667</t>
  </si>
  <si>
    <t>09/12/2011,91.791666666666667</t>
  </si>
  <si>
    <t>10/12/2011,88.375</t>
  </si>
  <si>
    <t>11/12/2011,89.083333333333333</t>
  </si>
  <si>
    <t>12/12/2011,85.041666666666667</t>
  </si>
  <si>
    <t>13/12/2011,78.5625</t>
  </si>
  <si>
    <t>14/12/2011,67.9375</t>
  </si>
  <si>
    <t>15/12/2011,82.583333333333333</t>
  </si>
  <si>
    <t>16/12/2011,54.875</t>
  </si>
  <si>
    <t>17/12/2011,77.833333333333333</t>
  </si>
  <si>
    <t>18/12/2011,66.583333333333333</t>
  </si>
  <si>
    <t>19/12/2011,76.708333333333333</t>
  </si>
  <si>
    <t>20/12/2011,74.9375</t>
  </si>
  <si>
    <t>21/12/2011,86.729166666666667</t>
  </si>
  <si>
    <t>22/12/2011,83.375</t>
  </si>
  <si>
    <t>23/12/2011,83.354166666666667</t>
  </si>
  <si>
    <t>24/12/2011,76.5</t>
  </si>
  <si>
    <t>25/12/2011,78.4375</t>
  </si>
  <si>
    <t>26/12/2011,79.3125</t>
  </si>
  <si>
    <t>27/12/2011,83.770833333333333</t>
  </si>
  <si>
    <t>28/12/2011,81.979166666666667</t>
  </si>
  <si>
    <t>29/12/2011,73.583333333333333</t>
  </si>
  <si>
    <t>30/12/2011,78.291666666666667</t>
  </si>
  <si>
    <t>31/12/2011,77.541666666666667</t>
  </si>
  <si>
    <t>01/01/2012,80.270833333333333</t>
  </si>
  <si>
    <t>02/01/2012,78.270833333333333</t>
  </si>
  <si>
    <t>03/01/2012,88.416666666666667</t>
  </si>
  <si>
    <t>04/01/2012,85.291666666666667</t>
  </si>
  <si>
    <t>05/01/2012,89.958333333333333</t>
  </si>
  <si>
    <t>06/01/2012,68.520833333333333</t>
  </si>
  <si>
    <t>07/01/2012,77.145833333333333</t>
  </si>
  <si>
    <t>08/01/2012,81.8125</t>
  </si>
  <si>
    <t>09/01/2012,83.666666666666667</t>
  </si>
  <si>
    <t>10/01/2012,82.125</t>
  </si>
  <si>
    <t>11/01/2012,82.416666666666667</t>
  </si>
  <si>
    <t>12/01/2012,84.916666666666667</t>
  </si>
  <si>
    <t>13/01/2012,80.479166666666667</t>
  </si>
  <si>
    <t>14/01/2012,77.291666666666667</t>
  </si>
  <si>
    <t>15/01/2012,82</t>
  </si>
  <si>
    <t>16/01/2012,87.6875</t>
  </si>
  <si>
    <t>17/01/2012,82.895833333333333</t>
  </si>
  <si>
    <t>18/01/2012,89.291666666666667</t>
  </si>
  <si>
    <t>19/01/2012,83.104166666666667</t>
  </si>
  <si>
    <t>20/01/2012,80.8125</t>
  </si>
  <si>
    <t>21/01/2012,86.583333333333333</t>
  </si>
  <si>
    <t>22/01/2012,80.8125</t>
  </si>
  <si>
    <t>23/01/2012,80.166666666666667</t>
  </si>
  <si>
    <t>24/01/2012,82.479166666666667</t>
  </si>
  <si>
    <t>25/01/2012,79.729166666666667</t>
  </si>
  <si>
    <t>26/01/2012,83.145833333333333</t>
  </si>
  <si>
    <t>27/01/2012,77.916666666666667</t>
  </si>
  <si>
    <t>28/01/2012,83.083333333333333</t>
  </si>
  <si>
    <t>29/01/2012,78.645833333333333</t>
  </si>
  <si>
    <t>30/01/2012,72.5625</t>
  </si>
  <si>
    <t>31/01/2012,79.041666666666667</t>
  </si>
  <si>
    <t>01/02/2012,85.229166666666667</t>
  </si>
  <si>
    <t>02/02/2012,65.604166666666667</t>
  </si>
  <si>
    <t>03/02/2012,40.020833333333333</t>
  </si>
  <si>
    <t>04/02/2012,18.708333333333333</t>
  </si>
  <si>
    <t>05/02/2012,60.25</t>
  </si>
  <si>
    <t>06/02/2012,48.0625</t>
  </si>
  <si>
    <t>07/02/2012,17.166666666666667</t>
  </si>
  <si>
    <t>08/02/2012,47.770833333333333</t>
  </si>
  <si>
    <t>09/02/2012,65.104166666666667</t>
  </si>
  <si>
    <t>10/02/2012,49.395833333333333</t>
  </si>
  <si>
    <t>11/02/2012,44.791666666666667</t>
  </si>
  <si>
    <t>12/02/2012,47.791666666666667</t>
  </si>
  <si>
    <t>13/02/2012,57.145833333333333</t>
  </si>
  <si>
    <t>14/02/2012,56.520833333333333</t>
  </si>
  <si>
    <t>15/02/2012,67.541666666666667</t>
  </si>
  <si>
    <t>16/02/2012,65.979166666666667</t>
  </si>
  <si>
    <t>17/02/2012,71.1875</t>
  </si>
  <si>
    <t>18/02/2012,76.416666666666667</t>
  </si>
  <si>
    <t>19/02/2012,77.75</t>
  </si>
  <si>
    <t>20/02/2012,54.041666666666667</t>
  </si>
  <si>
    <t>21/02/2012,61.291666666666667</t>
  </si>
  <si>
    <t>22/02/2012,62</t>
  </si>
  <si>
    <t>23/02/2012,53.354166666666667</t>
  </si>
  <si>
    <t>24/02/2012,64.791666666666667</t>
  </si>
  <si>
    <t>25/02/2012,78.333333333333333</t>
  </si>
  <si>
    <t>26/02/2012,66.541666666666667</t>
  </si>
  <si>
    <t>27/02/2012,76.666666666666667</t>
  </si>
  <si>
    <t>28/02/2012,74.8125</t>
  </si>
  <si>
    <t>29/02/2012,69.291666666666667</t>
  </si>
  <si>
    <t>01/03/2012,66.5625</t>
  </si>
  <si>
    <t>02/03/2012,69.979166666666667</t>
  </si>
  <si>
    <t>03/03/2012,82.979166666666667</t>
  </si>
  <si>
    <t>04/03/2012,73.104166666666667</t>
  </si>
  <si>
    <t>05/03/2012,49.208333333333333</t>
  </si>
  <si>
    <t>06/03/2012,64</t>
  </si>
  <si>
    <t>07/03/2012,62.583333333333333</t>
  </si>
  <si>
    <t>08/03/2012,46.4375</t>
  </si>
  <si>
    <t>09/03/2012,30.166666666666667</t>
  </si>
  <si>
    <t>10/03/2012,54.75</t>
  </si>
  <si>
    <t>11/03/2012,60.854166666666667</t>
  </si>
  <si>
    <t>12/03/2012,63.770833333333333</t>
  </si>
  <si>
    <t>13/03/2012,65.333333333333333</t>
  </si>
  <si>
    <t>14/03/2012,67.1875</t>
  </si>
  <si>
    <t>15/03/2012,78.625</t>
  </si>
  <si>
    <t>16/03/2012,68.416666666666667</t>
  </si>
  <si>
    <t>17/03/2012,67.208333333333333</t>
  </si>
  <si>
    <t>18/03/2012,72.8125</t>
  </si>
  <si>
    <t>19/03/2012,68.333333333333333</t>
  </si>
  <si>
    <t>20/03/2012,68.520833333333333</t>
  </si>
  <si>
    <t>21/03/2012,91.958333333333333</t>
  </si>
  <si>
    <t>22/03/2012,87.8125</t>
  </si>
  <si>
    <t>23/03/2012,77.770833333333333</t>
  </si>
  <si>
    <t>24/03/2012,73.125</t>
  </si>
  <si>
    <t>25/03/2012,65.625</t>
  </si>
  <si>
    <t>26/03/2012,66.9375</t>
  </si>
  <si>
    <t>27/03/2012,64.333333333333333</t>
  </si>
  <si>
    <t>28/03/2012,62.520833333333333</t>
  </si>
  <si>
    <t>29/03/2012,59.729166666666667</t>
  </si>
  <si>
    <t>30/03/2012,56.104166666666667</t>
  </si>
  <si>
    <t>31/03/2012,63.708333333333333</t>
  </si>
  <si>
    <t>01/04/2012,61.979166666666667</t>
  </si>
  <si>
    <t>02/04/2012,67.166666666666667</t>
  </si>
  <si>
    <t>03/04/2012,88.229166666666667</t>
  </si>
  <si>
    <t>04/04/2012,83.979166666666667</t>
  </si>
  <si>
    <t>05/04/2012,78.854166666666667</t>
  </si>
  <si>
    <t>06/04/2012,76.583333333333333</t>
  </si>
  <si>
    <t>07/04/2012,56.270833333333333</t>
  </si>
  <si>
    <t>08/04/2012,68.6875</t>
  </si>
  <si>
    <t>09/04/2012,76.416666666666667</t>
  </si>
  <si>
    <t>10/04/2012,71.458333333333333</t>
  </si>
  <si>
    <t>11/04/2012,73.75</t>
  </si>
  <si>
    <t>12/04/2012,77.416666666666667</t>
  </si>
  <si>
    <t>13/04/2012,79.1875</t>
  </si>
  <si>
    <t>14/04/2012,81.145833333333333</t>
  </si>
  <si>
    <t>15/04/2012,70.479166666666667</t>
  </si>
  <si>
    <t>16/04/2012,44.958333333333333</t>
  </si>
  <si>
    <t>17/04/2012,62.104166666666667</t>
  </si>
  <si>
    <t>18/04/2012,84.291666666666667</t>
  </si>
  <si>
    <t>19/04/2012,74.791666666666667</t>
  </si>
  <si>
    <t>20/04/2012,78.3125</t>
  </si>
  <si>
    <t>21/04/2012,75.5625</t>
  </si>
  <si>
    <t>22/04/2012,77.166666666666667</t>
  </si>
  <si>
    <t>23/04/2012,69.458333333333333</t>
  </si>
  <si>
    <t>24/04/2012,69.9375</t>
  </si>
  <si>
    <t>25/04/2012,72.416666666666667</t>
  </si>
  <si>
    <t>26/04/2012,67.375</t>
  </si>
  <si>
    <t>27/04/2012,86.604166666666667</t>
  </si>
  <si>
    <t>28/04/2012,84.645833333333333</t>
  </si>
  <si>
    <t>29/04/2012,59.583333333333333</t>
  </si>
  <si>
    <t>30/04/2012,73.229166666666667</t>
  </si>
  <si>
    <t>01/05/2012,71.041666666666667</t>
  </si>
  <si>
    <t>02/05/2012,64.8125</t>
  </si>
  <si>
    <t>03/05/2012,65.208333333333333</t>
  </si>
  <si>
    <t>04/05/2012,67.104166666666667</t>
  </si>
  <si>
    <t>05/05/2012,57.666666666666667</t>
  </si>
  <si>
    <t>06/05/2012,76.3125</t>
  </si>
  <si>
    <t>07/05/2012,71.208333333333333</t>
  </si>
  <si>
    <t>08/05/2012,66</t>
  </si>
  <si>
    <t>09/05/2012,78.25</t>
  </si>
  <si>
    <t>10/05/2012,58.541666666666667</t>
  </si>
  <si>
    <t>11/05/2012,57.083333333333333</t>
  </si>
  <si>
    <t>12/05/2012,63.875</t>
  </si>
  <si>
    <t>13/05/2012,83.958333333333333</t>
  </si>
  <si>
    <t>14/05/2012,74.895833333333333</t>
  </si>
  <si>
    <t>15/05/2012,79.083333333333333</t>
  </si>
  <si>
    <t>16/05/2012,56.020833333333333</t>
  </si>
  <si>
    <t>17/05/2012,74.291666666666667</t>
  </si>
  <si>
    <t>18/05/2012,71.041666666666667</t>
  </si>
  <si>
    <t>19/05/2012,77.520833333333333</t>
  </si>
  <si>
    <t>20/05/2012,91.020833333333333</t>
  </si>
  <si>
    <t>21/05/2012,85.375</t>
  </si>
  <si>
    <t>22/05/2012,85.541666666666667</t>
  </si>
  <si>
    <t>23/05/2012,66.979166666666667</t>
  </si>
  <si>
    <t>24/05/2012,61.333333333333333</t>
  </si>
  <si>
    <t>25/05/2012,62.479166666666667</t>
  </si>
  <si>
    <t>26/05/2012,70</t>
  </si>
  <si>
    <t>27/05/2012,68.0625</t>
  </si>
  <si>
    <t>28/05/2012,80.020833333333333</t>
  </si>
  <si>
    <t>29/05/2012,66.9375</t>
  </si>
  <si>
    <t>30/05/2012,73.145833333333333</t>
  </si>
  <si>
    <t>31/05/2012,63.583333333333333</t>
  </si>
  <si>
    <t>01/06/2012,59.208333333333333</t>
  </si>
  <si>
    <t>02/06/2012,56.1875</t>
  </si>
  <si>
    <t>03/06/2012,81.791666666666667</t>
  </si>
  <si>
    <t>04/06/2012,88.770833333333333</t>
  </si>
  <si>
    <t>05/06/2012,76.604166666666667</t>
  </si>
  <si>
    <t>06/06/2012,77.416666666666667</t>
  </si>
  <si>
    <t>07/06/2012,69.104166666666667</t>
  </si>
  <si>
    <t>08/06/2012,56.395833333333333</t>
  </si>
  <si>
    <t>09/06/2012,70.145833333333333</t>
  </si>
  <si>
    <t>10/06/2012,73.270833333333333</t>
  </si>
  <si>
    <t>11/06/2012,69.25</t>
  </si>
  <si>
    <t>12/06/2012,68.8125</t>
  </si>
  <si>
    <t>13/06/2012,75.6875</t>
  </si>
  <si>
    <t>14/06/2012,67.9375</t>
  </si>
  <si>
    <t>15/06/2012,56.583333333333333</t>
  </si>
  <si>
    <t>16/06/2012,55.25</t>
  </si>
  <si>
    <t>17/06/2012,63.333333333333333</t>
  </si>
  <si>
    <t>18/06/2012,64.291666666666667</t>
  </si>
  <si>
    <t>19/06/2012,61.6875</t>
  </si>
  <si>
    <t>20/06/2012,53.104166666666667</t>
  </si>
  <si>
    <t>21/06/2012,49.916666666666667</t>
  </si>
  <si>
    <t>22/06/2012,56.1875</t>
  </si>
  <si>
    <t>23/06/2012,55.541666666666667</t>
  </si>
  <si>
    <t>24/06/2012,55.270833333333333</t>
  </si>
  <si>
    <t>25/06/2012,59.020833333333333</t>
  </si>
  <si>
    <t>26/06/2012,56.979166666666667</t>
  </si>
  <si>
    <t>27/06/2012,53.8125</t>
  </si>
  <si>
    <t>28/06/2012,55.666666666666667</t>
  </si>
  <si>
    <t>29/06/2012,68.625</t>
  </si>
  <si>
    <t>30/06/2012,66.5625</t>
  </si>
  <si>
    <t>01/07/2012,63.291666666666667</t>
  </si>
  <si>
    <t>02/07/2012,62.958333333333333</t>
  </si>
  <si>
    <t>03/07/2012,60.9375</t>
  </si>
  <si>
    <t>04/07/2012,62.9375</t>
  </si>
  <si>
    <t>05/07/2012,72.0625</t>
  </si>
  <si>
    <t>06/07/2012,70.75</t>
  </si>
  <si>
    <t>07/07/2012,67.645833333333333</t>
  </si>
  <si>
    <t>08/07/2012,69.895833333333333</t>
  </si>
  <si>
    <t>09/07/2012,65.854166666666667</t>
  </si>
  <si>
    <t>10/07/2012,65.958333333333333</t>
  </si>
  <si>
    <t>11/07/2012,57.8125</t>
  </si>
  <si>
    <t>12/07/2012,62.8125</t>
  </si>
  <si>
    <t>13/07/2012,74.25</t>
  </si>
  <si>
    <t>14/07/2012,57.520833333333333</t>
  </si>
  <si>
    <t>15/07/2012,60.041666666666667</t>
  </si>
  <si>
    <t>16/07/2012,61.458333333333333</t>
  </si>
  <si>
    <t>17/07/2012,55.229166666666667</t>
  </si>
  <si>
    <t>18/07/2012,50.791666666666667</t>
  </si>
  <si>
    <t>19/07/2012,60.729166666666667</t>
  </si>
  <si>
    <t>20/07/2012,68.104166666666667</t>
  </si>
  <si>
    <t>21/07/2012,61.104166666666667</t>
  </si>
  <si>
    <t>22/07/2012,45.3125</t>
  </si>
  <si>
    <t>23/07/2012,52.3125</t>
  </si>
  <si>
    <t>24/07/2012,53.208333333333333</t>
  </si>
  <si>
    <t>25/07/2012,46.395833333333333</t>
  </si>
  <si>
    <t>26/07/2012,55.145833333333333</t>
  </si>
  <si>
    <t>27/07/2012,65.395833333333333</t>
  </si>
  <si>
    <t>28/07/2012,63.5625</t>
  </si>
  <si>
    <t>29/07/2012,70.770833333333333</t>
  </si>
  <si>
    <t>30/07/2012,71.6875</t>
  </si>
  <si>
    <t>31/07/2012,67.020833333333333</t>
  </si>
  <si>
    <t>01/08/2012,71.875</t>
  </si>
  <si>
    <t>02/08/2012,59.645833333333333</t>
  </si>
  <si>
    <t>03/08/2012,55.5</t>
  </si>
  <si>
    <t>04/08/2012,58.208333333333333</t>
  </si>
  <si>
    <t>05/08/2012,60.979166666666667</t>
  </si>
  <si>
    <t>06/08/2012,61.395833333333333</t>
  </si>
  <si>
    <t>07/08/2012,58.729166666666667</t>
  </si>
  <si>
    <t>08/08/2012,57.479166666666667</t>
  </si>
  <si>
    <t>09/08/2012,58.541666666666667</t>
  </si>
  <si>
    <t>10/08/2012,51.791666666666667</t>
  </si>
  <si>
    <t>11/08/2012,53.625</t>
  </si>
  <si>
    <t>12/08/2012,62.9375</t>
  </si>
  <si>
    <t>13/08/2012,62</t>
  </si>
  <si>
    <t>14/08/2012,65.770833333333333</t>
  </si>
  <si>
    <t>15/08/2012,64.520833333333333</t>
  </si>
  <si>
    <t>16/08/2012,63.458333333333333</t>
  </si>
  <si>
    <t>17/08/2012,65.3125</t>
  </si>
  <si>
    <t>18/08/2012,62.895833333333333</t>
  </si>
  <si>
    <t>19/08/2012,56</t>
  </si>
  <si>
    <t>20/08/2012,67.729166666666667</t>
  </si>
  <si>
    <t>21/08/2012,58.125</t>
  </si>
  <si>
    <t>22/08/2012,53.791666666666667</t>
  </si>
  <si>
    <t>23/08/2012,55.333333333333333</t>
  </si>
  <si>
    <t>24/08/2012,66.958333333333333</t>
  </si>
  <si>
    <t>25/08/2012,75.083333333333333</t>
  </si>
  <si>
    <t>26/08/2012,67.604166666666667</t>
  </si>
  <si>
    <t>27/08/2012,70.895833333333333</t>
  </si>
  <si>
    <t>28/08/2012,70.083333333333333</t>
  </si>
  <si>
    <t>29/08/2012,73.333333333333333</t>
  </si>
  <si>
    <t>30/08/2012,88.916666666666667</t>
  </si>
  <si>
    <t>31/08/2012,64.145833333333333</t>
  </si>
  <si>
    <t>01/09/2012,46.916666666666667</t>
  </si>
  <si>
    <t>02/09/2012,44.208333333333333</t>
  </si>
  <si>
    <t>03/09/2012,57.0625</t>
  </si>
  <si>
    <t>04/09/2012,57.25</t>
  </si>
  <si>
    <t>05/09/2012,61.604166666666667</t>
  </si>
  <si>
    <t>06/09/2012,66.8125</t>
  </si>
  <si>
    <t>07/09/2012,64.520833333333333</t>
  </si>
  <si>
    <t>08/09/2012,73.208333333333333</t>
  </si>
  <si>
    <t>09/09/2012,82.291666666666667</t>
  </si>
  <si>
    <t>10/09/2012,73.854166666666667</t>
  </si>
  <si>
    <t>11/09/2012,70.833333333333333</t>
  </si>
  <si>
    <t>12/09/2012,84.854166666666667</t>
  </si>
  <si>
    <t>13/09/2012,69.4375</t>
  </si>
  <si>
    <t>14/09/2012,63.895833333333333</t>
  </si>
  <si>
    <t>15/09/2012,73.145833333333333</t>
  </si>
  <si>
    <t>16/09/2012,78.791666666666667</t>
  </si>
  <si>
    <t>17/09/2012,78.729166666666667</t>
  </si>
  <si>
    <t>18/09/2012,88.020833333333333</t>
  </si>
  <si>
    <t>19/09/2012,85.979166666666667</t>
  </si>
  <si>
    <t>20/09/2012,71.770833333333333</t>
  </si>
  <si>
    <t>21/09/2012,78.729166666666667</t>
  </si>
  <si>
    <t>22/09/2012,80.958333333333333</t>
  </si>
  <si>
    <t>23/09/2012,71.1875</t>
  </si>
  <si>
    <t>24/09/2012,56.479166666666667</t>
  </si>
  <si>
    <t>25/09/2012,57.5625</t>
  </si>
  <si>
    <t>26/09/2012,69.083333333333333</t>
  </si>
  <si>
    <t>27/09/2012,76.479166666666667</t>
  </si>
  <si>
    <t>28/09/2012,64.916666666666667</t>
  </si>
  <si>
    <t>29/09/2012,85.5</t>
  </si>
  <si>
    <t>30/09/2012,83.416666666666667</t>
  </si>
  <si>
    <t>01/10/2012,79.770833333333333</t>
  </si>
  <si>
    <t>02/10/2012,81.270833333333333</t>
  </si>
  <si>
    <t>03/10/2012,78.666666666666667</t>
  </si>
  <si>
    <t>04/10/2012,84.770833333333333</t>
  </si>
  <si>
    <t>05/10/2012,84.666666666666667</t>
  </si>
  <si>
    <t>06/10/2012,80.104166666666667</t>
  </si>
  <si>
    <t>07/10/2012,77.875</t>
  </si>
  <si>
    <t>08/10/2012,81.708333333333333</t>
  </si>
  <si>
    <t>09/10/2012,83.708333333333333</t>
  </si>
  <si>
    <t>10/10/2012,84.833333333333333</t>
  </si>
  <si>
    <t>11/10/2012,87.770833333333333</t>
  </si>
  <si>
    <t>12/10/2012,87.9375</t>
  </si>
  <si>
    <t>13/10/2012,84.166666666666667</t>
  </si>
  <si>
    <t>14/10/2012,70.895833333333333</t>
  </si>
  <si>
    <t>15/10/2012,77.645833333333333</t>
  </si>
  <si>
    <t>16/10/2012,68.6875</t>
  </si>
  <si>
    <t>17/10/2012,74.5625</t>
  </si>
  <si>
    <t>18/10/2012,89.958333333333333</t>
  </si>
  <si>
    <t>19/10/2012,90.270833333333333</t>
  </si>
  <si>
    <t>20/10/2012,92.041666666666667</t>
  </si>
  <si>
    <t>21/10/2012,88.5</t>
  </si>
  <si>
    <t>22/10/2012,90.020833333333333</t>
  </si>
  <si>
    <t>23/10/2012,82.979166666666667</t>
  </si>
  <si>
    <t>24/10/2012,84.25</t>
  </si>
  <si>
    <t>25/10/2012,93.270833333333333</t>
  </si>
  <si>
    <t>26/10/2012,85.104166666666667</t>
  </si>
  <si>
    <t>27/10/2012,72.479166666666667</t>
  </si>
  <si>
    <t>28/10/2012,52.125</t>
  </si>
  <si>
    <t>29/10/2012,71.145833333333333</t>
  </si>
  <si>
    <t>30/10/2012,86.625</t>
  </si>
  <si>
    <t>31/10/2012,92.791666666666667</t>
  </si>
  <si>
    <t>01/11/2012,71.375</t>
  </si>
  <si>
    <t>02/11/2012,76.208333333333333</t>
  </si>
  <si>
    <t>03/11/2012,65.520833333333333</t>
  </si>
  <si>
    <t>04/11/2012,77.125</t>
  </si>
  <si>
    <t>05/11/2012,70.270833333333333</t>
  </si>
  <si>
    <t>06/11/2012,89.3125</t>
  </si>
  <si>
    <t>07/11/2012,83.083333333333333</t>
  </si>
  <si>
    <t>08/11/2012,75.479166666666667</t>
  </si>
  <si>
    <t>09/11/2012,76.791666666666667</t>
  </si>
  <si>
    <t>10/11/2012,84.666666666666667</t>
  </si>
  <si>
    <t>11/11/2012,77.9375</t>
  </si>
  <si>
    <t>12/11/2012,72.020833333333333</t>
  </si>
  <si>
    <t>13/11/2012,56.041666666666667</t>
  </si>
  <si>
    <t>14/11/2012,73.333333333333333</t>
  </si>
  <si>
    <t>15/11/2012,83.291666666666667</t>
  </si>
  <si>
    <t>16/11/2012,90.979166666666667</t>
  </si>
  <si>
    <t>17/11/2012,95.625</t>
  </si>
  <si>
    <t>18/11/2012,98.833333333333333</t>
  </si>
  <si>
    <t>19/11/2012,87.104166666666667</t>
  </si>
  <si>
    <t>20/11/2012,88.958333333333333</t>
  </si>
  <si>
    <t>21/11/2012,84.3125</t>
  </si>
  <si>
    <t>22/11/2012,87.3125</t>
  </si>
  <si>
    <t>23/11/2012,82.5625</t>
  </si>
  <si>
    <t>24/11/2012,76.333333333333333</t>
  </si>
  <si>
    <t>25/11/2012,84.0625</t>
  </si>
  <si>
    <t>26/11/2012,79.229166666666667</t>
  </si>
  <si>
    <t>27/11/2012,88.708333333333333</t>
  </si>
  <si>
    <t>28/11/2012,91.270833333333333</t>
  </si>
  <si>
    <t>29/11/2012,68.520833333333333</t>
  </si>
  <si>
    <t>30/11/2012,75.9375</t>
  </si>
  <si>
    <t>01/12/2012,83.708333333333333</t>
  </si>
  <si>
    <t>02/12/2012,81.333333333333333</t>
  </si>
  <si>
    <t>03/12/2012,80.666666666666667</t>
  </si>
  <si>
    <t>04/12/2012,86.75</t>
  </si>
  <si>
    <t>05/12/2012,78.375</t>
  </si>
  <si>
    <t>06/12/2012,82.541666666666667</t>
  </si>
  <si>
    <t>07/12/2012,81.875</t>
  </si>
  <si>
    <t>08/12/2012,79.5</t>
  </si>
  <si>
    <t>09/12/2012,83.833333333333333</t>
  </si>
  <si>
    <t>10/12/2012,81.270833333333333</t>
  </si>
  <si>
    <t>11/12/2012,79.75</t>
  </si>
  <si>
    <t>12/12/2012,81.708333333333333</t>
  </si>
  <si>
    <t>13/12/2012,74.791666666666667</t>
  </si>
  <si>
    <t>14/12/2012,54.833333333333333</t>
  </si>
  <si>
    <t>15/12/2012,69.770833333333333</t>
  </si>
  <si>
    <t>16/12/2012,67.416666666666667</t>
  </si>
  <si>
    <t>17/12/2012,83.729166666666667</t>
  </si>
  <si>
    <t>18/12/2012,87.958333333333333</t>
  </si>
  <si>
    <t>19/12/2012,92.395833333333333</t>
  </si>
  <si>
    <t>20/12/2012,77.041666666666667</t>
  </si>
  <si>
    <t>21/12/2012,82.3125</t>
  </si>
  <si>
    <t>22/12/2012,90.0625</t>
  </si>
  <si>
    <t>23/12/2012,84.791666666666667</t>
  </si>
  <si>
    <t>24/12/2012,94.270833333333333</t>
  </si>
  <si>
    <t>25/12/2012,89.208333333333333</t>
  </si>
  <si>
    <t>26/12/2012,87.5625</t>
  </si>
  <si>
    <t>27/12/2012,86.854166666666667</t>
  </si>
  <si>
    <t>28/12/2012,86.458333333333333</t>
  </si>
  <si>
    <t>29/12/2012,84.833333333333333</t>
  </si>
  <si>
    <t>30/12/2012,86.020833333333333</t>
  </si>
  <si>
    <t>31/12/2012,77.020833333333333</t>
  </si>
  <si>
    <t>01/01/2013,84.020833333333333</t>
  </si>
  <si>
    <t>02/01/2013,84.604166666666667</t>
  </si>
  <si>
    <t>03/01/2013,72.6875</t>
  </si>
  <si>
    <t>04/01/2013,81.9375</t>
  </si>
  <si>
    <t>05/01/2013,81.541666666666667</t>
  </si>
  <si>
    <t>06/01/2013,81.625</t>
  </si>
  <si>
    <t>07/01/2013,83.6875</t>
  </si>
  <si>
    <t>08/01/2013,88.895833333333333</t>
  </si>
  <si>
    <t>09/01/2013,98.416666666666667</t>
  </si>
  <si>
    <t>10/01/2013,81.1875</t>
  </si>
  <si>
    <t>11/01/2013,84.083333333333333</t>
  </si>
  <si>
    <t>12/01/2013,86.229166666666667</t>
  </si>
  <si>
    <t>13/01/2013,91.666666666666667</t>
  </si>
  <si>
    <t>14/01/2013,86.479166666666667</t>
  </si>
  <si>
    <t>15/01/2013,67.208333333333333</t>
  </si>
  <si>
    <t>16/01/2013,78.229166666666667</t>
  </si>
  <si>
    <t>17/01/2013,72.604166666666667</t>
  </si>
  <si>
    <t>18/01/2013,79.479166666666667</t>
  </si>
  <si>
    <t>19/01/2013,84.104166666666667</t>
  </si>
  <si>
    <t>20/01/2013,82.666666666666667</t>
  </si>
  <si>
    <t>21/01/2013,88.979166666666667</t>
  </si>
  <si>
    <t>22/01/2013,68</t>
  </si>
  <si>
    <t>23/01/2013,72.395833333333333</t>
  </si>
  <si>
    <t>24/01/2013,83.145833333333333</t>
  </si>
  <si>
    <t>25/01/2013,72.770833333333333</t>
  </si>
  <si>
    <t>26/01/2013,79.833333333333333</t>
  </si>
  <si>
    <t>27/01/2013,82.854166666666667</t>
  </si>
  <si>
    <t>28/01/2013,81.5</t>
  </si>
  <si>
    <t>29/01/2013,83.8125</t>
  </si>
  <si>
    <t>30/01/2013,80.145833333333333</t>
  </si>
  <si>
    <t>31/01/2013,81.041666666666667</t>
  </si>
  <si>
    <t>01/02/2013,76.3125</t>
  </si>
  <si>
    <t>02/02/2013,59.791666666666667</t>
  </si>
  <si>
    <t>03/02/2013,30.333333333333333</t>
  </si>
  <si>
    <t>04/02/2013,64.979166666666667</t>
  </si>
  <si>
    <t>05/02/2013,79.020833333333333</t>
  </si>
  <si>
    <t>06/02/2013,71.875</t>
  </si>
  <si>
    <t>07/02/2013,56.166666666666667</t>
  </si>
  <si>
    <t>08/02/2013,61.583333333333333</t>
  </si>
  <si>
    <t>09/02/2013,55.583333333333333</t>
  </si>
  <si>
    <t>10/02/2013,62.145833333333333</t>
  </si>
  <si>
    <t>11/02/2013,62.770833333333333</t>
  </si>
  <si>
    <t>12/02/2013,62</t>
  </si>
  <si>
    <t>13/02/2013,75.125</t>
  </si>
  <si>
    <t>14/02/2013,74.041666666666667</t>
  </si>
  <si>
    <t>15/02/2013,69.395833333333333</t>
  </si>
  <si>
    <t>16/02/2013,70.729166666666667</t>
  </si>
  <si>
    <t>17/02/2013,71.9375</t>
  </si>
  <si>
    <t>18/02/2013,89.5625</t>
  </si>
  <si>
    <t>19/02/2013,82.666666666666667</t>
  </si>
  <si>
    <t>20/02/2013,78.291666666666667</t>
  </si>
  <si>
    <t>21/02/2013,85.208333333333333</t>
  </si>
  <si>
    <t>22/02/2013,99.020833333333333</t>
  </si>
  <si>
    <t>23/02/2013,60.645833333333333</t>
  </si>
  <si>
    <t>24/02/2013,68.4375</t>
  </si>
  <si>
    <t>25/02/2013,72.416666666666667</t>
  </si>
  <si>
    <t>26/02/2013,74.916666666666667</t>
  </si>
  <si>
    <t>27/02/2013,73.708333333333333</t>
  </si>
  <si>
    <t>28/02/2013,89.666666666666667</t>
  </si>
  <si>
    <t>01/03/2013,77.625</t>
  </si>
  <si>
    <t>02/03/2013,65.333333333333333</t>
  </si>
  <si>
    <t>03/03/2013,75.9375</t>
  </si>
  <si>
    <t>04/03/2013,83.520833333333333</t>
  </si>
  <si>
    <t>05/03/2013,92.166666666666667</t>
  </si>
  <si>
    <t>06/03/2013,94.333333333333333</t>
  </si>
  <si>
    <t>07/03/2013,84.5</t>
  </si>
  <si>
    <t>08/03/2013,70.833333333333333</t>
  </si>
  <si>
    <t>09/03/2013,74.354166666666667</t>
  </si>
  <si>
    <t>10/03/2013,65.875</t>
  </si>
  <si>
    <t>11/03/2013,68.1875</t>
  </si>
  <si>
    <t>12/03/2013,77.875</t>
  </si>
  <si>
    <t>13/03/2013,80.25</t>
  </si>
  <si>
    <t>14/03/2013,58.833333333333333</t>
  </si>
  <si>
    <t>15/03/2013,63.416666666666667</t>
  </si>
  <si>
    <t>16/03/2013,77.895833333333333</t>
  </si>
  <si>
    <t>17/03/2013,70.75</t>
  </si>
  <si>
    <t>18/03/2013,76.583333333333333</t>
  </si>
  <si>
    <t>19/03/2013,76.395833333333333</t>
  </si>
  <si>
    <t>20/03/2013,84.625</t>
  </si>
  <si>
    <t>21/03/2013,75.833333333333333</t>
  </si>
  <si>
    <t>22/03/2013,77.895833333333333</t>
  </si>
  <si>
    <t>23/03/2013,83.729166666666667</t>
  </si>
  <si>
    <t>24/03/2013,84.520833333333333</t>
  </si>
  <si>
    <t>25/03/2013,75.979166666666667</t>
  </si>
  <si>
    <t>26/03/2013,77.145833333333333</t>
  </si>
  <si>
    <t>27/03/2013,96.6875</t>
  </si>
  <si>
    <t>28/03/2013,89.270833333333333</t>
  </si>
  <si>
    <t>29/03/2013,73.5</t>
  </si>
  <si>
    <t>30/03/2013,75.583333333333333</t>
  </si>
  <si>
    <t>31/03/2013,80.729166666666667</t>
  </si>
  <si>
    <t>01/04/2013,97.9375</t>
  </si>
  <si>
    <t>02/04/2013,86.166666666666667</t>
  </si>
  <si>
    <t>03/04/2013,84.9375</t>
  </si>
  <si>
    <t>04/04/2013,88.520833333333333</t>
  </si>
  <si>
    <t>05/04/2013,86.458333333333333</t>
  </si>
  <si>
    <t>06/04/2013,74.875</t>
  </si>
  <si>
    <t>07/04/2013,74.541666666666667</t>
  </si>
  <si>
    <t>08/04/2013,82.520833333333333</t>
  </si>
  <si>
    <t>09/04/2013,67.229166666666667</t>
  </si>
  <si>
    <t>10/04/2013,74.291666666666667</t>
  </si>
  <si>
    <t>11/04/2013,56.270833333333333</t>
  </si>
  <si>
    <t>12/04/2013,69.708333333333333</t>
  </si>
  <si>
    <t>13/04/2013,70.395833333333333</t>
  </si>
  <si>
    <t>14/04/2013,64.520833333333333</t>
  </si>
  <si>
    <t>15/04/2013,62.104166666666667</t>
  </si>
  <si>
    <t>16/04/2013,66.708333333333333</t>
  </si>
  <si>
    <t>17/04/2013,58.770833333333333</t>
  </si>
  <si>
    <t>18/04/2013,69.020833333333333</t>
  </si>
  <si>
    <t>19/04/2013,84.145833333333333</t>
  </si>
  <si>
    <t>20/04/2013,67.8125</t>
  </si>
  <si>
    <t>21/04/2013,70.145833333333333</t>
  </si>
  <si>
    <t>22/04/2013,65.5625</t>
  </si>
  <si>
    <t>23/04/2013,66.833333333333333</t>
  </si>
  <si>
    <t>24/04/2013,60.854166666666667</t>
  </si>
  <si>
    <t>25/04/2013,75.854166666666667</t>
  </si>
  <si>
    <t>26/04/2013,77.166666666666667</t>
  </si>
  <si>
    <t>27/04/2013,93.291666666666667</t>
  </si>
  <si>
    <t>28/04/2013,75.895833333333333</t>
  </si>
  <si>
    <t>29/04/2013,92.375</t>
  </si>
  <si>
    <t>30/04/2013,80.395833333333333</t>
  </si>
  <si>
    <t>01/05/2013,69.104166666666667</t>
  </si>
  <si>
    <t>02/05/2013,74.125</t>
  </si>
  <si>
    <t>03/05/2013,70.1875</t>
  </si>
  <si>
    <t>04/05/2013,68.854166666666667</t>
  </si>
  <si>
    <t>05/05/2013,67.333333333333333</t>
  </si>
  <si>
    <t>06/05/2013,65.395833333333333</t>
  </si>
  <si>
    <t>07/05/2013,61.666666666666667</t>
  </si>
  <si>
    <t>08/05/2013,69.708333333333333</t>
  </si>
  <si>
    <t>09/05/2013,74.375</t>
  </si>
  <si>
    <t>10/05/2013,75.916666666666667</t>
  </si>
  <si>
    <t>11/05/2013,75.375</t>
  </si>
  <si>
    <t>12/05/2013,70.166666666666667</t>
  </si>
  <si>
    <t>13/05/2013,73.458333333333333</t>
  </si>
  <si>
    <t>14/05/2013,79.645833333333333</t>
  </si>
  <si>
    <t>15/05/2013,92.8125</t>
  </si>
  <si>
    <t>16/05/2013,88.020833333333333</t>
  </si>
  <si>
    <t>17/05/2013,73.458333333333333</t>
  </si>
  <si>
    <t>18/05/2013,64.666666666666667</t>
  </si>
  <si>
    <t>19/05/2013,82.729166666666667</t>
  </si>
  <si>
    <t>20/05/2013,81.208333333333333</t>
  </si>
  <si>
    <t>21/05/2013,71.125</t>
  </si>
  <si>
    <t>22/05/2013,67.208333333333333</t>
  </si>
  <si>
    <t>23/05/2013,74.458333333333333</t>
  </si>
  <si>
    <t>24/05/2013,73.791666666666667</t>
  </si>
  <si>
    <t>25/05/2013,83.395833333333333</t>
  </si>
  <si>
    <t>26/05/2013,79.270833333333333</t>
  </si>
  <si>
    <t>27/05/2013,78.166666666666667</t>
  </si>
  <si>
    <t>28/05/2013,86.791666666666667</t>
  </si>
  <si>
    <t>29/05/2013,86.875</t>
  </si>
  <si>
    <t>30/05/2013,76.5</t>
  </si>
  <si>
    <t>31/05/2013,76.333333333333333</t>
  </si>
  <si>
    <t>01/06/2013,57.541666666666667</t>
  </si>
  <si>
    <t>02/06/2013,64.5</t>
  </si>
  <si>
    <t>03/06/2013,64.916666666666667</t>
  </si>
  <si>
    <t>04/06/2013,68.583333333333333</t>
  </si>
  <si>
    <t>05/06/2013,66.6875</t>
  </si>
  <si>
    <t>06/06/2013,63.708333333333333</t>
  </si>
  <si>
    <t>07/06/2013,58.791666666666667</t>
  </si>
  <si>
    <t>08/06/2013,81.125</t>
  </si>
  <si>
    <t>09/06/2013,77.416666666666667</t>
  </si>
  <si>
    <t>10/06/2013,76.479166666666667</t>
  </si>
  <si>
    <t>11/06/2013,72.6875</t>
  </si>
  <si>
    <t>12/06/2013,66.479166666666667</t>
  </si>
  <si>
    <t>13/06/2013,65.895833333333333</t>
  </si>
  <si>
    <t>14/06/2013,66.875</t>
  </si>
  <si>
    <t>15/06/2013,64.625</t>
  </si>
  <si>
    <t>16/06/2013,58.25</t>
  </si>
  <si>
    <t>17/06/2013,73.583333333333333</t>
  </si>
  <si>
    <t>18/06/2013,80.416666666666667</t>
  </si>
  <si>
    <t>19/06/2013,66.666666666666667</t>
  </si>
  <si>
    <t>20/06/2013,72.5</t>
  </si>
  <si>
    <t>21/06/2013,82.166666666666667</t>
  </si>
  <si>
    <t>22/06/2013,77.583333333333333</t>
  </si>
  <si>
    <t>23/06/2013,87.083333333333333</t>
  </si>
  <si>
    <t>24/06/2013,61.645833333333333</t>
  </si>
  <si>
    <t>25/06/2013,55.3125</t>
  </si>
  <si>
    <t>26/06/2013,63.229166666666667</t>
  </si>
  <si>
    <t>27/06/2013,70.3125</t>
  </si>
  <si>
    <t>28/06/2013,73.0625</t>
  </si>
  <si>
    <t>29/06/2013,72.895833333333333</t>
  </si>
  <si>
    <t>30/06/2013,71.895833333333333</t>
  </si>
  <si>
    <t>01/07/2013,64.3125</t>
  </si>
  <si>
    <t>02/07/2013,69.9375</t>
  </si>
  <si>
    <t>03/07/2013,72.5</t>
  </si>
  <si>
    <t>04/07/2013,67.9375</t>
  </si>
  <si>
    <t>05/07/2013,63.416666666666667</t>
  </si>
  <si>
    <t>06/07/2013,58.375</t>
  </si>
  <si>
    <t>07/07/2013,60.708333333333333</t>
  </si>
  <si>
    <t>08/07/2013,58.8125</t>
  </si>
  <si>
    <t>09/07/2013,57.291666666666667</t>
  </si>
  <si>
    <t>10/07/2013,67.25</t>
  </si>
  <si>
    <t>11/07/2013,74.166666666666667</t>
  </si>
  <si>
    <t>12/07/2013,59.708333333333333</t>
  </si>
  <si>
    <t>13/07/2013,63.770833333333333</t>
  </si>
  <si>
    <t>14/07/2013,57.916666666666667</t>
  </si>
  <si>
    <t>15/07/2013,58.0625</t>
  </si>
  <si>
    <t>16/07/2013,60.166666666666667</t>
  </si>
  <si>
    <t>17/07/2013,72.895833333333333</t>
  </si>
  <si>
    <t>18/07/2013,73.541666666666667</t>
  </si>
  <si>
    <t>19/07/2013,80.4375</t>
  </si>
  <si>
    <t>20/07/2013,85.145833333333333</t>
  </si>
  <si>
    <t>21/07/2013,72.729166666666667</t>
  </si>
  <si>
    <t>22/07/2013,66.416666666666667</t>
  </si>
  <si>
    <t>23/07/2013,71.291666666666667</t>
  </si>
  <si>
    <t>24/07/2013,59.5625</t>
  </si>
  <si>
    <t>25/07/2013,60.5</t>
  </si>
  <si>
    <t>26/07/2013,59.145833333333333</t>
  </si>
  <si>
    <t>27/07/2013,70.125</t>
  </si>
  <si>
    <t>28/07/2013,63.645833333333333</t>
  </si>
  <si>
    <t>29/07/2013,65.6875</t>
  </si>
  <si>
    <t>30/07/2013,67.979166666666667</t>
  </si>
  <si>
    <t>31/07/2013,64.604166666666667</t>
  </si>
  <si>
    <t>01/08/2013,58.791666666666667</t>
  </si>
  <si>
    <t>02/08/2013,56.791666666666667</t>
  </si>
  <si>
    <t>03/08/2013,71.9375</t>
  </si>
  <si>
    <t>04/08/2013,65.5</t>
  </si>
  <si>
    <t>05/08/2013,56.791666666666667</t>
  </si>
  <si>
    <t>06/08/2013,68.520833333333333</t>
  </si>
  <si>
    <t>07/08/2013,79.520833333333333</t>
  </si>
  <si>
    <t>08/08/2013,73.708333333333333</t>
  </si>
  <si>
    <t>09/08/2013,61.25</t>
  </si>
  <si>
    <t>10/08/2013,68.9375</t>
  </si>
  <si>
    <t>11/08/2013,62.645833333333333</t>
  </si>
  <si>
    <t>12/08/2013,62.104166666666667</t>
  </si>
  <si>
    <t>13/08/2013,76.083333333333333</t>
  </si>
  <si>
    <t>14/08/2013,72.125</t>
  </si>
  <si>
    <t>15/08/2013,67.25</t>
  </si>
  <si>
    <t>16/08/2013,79.125</t>
  </si>
  <si>
    <t>17/08/2013,75.833333333333333</t>
  </si>
  <si>
    <t>18/08/2013,72.666666666666667</t>
  </si>
  <si>
    <t>19/08/2013,83.770833333333333</t>
  </si>
  <si>
    <t>20/08/2013,56.270833333333333</t>
  </si>
  <si>
    <t>21/08/2013,65.666666666666667</t>
  </si>
  <si>
    <t>22/08/2013,72.229166666666667</t>
  </si>
  <si>
    <t>23/08/2013,73.8125</t>
  </si>
  <si>
    <t>24/08/2013,83.4375</t>
  </si>
  <si>
    <t>25/08/2013,79.9375</t>
  </si>
  <si>
    <t>26/08/2013,92.208333333333333</t>
  </si>
  <si>
    <t>27/08/2013,86.104166666666667</t>
  </si>
  <si>
    <t>28/08/2013,81.75</t>
  </si>
  <si>
    <t>29/08/2013,76.416666666666667</t>
  </si>
  <si>
    <t>30/08/2013,66.125</t>
  </si>
  <si>
    <t>31/08/2013,66.020833333333333</t>
  </si>
  <si>
    <t>01/09/2013,61.916666666666667</t>
  </si>
  <si>
    <t>02/09/2013,71.625</t>
  </si>
  <si>
    <t>03/09/2013,64.875</t>
  </si>
  <si>
    <t>04/09/2013,71.145833333333333</t>
  </si>
  <si>
    <t>05/09/2013,66.5</t>
  </si>
  <si>
    <t>06/09/2013,71.604166666666667</t>
  </si>
  <si>
    <t>07/09/2013,87.25</t>
  </si>
  <si>
    <t>08/09/2013,91.125</t>
  </si>
  <si>
    <t>09/09/2013,82.3125</t>
  </si>
  <si>
    <t>10/09/2013,85.375</t>
  </si>
  <si>
    <t>11/09/2013,77.5</t>
  </si>
  <si>
    <t>12/09/2013,80.208333333333333</t>
  </si>
  <si>
    <t>13/09/2013,78.520833333333333</t>
  </si>
  <si>
    <t>14/09/2013,79.229166666666667</t>
  </si>
  <si>
    <t>15/09/2013,85.916666666666667</t>
  </si>
  <si>
    <t>16/09/2013,82</t>
  </si>
  <si>
    <t>17/09/2013,73.520833333333333</t>
  </si>
  <si>
    <t>18/09/2013,78.395833333333333</t>
  </si>
  <si>
    <t>19/09/2013,76.5</t>
  </si>
  <si>
    <t>20/09/2013,70.645833333333333</t>
  </si>
  <si>
    <t>21/09/2013,75.833333333333333</t>
  </si>
  <si>
    <t>22/09/2013,73.875</t>
  </si>
  <si>
    <t>23/09/2013,75.625</t>
  </si>
  <si>
    <t>24/09/2013,79.75</t>
  </si>
  <si>
    <t>25/09/2013,81.0625</t>
  </si>
  <si>
    <t>26/09/2013,81.9375</t>
  </si>
  <si>
    <t>27/09/2013,75.395833333333333</t>
  </si>
  <si>
    <t>28/09/2013,75.791666666666667</t>
  </si>
  <si>
    <t>29/09/2013,77.854166666666667</t>
  </si>
  <si>
    <t>30/09/2013,78.645833333333333</t>
  </si>
  <si>
    <t>01/10/2013,79.125</t>
  </si>
  <si>
    <t>02/10/2013,85.3125</t>
  </si>
  <si>
    <t>03/10/2013,84.666666666666667</t>
  </si>
  <si>
    <t>04/10/2013,94</t>
  </si>
  <si>
    <t>05/10/2013,84.666666666666667</t>
  </si>
  <si>
    <t>06/10/2013,84.833333333333333</t>
  </si>
  <si>
    <t>07/10/2013,81.875</t>
  </si>
  <si>
    <t>08/10/2013,78.895833333333333</t>
  </si>
  <si>
    <t>09/10/2013,77.1875</t>
  </si>
  <si>
    <t>10/10/2013,80.625</t>
  </si>
  <si>
    <t>11/10/2013,79.083333333333333</t>
  </si>
  <si>
    <t>12/10/2013,79.104166666666667</t>
  </si>
  <si>
    <t>13/10/2013,79.75</t>
  </si>
  <si>
    <t>14/10/2013,81.270833333333333</t>
  </si>
  <si>
    <t>15/10/2013,86.583333333333333</t>
  </si>
  <si>
    <t>16/10/2013,79.854166666666667</t>
  </si>
  <si>
    <t>17/10/2013,82.895833333333333</t>
  </si>
  <si>
    <t>18/10/2013,85.354166666666667</t>
  </si>
  <si>
    <t>19/10/2013,86.625</t>
  </si>
  <si>
    <t>20/10/2013,84</t>
  </si>
  <si>
    <t>21/10/2013,85.1875</t>
  </si>
  <si>
    <t>22/10/2013,82.270833333333333</t>
  </si>
  <si>
    <t>23/10/2013,73.020833333333333</t>
  </si>
  <si>
    <t>24/10/2013,78.833333333333333</t>
  </si>
  <si>
    <t>25/10/2013,86.041666666666667</t>
  </si>
  <si>
    <t>26/10/2013,88.6875</t>
  </si>
  <si>
    <t>27/10/2013,78.770833333333333</t>
  </si>
  <si>
    <t>28/10/2013,68.791666666666667</t>
  </si>
  <si>
    <t>29/10/2013,68.083333333333333</t>
  </si>
  <si>
    <t>30/10/2013,67.854166666666667</t>
  </si>
  <si>
    <t>31/10/2013,60.8125</t>
  </si>
  <si>
    <t>01/11/2013,71.791666666666667</t>
  </si>
  <si>
    <t>02/11/2013,73.229166666666667</t>
  </si>
  <si>
    <t>03/11/2013,78.854166666666667</t>
  </si>
  <si>
    <t>04/11/2013,80.604166666666667</t>
  </si>
  <si>
    <t>05/11/2013,78.416666666666667</t>
  </si>
  <si>
    <t>06/11/2013,80.708333333333333</t>
  </si>
  <si>
    <t>07/11/2013,85.875</t>
  </si>
  <si>
    <t>08/11/2013,83.020833333333333</t>
  </si>
  <si>
    <t>09/11/2013,76.1875</t>
  </si>
  <si>
    <t>10/11/2013,77.270833333333333</t>
  </si>
  <si>
    <t>11/11/2013,37.791666666666667</t>
  </si>
  <si>
    <t>12/11/2013,65.541666666666667</t>
  </si>
  <si>
    <t>13/11/2013,75.75</t>
  </si>
  <si>
    <t>14/11/2013,73.020833333333333</t>
  </si>
  <si>
    <t>15/11/2013,55.604166666666667</t>
  </si>
  <si>
    <t>16/11/2013,66.020833333333333</t>
  </si>
  <si>
    <t>17/11/2013,93.041666666666667</t>
  </si>
  <si>
    <t>18/11/2013,91.708333333333333</t>
  </si>
  <si>
    <t>19/11/2013,67.604166666666667</t>
  </si>
  <si>
    <t>20/11/2013,58.75</t>
  </si>
  <si>
    <t>21/11/2013,65.958333333333333</t>
  </si>
  <si>
    <t>22/11/2013,66.354166666666667</t>
  </si>
  <si>
    <t>23/11/2013,78.3125</t>
  </si>
  <si>
    <t>24/11/2013,70.104166666666667</t>
  </si>
  <si>
    <t>25/11/2013,83.5625</t>
  </si>
  <si>
    <t>26/11/2013,67.583333333333333</t>
  </si>
  <si>
    <t>27/11/2013,77.625</t>
  </si>
  <si>
    <t>28/11/2013,78.916666666666667</t>
  </si>
  <si>
    <t>29/11/2013,80.0625</t>
  </si>
  <si>
    <t>30/11/2013,75.479166666666667</t>
  </si>
  <si>
    <t>01/12/2013,58.729166666666667</t>
  </si>
  <si>
    <t>02/12/2013,83.3125</t>
  </si>
  <si>
    <t>03/12/2013,78.395833333333333</t>
  </si>
  <si>
    <t>04/12/2013,80.479166666666667</t>
  </si>
  <si>
    <t>05/12/2013,82.104166666666667</t>
  </si>
  <si>
    <t>06/12/2013,83.083333333333333</t>
  </si>
  <si>
    <t>07/12/2013,81.708333333333333</t>
  </si>
  <si>
    <t>08/12/2013,84.166666666666667</t>
  </si>
  <si>
    <t>09/12/2013,90.6875</t>
  </si>
  <si>
    <t>10/12/2013,93.208333333333333</t>
  </si>
  <si>
    <t>11/12/2013,85.979166666666667</t>
  </si>
  <si>
    <t>12/12/2013,87.166666666666667</t>
  </si>
  <si>
    <t>13/12/2013,89.9375</t>
  </si>
  <si>
    <t>14/12/2013,84.104166666666667</t>
  </si>
  <si>
    <t>15/12/2013,87.729166666666667</t>
  </si>
  <si>
    <t>16/12/2013,89.604166666666667</t>
  </si>
  <si>
    <t>17/12/2013,94.854166666666667</t>
  </si>
  <si>
    <t>18/12/2013,85.604166666666667</t>
  </si>
  <si>
    <t>19/12/2013,87.479166666666667</t>
  </si>
  <si>
    <t>20/12/2013,59.958333333333333</t>
  </si>
  <si>
    <t>21/12/2013,74.104166666666667</t>
  </si>
  <si>
    <t>22/12/2013,79</t>
  </si>
  <si>
    <t>23/12/2013,78.541666666666667</t>
  </si>
  <si>
    <t>24/12/2013,74.6875</t>
  </si>
  <si>
    <t>25/12/2013,65.791666666666667</t>
  </si>
  <si>
    <t>26/12/2013,72.770833333333333</t>
  </si>
  <si>
    <t>27/12/2013,82.083333333333333</t>
  </si>
  <si>
    <t>28/12/2013,82.4375</t>
  </si>
  <si>
    <t>29/12/2013,83.3125</t>
  </si>
  <si>
    <t>30/12/2013,85.3125</t>
  </si>
  <si>
    <t>31/12/2013,83.4375</t>
  </si>
  <si>
    <t>01/01/2014,75.4375</t>
  </si>
  <si>
    <t>02/01/2014,70.729166666666667</t>
  </si>
  <si>
    <t>03/01/2014,84.583333333333333</t>
  </si>
  <si>
    <t>04/01/2014,80.8125</t>
  </si>
  <si>
    <t>05/01/2014,75.520833333333333</t>
  </si>
  <si>
    <t>06/01/2014,84.5</t>
  </si>
  <si>
    <t>07/01/2014,91.1875</t>
  </si>
  <si>
    <t>08/01/2014,90.958333333333333</t>
  </si>
  <si>
    <t>09/01/2014,94.229166666666667</t>
  </si>
  <si>
    <t>10/01/2014,86.854166666666667</t>
  </si>
  <si>
    <t>11/01/2014,88.520833333333333</t>
  </si>
  <si>
    <t>12/01/2014,89.479166666666667</t>
  </si>
  <si>
    <t>13/01/2014,91.0625</t>
  </si>
  <si>
    <t>14/01/2014,87.854166666666667</t>
  </si>
  <si>
    <t>15/01/2014,86.166666666666667</t>
  </si>
  <si>
    <t>16/01/2014,77.541666666666667</t>
  </si>
  <si>
    <t>17/01/2014,70.6875</t>
  </si>
  <si>
    <t>18/01/2014,88.1875</t>
  </si>
  <si>
    <t>19/01/2014,94.833333333333333</t>
  </si>
  <si>
    <t>20/01/2014,88.083333333333333</t>
  </si>
  <si>
    <t>21/01/2014,82.104166666666667</t>
  </si>
  <si>
    <t>22/01/2014,92.729166666666667</t>
  </si>
  <si>
    <t>23/01/2014,86.708333333333333</t>
  </si>
  <si>
    <t>24/01/2014,83.333333333333333</t>
  </si>
  <si>
    <t>25/01/2014,90.729166666666667</t>
  </si>
  <si>
    <t>26/01/2014,85.875</t>
  </si>
  <si>
    <t>27/01/2014,90.4375</t>
  </si>
  <si>
    <t>28/01/2014,75.583333333333333</t>
  </si>
  <si>
    <t>29/01/2014,77.083333333333333</t>
  </si>
  <si>
    <t>30/01/2014,78.6875</t>
  </si>
  <si>
    <t>31/01/2014,85.125</t>
  </si>
  <si>
    <t>01/02/2014,91.854166666666667</t>
  </si>
  <si>
    <t>02/02/2014,84.041666666666667</t>
  </si>
  <si>
    <t>03/02/2014,76.020833333333333</t>
  </si>
  <si>
    <t>04/02/2014,71.333333333333333</t>
  </si>
  <si>
    <t>05/02/2014,73.520833333333333</t>
  </si>
  <si>
    <t>06/02/2014,77.3125</t>
  </si>
  <si>
    <t>07/02/2014,85.020833333333333</t>
  </si>
  <si>
    <t>08/02/2014,63.020833333333333</t>
  </si>
  <si>
    <t>09/02/2014,72.479166666666667</t>
  </si>
  <si>
    <t>10/02/2014,81.5</t>
  </si>
  <si>
    <t>11/02/2014,72.458333333333333</t>
  </si>
  <si>
    <t>12/02/2014,67.875</t>
  </si>
  <si>
    <t>13/02/2014,71.645833333333333</t>
  </si>
  <si>
    <t>14/02/2014,67.270833333333333</t>
  </si>
  <si>
    <t>15/02/2014,64.583333333333333</t>
  </si>
  <si>
    <t>16/02/2014,83.104166666666667</t>
  </si>
  <si>
    <t>17/02/2014,83.354166666666667</t>
  </si>
  <si>
    <t>18/02/2014,75.75</t>
  </si>
  <si>
    <t>19/02/2014,71.979166666666667</t>
  </si>
  <si>
    <t>20/02/2014,81.125</t>
  </si>
  <si>
    <t>21/02/2014,85.791666666666667</t>
  </si>
  <si>
    <t>22/02/2014,83.75</t>
  </si>
  <si>
    <t>23/02/2014,78.833333333333333</t>
  </si>
  <si>
    <t>24/02/2014,81.666666666666667</t>
  </si>
  <si>
    <t>25/02/2014,70.229166666666667</t>
  </si>
  <si>
    <t>26/02/2014,76.770833333333333</t>
  </si>
  <si>
    <t>27/02/2014,83.791666666666667</t>
  </si>
  <si>
    <t>28/02/2014,81.770833333333333</t>
  </si>
  <si>
    <t>01/03/2014,75.104166666666667</t>
  </si>
  <si>
    <t>02/03/2014,79.25</t>
  </si>
  <si>
    <t>03/03/2014,83.479166666666667</t>
  </si>
  <si>
    <t>04/03/2014,53.625</t>
  </si>
  <si>
    <t>05/03/2014,68.0625</t>
  </si>
  <si>
    <t>06/03/2014,68.666666666666667</t>
  </si>
  <si>
    <t>07/03/2014,73.833333333333333</t>
  </si>
  <si>
    <t>08/03/2014,76.270833333333333</t>
  </si>
  <si>
    <t>09/03/2014,72.645833333333333</t>
  </si>
  <si>
    <t>10/03/2014,66.645833333333333</t>
  </si>
  <si>
    <t>11/03/2014,75.791666666666667</t>
  </si>
  <si>
    <t>12/03/2014,78.458333333333333</t>
  </si>
  <si>
    <t>13/03/2014,77.791666666666667</t>
  </si>
  <si>
    <t>14/03/2014,77.020833333333333</t>
  </si>
  <si>
    <t>15/03/2014,68.041666666666667</t>
  </si>
  <si>
    <t>16/03/2014,51.208333333333333</t>
  </si>
  <si>
    <t>17/03/2014,66.0625</t>
  </si>
  <si>
    <t>18/03/2014,74.625</t>
  </si>
  <si>
    <t>19/03/2014,79.354166666666667</t>
  </si>
  <si>
    <t>20/03/2014,84.520833333333333</t>
  </si>
  <si>
    <t>21/03/2014,82.104166666666667</t>
  </si>
  <si>
    <t>22/03/2014,75.979166666666667</t>
  </si>
  <si>
    <t>23/03/2014,77.416666666666667</t>
  </si>
  <si>
    <t>24/03/2014,69.9375</t>
  </si>
  <si>
    <t>25/03/2014,80.458333333333333</t>
  </si>
  <si>
    <t>26/03/2014,77.25</t>
  </si>
  <si>
    <t>27/03/2014,78.291666666666667</t>
  </si>
  <si>
    <t>28/03/2014,80.291666666666667</t>
  </si>
  <si>
    <t>29/03/2014,79.979166666666667</t>
  </si>
  <si>
    <t>30/03/2014,90.479166666666667</t>
  </si>
  <si>
    <t>31/03/2014,86.5</t>
  </si>
  <si>
    <t>01/04/2014,78.9375</t>
  </si>
  <si>
    <t>02/04/2014,90.729166666666667</t>
  </si>
  <si>
    <t>03/04/2014,97.145833333333333</t>
  </si>
  <si>
    <t>04/04/2014,69.520833333333333</t>
  </si>
  <si>
    <t>05/04/2014,73.229166666666667</t>
  </si>
  <si>
    <t>06/04/2014,71.5</t>
  </si>
  <si>
    <t>07/04/2014,74.708333333333333</t>
  </si>
  <si>
    <t>08/04/2014,78.916666666666667</t>
  </si>
  <si>
    <t>09/04/2014,72.583333333333333</t>
  </si>
  <si>
    <t>10/04/2014,71.291666666666667</t>
  </si>
  <si>
    <t>11/04/2014,85.520833333333333</t>
  </si>
  <si>
    <t>12/04/2014,85.5</t>
  </si>
  <si>
    <t>13/04/2014,76.520833333333333</t>
  </si>
  <si>
    <t>14/04/2014,75.229166666666667</t>
  </si>
  <si>
    <t>15/04/2014,68.833333333333333</t>
  </si>
  <si>
    <t>16/04/2014,67.104166666666667</t>
  </si>
  <si>
    <t>17/04/2014,78.395833333333333</t>
  </si>
  <si>
    <t>18/04/2014,76.541666666666667</t>
  </si>
  <si>
    <t>19/04/2014,75.166666666666667</t>
  </si>
  <si>
    <t>20/04/2014,87.333333333333333</t>
  </si>
  <si>
    <t>21/04/2014,88.0625</t>
  </si>
  <si>
    <t>22/04/2014,91.791666666666667</t>
  </si>
  <si>
    <t>23/04/2014,77.291666666666667</t>
  </si>
  <si>
    <t>24/04/2014,71.916666666666667</t>
  </si>
  <si>
    <t>25/04/2014,79.6875</t>
  </si>
  <si>
    <t>26/04/2014,71.4375</t>
  </si>
  <si>
    <t>27/04/2014,76.083333333333333</t>
  </si>
  <si>
    <t>28/04/2014,80.5625</t>
  </si>
  <si>
    <t>29/04/2014,80.770833333333333</t>
  </si>
  <si>
    <t>30/04/2014,78.8125</t>
  </si>
  <si>
    <t>01/05/2014,78.9375</t>
  </si>
  <si>
    <t>02/05/2014,79.833333333333333</t>
  </si>
  <si>
    <t>03/05/2014,64.333333333333333</t>
  </si>
  <si>
    <t>04/05/2014,67.4375</t>
  </si>
  <si>
    <t>05/05/2014,69.104166666666667</t>
  </si>
  <si>
    <t>06/05/2014,64.416666666666667</t>
  </si>
  <si>
    <t>07/05/2014,78.083333333333333</t>
  </si>
  <si>
    <t>08/05/2014,69.645833333333333</t>
  </si>
  <si>
    <t>09/05/2014,70.041666666666667</t>
  </si>
  <si>
    <t>10/05/2014,73.895833333333333</t>
  </si>
  <si>
    <t>11/05/2014,78.1875</t>
  </si>
  <si>
    <t>12/05/2014,73.979166666666667</t>
  </si>
  <si>
    <t>13/05/2014,84.708333333333333</t>
  </si>
  <si>
    <t>14/05/2014,67.125</t>
  </si>
  <si>
    <t>15/05/2014,53.0625</t>
  </si>
  <si>
    <t>16/05/2014,59.729166666666667</t>
  </si>
  <si>
    <t>17/05/2014,70.229166666666667</t>
  </si>
  <si>
    <t>18/05/2014,75.0625</t>
  </si>
  <si>
    <t>19/05/2014,73.916666666666667</t>
  </si>
  <si>
    <t>20/05/2014,82.458333333333333</t>
  </si>
  <si>
    <t>21/05/2014,92.125</t>
  </si>
  <si>
    <t>22/05/2014,70.25</t>
  </si>
  <si>
    <t>23/05/2014,59.395833333333333</t>
  </si>
  <si>
    <t>24/05/2014,64.770833333333333</t>
  </si>
  <si>
    <t>25/05/2014,69.75</t>
  </si>
  <si>
    <t>26/05/2014,94.3125</t>
  </si>
  <si>
    <t>27/05/2014,88.0625</t>
  </si>
  <si>
    <t>28/05/2014,88.75</t>
  </si>
  <si>
    <t>29/05/2014,88.291666666666667</t>
  </si>
  <si>
    <t>30/05/2014,87.395833333333333</t>
  </si>
  <si>
    <t>31/05/2014,74.291666666666667</t>
  </si>
  <si>
    <t>01/06/2014,62.604166666666667</t>
  </si>
  <si>
    <t>02/06/2014,71.083333333333333</t>
  </si>
  <si>
    <t>03/06/2014,63.395833333333333</t>
  </si>
  <si>
    <t>04/06/2014,67.479166666666667</t>
  </si>
  <si>
    <t>05/06/2014,67.729166666666667</t>
  </si>
  <si>
    <t>06/06/2014,77.708333333333333</t>
  </si>
  <si>
    <t>07/06/2014,72.541666666666667</t>
  </si>
  <si>
    <t>08/06/2014,66.833333333333333</t>
  </si>
  <si>
    <t>09/06/2014,61.729166666666667</t>
  </si>
  <si>
    <t>10/06/2014,62.145833333333333</t>
  </si>
  <si>
    <t>11/06/2014,64.604166666666667</t>
  </si>
  <si>
    <t>12/06/2014,66.25</t>
  </si>
  <si>
    <t>13/06/2014,68.8125</t>
  </si>
  <si>
    <t>14/06/2014,73.625</t>
  </si>
  <si>
    <t>15/06/2014,67.270833333333333</t>
  </si>
  <si>
    <t>16/06/2014,63.395833333333333</t>
  </si>
  <si>
    <t>17/06/2014,78.895833333333333</t>
  </si>
  <si>
    <t>18/06/2014,78</t>
  </si>
  <si>
    <t>19/06/2014,70.854166666666667</t>
  </si>
  <si>
    <t>20/06/2014,63.291666666666667</t>
  </si>
  <si>
    <t>21/06/2014,56.25</t>
  </si>
  <si>
    <t>22/06/2014,75.333333333333333</t>
  </si>
  <si>
    <t>23/06/2014,75.958333333333333</t>
  </si>
  <si>
    <t>24/06/2014,68.8125</t>
  </si>
  <si>
    <t>25/06/2014,76.520833333333333</t>
  </si>
  <si>
    <t>26/06/2014,82.5</t>
  </si>
  <si>
    <t>27/06/2014,78.583333333333333</t>
  </si>
  <si>
    <t>28/06/2014,65.666666666666667</t>
  </si>
  <si>
    <t>29/06/2014,70.375</t>
  </si>
  <si>
    <t>30/06/2014,76.979166666666667</t>
  </si>
  <si>
    <t>01/07/2014,76.458333333333333</t>
  </si>
  <si>
    <t>02/07/2014,77.833333333333333</t>
  </si>
  <si>
    <t>03/07/2014,66.395833333333333</t>
  </si>
  <si>
    <t>04/07/2014,64.770833333333333</t>
  </si>
  <si>
    <t>05/07/2014,65.895833333333333</t>
  </si>
  <si>
    <t>06/07/2014,69</t>
  </si>
  <si>
    <t>07/07/2014,94.6875</t>
  </si>
  <si>
    <t>08/07/2014,78.375</t>
  </si>
  <si>
    <t>09/07/2014,88.8125</t>
  </si>
  <si>
    <t>10/07/2014,72.395833333333333</t>
  </si>
  <si>
    <t>11/07/2014,70.208333333333333</t>
  </si>
  <si>
    <t>12/07/2014,75.604166666666667</t>
  </si>
  <si>
    <t>13/07/2014,76.75</t>
  </si>
  <si>
    <t>14/07/2014,83.395833333333333</t>
  </si>
  <si>
    <t>15/07/2014,80.291666666666667</t>
  </si>
  <si>
    <t>16/07/2014,72.75</t>
  </si>
  <si>
    <t>17/07/2014,66.833333333333333</t>
  </si>
  <si>
    <t>18/07/2014,64.020833333333333</t>
  </si>
  <si>
    <t>19/07/2014,74.354166666666667</t>
  </si>
  <si>
    <t>20/07/2014,83.9375</t>
  </si>
  <si>
    <t>21/07/2014,77.166666666666667</t>
  </si>
  <si>
    <t>22/07/2014,65.520833333333333</t>
  </si>
  <si>
    <t>23/07/2014,67.458333333333333</t>
  </si>
  <si>
    <t>24/07/2014,67.770833333333333</t>
  </si>
  <si>
    <t>25/07/2014,83.208333333333333</t>
  </si>
  <si>
    <t>26/07/2014,74.4375</t>
  </si>
  <si>
    <t>27/07/2014,73.291666666666667</t>
  </si>
  <si>
    <t>28/07/2014,89.166666666666667</t>
  </si>
  <si>
    <t>29/07/2014,81.833333333333333</t>
  </si>
  <si>
    <t>30/07/2014,69.3125</t>
  </si>
  <si>
    <t>31/07/2014,71.333333333333333</t>
  </si>
  <si>
    <t>01/08/2014,84</t>
  </si>
  <si>
    <t>02/08/2014,88.6875</t>
  </si>
  <si>
    <t>03/08/2014,80.9375</t>
  </si>
  <si>
    <t>04/08/2014,82.583333333333333</t>
  </si>
  <si>
    <t>05/08/2014,78.270833333333333</t>
  </si>
  <si>
    <t>06/08/2014,79.791666666666667</t>
  </si>
  <si>
    <t>07/08/2014,87.666666666666667</t>
  </si>
  <si>
    <t>08/08/2014,79.833333333333333</t>
  </si>
  <si>
    <t>09/08/2014,75.6875</t>
  </si>
  <si>
    <t>10/08/2014,80.020833333333333</t>
  </si>
  <si>
    <t>11/08/2014,74.729166666666667</t>
  </si>
  <si>
    <t>12/08/2014,76.166666666666667</t>
  </si>
  <si>
    <t>13/08/2014,67.333333333333333</t>
  </si>
  <si>
    <t>14/08/2014,72.25</t>
  </si>
  <si>
    <t>15/08/2014,77.916666666666667</t>
  </si>
  <si>
    <t>16/08/2014,72.645833333333333</t>
  </si>
  <si>
    <t>17/08/2014,76.958333333333333</t>
  </si>
  <si>
    <t>18/08/2014,79.4375</t>
  </si>
  <si>
    <t>19/08/2014,74.916666666666667</t>
  </si>
  <si>
    <t>20/08/2014,73.604166666666667</t>
  </si>
  <si>
    <t>21/08/2014,84.625</t>
  </si>
  <si>
    <t>22/08/2014,97.479166666666667</t>
  </si>
  <si>
    <t>23/08/2014,83.104166666666667</t>
  </si>
  <si>
    <t>24/08/2014,83.541666666666667</t>
  </si>
  <si>
    <t>25/08/2014,86.354166666666667</t>
  </si>
  <si>
    <t>26/08/2014,78</t>
  </si>
  <si>
    <t>27/08/2014,78.6875</t>
  </si>
  <si>
    <t>28/08/2014,80.395833333333333</t>
  </si>
  <si>
    <t>29/08/2014,81.895833333333333</t>
  </si>
  <si>
    <t>30/08/2014,82.020833333333333</t>
  </si>
  <si>
    <t>31/08/2014,81.645833333333333</t>
  </si>
  <si>
    <t>01/09/2014,78.229166666666667</t>
  </si>
  <si>
    <t>02/09/2014,80.479166666666667</t>
  </si>
  <si>
    <t>03/09/2014,72.145833333333333</t>
  </si>
  <si>
    <t>04/09/2014,85.5625</t>
  </si>
  <si>
    <t>05/09/2014,86.6875</t>
  </si>
  <si>
    <t>06/09/2014,85.020833333333333</t>
  </si>
  <si>
    <t>07/09/2014,81.604166666666667</t>
  </si>
  <si>
    <t>08/09/2014,80.416666666666667</t>
  </si>
  <si>
    <t>09/09/2014,84.333333333333333</t>
  </si>
  <si>
    <t>10/09/2014,76.0625</t>
  </si>
  <si>
    <t>11/09/2014,78.979166666666667</t>
  </si>
  <si>
    <t>12/09/2014,80.020833333333333</t>
  </si>
  <si>
    <t>13/09/2014,79.3125</t>
  </si>
  <si>
    <t>14/09/2014,85.583333333333333</t>
  </si>
  <si>
    <t>15/09/2014,87.8125</t>
  </si>
  <si>
    <t>16/09/2014,85.333333333333333</t>
  </si>
  <si>
    <t>17/09/2014,90.6875</t>
  </si>
  <si>
    <t>18/09/2014,86.895833333333333</t>
  </si>
  <si>
    <t>19/09/2014,82.3125</t>
  </si>
  <si>
    <t>20/09/2014,77.541666666666667</t>
  </si>
  <si>
    <t>21/09/2014,81.208333333333333</t>
  </si>
  <si>
    <t>22/09/2014,86.895833333333333</t>
  </si>
  <si>
    <t>23/09/2014,84.145833333333333</t>
  </si>
  <si>
    <t>24/09/2014,83.479166666666667</t>
  </si>
  <si>
    <t>25/09/2014,71.354166666666667</t>
  </si>
  <si>
    <t>26/09/2014,74.708333333333333</t>
  </si>
  <si>
    <t>27/09/2014,77.770833333333333</t>
  </si>
  <si>
    <t>28/09/2014,98.541666666666667</t>
  </si>
  <si>
    <t>29/09/2014,89.729166666666667</t>
  </si>
  <si>
    <t>30/09/2014,93.375</t>
  </si>
  <si>
    <t>01/10/2014,85.479166666666667</t>
  </si>
  <si>
    <t>02/10/2014,79.395833333333333</t>
  </si>
  <si>
    <t>03/10/2014,82.604166666666667</t>
  </si>
  <si>
    <t>04/10/2014,84.791666666666667</t>
  </si>
  <si>
    <t>05/10/2014,84.833333333333333</t>
  </si>
  <si>
    <t>06/10/2014,84.229166666666667</t>
  </si>
  <si>
    <t>07/10/2014,77.916666666666667</t>
  </si>
  <si>
    <t>08/10/2014,81.229166666666667</t>
  </si>
  <si>
    <t>09/10/2014,82</t>
  </si>
  <si>
    <t>10/10/2014,87.229166666666667</t>
  </si>
  <si>
    <t>11/10/2014,82.083333333333333</t>
  </si>
  <si>
    <t>12/10/2014,78.520833333333333</t>
  </si>
  <si>
    <t>13/10/2014,75.979166666666667</t>
  </si>
  <si>
    <t>14/10/2014,85.875</t>
  </si>
  <si>
    <t>15/10/2014,80.0625</t>
  </si>
  <si>
    <t>16/10/2014,78.8125</t>
  </si>
  <si>
    <t>17/10/2014,77.9375</t>
  </si>
  <si>
    <t>18/10/2014,84.166666666666667</t>
  </si>
  <si>
    <t>19/10/2014,88.895833333333333</t>
  </si>
  <si>
    <t>20/10/2014,89.25</t>
  </si>
  <si>
    <t>21/10/2014,83.604166666666667</t>
  </si>
  <si>
    <t>22/10/2014,66.4375</t>
  </si>
  <si>
    <t>23/10/2014,78.375</t>
  </si>
  <si>
    <t>24/10/2014,78.541666666666667</t>
  </si>
  <si>
    <t>25/10/2014,79.5</t>
  </si>
  <si>
    <t>26/10/2014,84.583333333333333</t>
  </si>
  <si>
    <t>27/10/2014,88.645833333333333</t>
  </si>
  <si>
    <t>28/10/2014,87.125</t>
  </si>
  <si>
    <t>29/10/2014,87.375</t>
  </si>
  <si>
    <t>30/10/2014,89.520833333333333</t>
  </si>
  <si>
    <t>31/10/2014,86.875</t>
  </si>
  <si>
    <t>01/11/2014,88.1875</t>
  </si>
  <si>
    <t>02/11/2014,85.729166666666667</t>
  </si>
  <si>
    <t>03/11/2014,85.145833333333333</t>
  </si>
  <si>
    <t>04/11/2014,86.208333333333333</t>
  </si>
  <si>
    <t>05/11/2014,88.8125</t>
  </si>
  <si>
    <t>06/11/2014,84.291666666666667</t>
  </si>
  <si>
    <t>07/11/2014,82.770833333333333</t>
  </si>
  <si>
    <t>08/11/2014,84.416666666666667</t>
  </si>
  <si>
    <t>09/11/2014,83.4375</t>
  </si>
  <si>
    <t>10/11/2014,88.333333333333333</t>
  </si>
  <si>
    <t>11/11/2014,87.895833333333333</t>
  </si>
  <si>
    <t>12/11/2014,83.833333333333333</t>
  </si>
  <si>
    <t>13/11/2014,84.041666666666667</t>
  </si>
  <si>
    <t>14/11/2014,89.854166666666667</t>
  </si>
  <si>
    <t>15/11/2014,75.520833333333333</t>
  </si>
  <si>
    <t>16/11/2014,59.208333333333333</t>
  </si>
  <si>
    <t>17/11/2014,76.833333333333333</t>
  </si>
  <si>
    <t>18/11/2014,83.645833333333333</t>
  </si>
  <si>
    <t>19/11/2014,86.270833333333333</t>
  </si>
  <si>
    <t>20/11/2014,90.354166666666667</t>
  </si>
  <si>
    <t>21/11/2014,88.333333333333333</t>
  </si>
  <si>
    <t>22/11/2014,90.625</t>
  </si>
  <si>
    <t>23/11/2014,92.875</t>
  </si>
  <si>
    <t>24/11/2014,93.541666666666667</t>
  </si>
  <si>
    <t>25/11/2014,94.5</t>
  </si>
  <si>
    <t>26/11/2014,96</t>
  </si>
  <si>
    <t>27/11/2014,93.0625</t>
  </si>
  <si>
    <t>28/11/2014,85.666666666666667</t>
  </si>
  <si>
    <t>29/11/2014,91.25</t>
  </si>
  <si>
    <t>30/11/2014,97.770833333333333</t>
  </si>
  <si>
    <t>01/12/2014,81.791666666666667</t>
  </si>
  <si>
    <t>02/12/2014,77.833333333333333</t>
  </si>
  <si>
    <t>03/12/2014,76.708333333333333</t>
  </si>
  <si>
    <t>04/12/2014,87.5625</t>
  </si>
  <si>
    <t>05/12/2014,94</t>
  </si>
  <si>
    <t>06/12/2014,86.625</t>
  </si>
  <si>
    <t>07/12/2014,84.375</t>
  </si>
  <si>
    <t>08/12/2014,84.625</t>
  </si>
  <si>
    <t>09/12/2014,37.625</t>
  </si>
  <si>
    <t>10/12/2014,64.958333333333333</t>
  </si>
  <si>
    <t>11/12/2014,84.229166666666667</t>
  </si>
  <si>
    <t>12/12/2014,84.229166666666667</t>
  </si>
  <si>
    <t>13/12/2014,87.458333333333333</t>
  </si>
  <si>
    <t>14/12/2014,93.625</t>
  </si>
  <si>
    <t>15/12/2014,99.25</t>
  </si>
  <si>
    <t>16/12/2014,88.6875</t>
  </si>
  <si>
    <t>17/12/2014,96.729166666666667</t>
  </si>
  <si>
    <t>18/12/2014,85.916666666666667</t>
  </si>
  <si>
    <t>19/12/2014,88.0625</t>
  </si>
  <si>
    <t>20/12/2014,89.0625</t>
  </si>
  <si>
    <t>21/12/2014,90.145833333333333</t>
  </si>
  <si>
    <t>22/12/2014,90.145833333333333</t>
  </si>
  <si>
    <t>23/12/2014,89.395833333333333</t>
  </si>
  <si>
    <t>24/12/2014,86.5625</t>
  </si>
  <si>
    <t>25/12/2014,86.125</t>
  </si>
  <si>
    <t>26/12/2014,86.208333333333333</t>
  </si>
  <si>
    <t>27/12/2014,91.875</t>
  </si>
  <si>
    <t>28/12/2014,72.770833333333333</t>
  </si>
  <si>
    <t>29/12/2014,36.104166666666667</t>
  </si>
  <si>
    <t>30/12/2014,38</t>
  </si>
  <si>
    <t>31/12/2014,76.458333333333333</t>
  </si>
  <si>
    <t>01/01/2015,81.520833333333333</t>
  </si>
  <si>
    <t>02/01/2015,83.125</t>
  </si>
  <si>
    <t>03/01/2015,80.645833333333333</t>
  </si>
  <si>
    <t>04/01/2015,82.666666666666667</t>
  </si>
  <si>
    <t>05/01/2015,83.625</t>
  </si>
  <si>
    <t>06/01/2015,89.25</t>
  </si>
  <si>
    <t>07/01/2015,87.6875</t>
  </si>
  <si>
    <t>08/01/2015,85.625</t>
  </si>
  <si>
    <t>09/01/2015,83.5</t>
  </si>
  <si>
    <t>10/01/2015,81.958333333333333</t>
  </si>
  <si>
    <t>11/01/2015,85.270833333333333</t>
  </si>
  <si>
    <t>12/01/2015,77.416666666666667</t>
  </si>
  <si>
    <t>13/01/2015,83.520833333333333</t>
  </si>
  <si>
    <t>14/01/2015,86.166666666666667</t>
  </si>
  <si>
    <t>15/01/2015,71.895833333333333</t>
  </si>
  <si>
    <t>16/01/2015,89.020833333333333</t>
  </si>
  <si>
    <t>17/01/2015,83.6875</t>
  </si>
  <si>
    <t>18/01/2015,71.416666666666667</t>
  </si>
  <si>
    <t>19/01/2015,94.4375</t>
  </si>
  <si>
    <t>20/01/2015,80.645833333333333</t>
  </si>
  <si>
    <t>21/01/2015,86.625</t>
  </si>
  <si>
    <t>22/01/2015,83.416666666666667</t>
  </si>
  <si>
    <t>23/01/2015,78.916666666666667</t>
  </si>
  <si>
    <t>24/01/2015,65.270833333333333</t>
  </si>
  <si>
    <t>25/01/2015,20.416666666666667</t>
  </si>
  <si>
    <t>26/01/2015,64.666666666666667</t>
  </si>
  <si>
    <t>27/01/2015,79.041666666666667</t>
  </si>
  <si>
    <t>28/01/2015,81.895833333333333</t>
  </si>
  <si>
    <t>29/01/2015,77.895833333333333</t>
  </si>
  <si>
    <t>30/01/2015,72.229166666666667</t>
  </si>
  <si>
    <t>31/01/2015,89.041666666666667</t>
  </si>
  <si>
    <t>01/02/2015,70.6875</t>
  </si>
  <si>
    <t>02/02/2015,77.0625</t>
  </si>
  <si>
    <t>03/02/2015,91.729166666666667</t>
  </si>
  <si>
    <t>04/02/2015,55</t>
  </si>
  <si>
    <t>05/02/2015,51.854166666666667</t>
  </si>
  <si>
    <t>06/02/2015,60.541666666666667</t>
  </si>
  <si>
    <t>07/02/2015,81.791666666666667</t>
  </si>
  <si>
    <t>08/02/2015,76.020833333333333</t>
  </si>
  <si>
    <t>09/02/2015,58.354166666666667</t>
  </si>
  <si>
    <t>10/02/2015,80.020833333333333</t>
  </si>
  <si>
    <t>11/02/2015,73.6875</t>
  </si>
  <si>
    <t>12/02/2015,82.6875</t>
  </si>
  <si>
    <t>13/02/2015,78.020833333333333</t>
  </si>
  <si>
    <t>14/02/2015,84.270833333333333</t>
  </si>
  <si>
    <t>15/02/2015,83.375</t>
  </si>
  <si>
    <t>16/02/2015,73.375</t>
  </si>
  <si>
    <t>17/02/2015,62.895833333333333</t>
  </si>
  <si>
    <t>18/02/2015,68.291666666666667</t>
  </si>
  <si>
    <t>19/02/2015,79.5625</t>
  </si>
  <si>
    <t>20/02/2015,80.729166666666667</t>
  </si>
  <si>
    <t>21/02/2015,81.833333333333333</t>
  </si>
  <si>
    <t>22/02/2015,57.520833333333333</t>
  </si>
  <si>
    <t>23/02/2015,65.770833333333333</t>
  </si>
  <si>
    <t>24/02/2015,71.895833333333333</t>
  </si>
  <si>
    <t>25/02/2015,66.645833333333333</t>
  </si>
  <si>
    <t>26/02/2015,79.8125</t>
  </si>
  <si>
    <t>27/02/2015,71.541666666666667</t>
  </si>
  <si>
    <t>28/02/2015,71.791666666666667</t>
  </si>
  <si>
    <t>01/03/2015,76.895833333333333</t>
  </si>
  <si>
    <t>02/03/2015,78.770833333333333</t>
  </si>
  <si>
    <t>03/03/2015,84.958333333333333</t>
  </si>
  <si>
    <t>04/03/2015,82.895833333333333</t>
  </si>
  <si>
    <t>05/03/2015,19.729166666666667</t>
  </si>
  <si>
    <t>06/03/2015,44.5625</t>
  </si>
  <si>
    <t>07/03/2015,75.625</t>
  </si>
  <si>
    <t>08/03/2015,77.604166666666667</t>
  </si>
  <si>
    <t>09/03/2015,74.041666666666667</t>
  </si>
  <si>
    <t>10/03/2015,76.770833333333333</t>
  </si>
  <si>
    <t>11/03/2015,70.145833333333333</t>
  </si>
  <si>
    <t>12/03/2015,77.3125</t>
  </si>
  <si>
    <t>13/03/2015,79.25</t>
  </si>
  <si>
    <t>14/03/2015,89.833333333333333</t>
  </si>
  <si>
    <t>15/03/2015,86</t>
  </si>
  <si>
    <t>16/03/2015,92.875</t>
  </si>
  <si>
    <t>17/03/2015,90.916666666666667</t>
  </si>
  <si>
    <t>18/03/2015,87.520833333333333</t>
  </si>
  <si>
    <t>19/03/2015,75.875</t>
  </si>
  <si>
    <t>20/03/2015,80.833333333333333</t>
  </si>
  <si>
    <t>21/03/2015,92.125</t>
  </si>
  <si>
    <t>22/03/2015,82.020833333333333</t>
  </si>
  <si>
    <t>23/03/2015,87.583333333333333</t>
  </si>
  <si>
    <t>24/03/2015,93.291666666666667</t>
  </si>
  <si>
    <t>25/03/2015,65.895833333333333</t>
  </si>
  <si>
    <t>26/03/2015,71.479166666666667</t>
  </si>
  <si>
    <t>27/03/2015,75.375</t>
  </si>
  <si>
    <t>28/03/2015,70.958333333333333</t>
  </si>
  <si>
    <t>29/03/2015,81.270833333333333</t>
  </si>
  <si>
    <t>30/03/2015,78.979166666666667</t>
  </si>
  <si>
    <t>31/03/2015,76.5</t>
  </si>
  <si>
    <t>01/04/2015,77.8125</t>
  </si>
  <si>
    <t>02/04/2015,73.125</t>
  </si>
  <si>
    <t>03/04/2015,78.770833333333333</t>
  </si>
  <si>
    <t>04/04/2015,79.395833333333333</t>
  </si>
  <si>
    <t>05/04/2015,72.708333333333333</t>
  </si>
  <si>
    <t>06/04/2015,56.895833333333333</t>
  </si>
  <si>
    <t>07/04/2015,70.583333333333333</t>
  </si>
  <si>
    <t>08/04/2015,64.770833333333333</t>
  </si>
  <si>
    <t>09/04/2015,69.583333333333333</t>
  </si>
  <si>
    <t>10/04/2015,70.9375</t>
  </si>
  <si>
    <t>11/04/2015,75.979166666666667</t>
  </si>
  <si>
    <t>12/04/2015,71.833333333333333</t>
  </si>
  <si>
    <t>13/04/2015,68.104166666666667</t>
  </si>
  <si>
    <t>14/04/2015,60.208333333333333</t>
  </si>
  <si>
    <t>15/04/2015,59.4375</t>
  </si>
  <si>
    <t>16/04/2015,79.3125</t>
  </si>
  <si>
    <t>17/04/2015,79.958333333333333</t>
  </si>
  <si>
    <t>18/04/2015,75.770833333333333</t>
  </si>
  <si>
    <t>19/04/2015,87.729166666666667</t>
  </si>
  <si>
    <t>20/04/2015,79.5</t>
  </si>
  <si>
    <t>21/04/2015,73.041666666666667</t>
  </si>
  <si>
    <t>22/04/2015,72.083333333333333</t>
  </si>
  <si>
    <t>23/04/2015,78.625</t>
  </si>
  <si>
    <t>24/04/2015,71.0625</t>
  </si>
  <si>
    <t>25/04/2015,79.875</t>
  </si>
  <si>
    <t>26/04/2015,82.958333333333333</t>
  </si>
  <si>
    <t>27/04/2015,88.041666666666667</t>
  </si>
  <si>
    <t>28/04/2015,73.5</t>
  </si>
  <si>
    <t>29/04/2015,81.791666666666667</t>
  </si>
  <si>
    <t>30/04/2015,77.979166666666667</t>
  </si>
  <si>
    <t>01/05/2015,74.083333333333333</t>
  </si>
  <si>
    <t>02/05/2015,75.375</t>
  </si>
  <si>
    <t>03/05/2015,80.333333333333333</t>
  </si>
  <si>
    <t>04/05/2015,77.520833333333333</t>
  </si>
  <si>
    <t>05/05/2015,79.395833333333333</t>
  </si>
  <si>
    <t>06/05/2015,69.75</t>
  </si>
  <si>
    <t>07/05/2015,69.833333333333333</t>
  </si>
  <si>
    <t>08/05/2015,69.125</t>
  </si>
  <si>
    <t>09/05/2015,72.0625</t>
  </si>
  <si>
    <t>10/05/2015,71.583333333333333</t>
  </si>
  <si>
    <t>11/05/2015,67.5625</t>
  </si>
  <si>
    <t>12/05/2015,70.458333333333333</t>
  </si>
  <si>
    <t>13/05/2015,70.083333333333333</t>
  </si>
  <si>
    <t>14/05/2015,67.75</t>
  </si>
  <si>
    <t>15/05/2015,52.604166666666667</t>
  </si>
  <si>
    <t>16/05/2015,48.333333333333333</t>
  </si>
  <si>
    <t>17/05/2015,61.895833333333333</t>
  </si>
  <si>
    <t>18/05/2015,62.895833333333333</t>
  </si>
  <si>
    <t>19/05/2015,88.0625</t>
  </si>
  <si>
    <t>20/05/2015,88.916666666666667</t>
  </si>
  <si>
    <t>21/05/2015,71.854166666666667</t>
  </si>
  <si>
    <t>22/05/2015,60.333333333333333</t>
  </si>
  <si>
    <t>23/05/2015,59.416666666666667</t>
  </si>
  <si>
    <t>24/05/2015,61.916666666666667</t>
  </si>
  <si>
    <t>25/05/2015,62.833333333333333</t>
  </si>
  <si>
    <t>26/05/2015,63.875</t>
  </si>
  <si>
    <t>27/05/2015,69.791666666666667</t>
  </si>
  <si>
    <t>28/05/2015,70.395833333333333</t>
  </si>
  <si>
    <t>29/05/2015,60.770833333333333</t>
  </si>
  <si>
    <t>30/05/2015,64.6875</t>
  </si>
  <si>
    <t>31/05/2015,64.979166666666667</t>
  </si>
  <si>
    <t>01/06/2015,68.875</t>
  </si>
  <si>
    <t>02/06/2015,63.875</t>
  </si>
  <si>
    <t>03/06/2015,60.541666666666667</t>
  </si>
  <si>
    <t>04/06/2015,55.5625</t>
  </si>
  <si>
    <t>05/06/2015,49.770833333333333</t>
  </si>
  <si>
    <t>06/06/2015,57.291666666666667</t>
  </si>
  <si>
    <t>07/06/2015,61.6875</t>
  </si>
  <si>
    <t>08/06/2015,69.729166666666667</t>
  </si>
  <si>
    <t>09/06/2015,70.6875</t>
  </si>
  <si>
    <t>10/06/2015,68.645833333333333</t>
  </si>
  <si>
    <t>11/06/2015,72.5</t>
  </si>
  <si>
    <t>12/06/2015,80.916666666666667</t>
  </si>
  <si>
    <t>13/06/2015,77.645833333333333</t>
  </si>
  <si>
    <t>14/06/2015,78.729166666666667</t>
  </si>
  <si>
    <t>15/06/2015,79.0625</t>
  </si>
  <si>
    <t>16/06/2015,80.354166666666667</t>
  </si>
  <si>
    <t>17/06/2015,67.145833333333333</t>
  </si>
  <si>
    <t>18/06/2015,61.333333333333333</t>
  </si>
  <si>
    <t>19/06/2015,70.125</t>
  </si>
  <si>
    <t>20/06/2015,61.625</t>
  </si>
  <si>
    <t>21/06/2015,64.791666666666667</t>
  </si>
  <si>
    <t>22/06/2015,63.979166666666667</t>
  </si>
  <si>
    <t>23/06/2015,77.958333333333333</t>
  </si>
  <si>
    <t>24/06/2015,71.666666666666667</t>
  </si>
  <si>
    <t>25/06/2015,61.104166666666667</t>
  </si>
  <si>
    <t>26/06/2015,60.6875</t>
  </si>
  <si>
    <t>27/06/2015,63.520833333333333</t>
  </si>
  <si>
    <t>28/06/2015,64.833333333333333</t>
  </si>
  <si>
    <t>29/06/2015,58.916666666666667</t>
  </si>
  <si>
    <t>30/06/2015,56.541666666666667</t>
  </si>
  <si>
    <t>01/07/2015,59.166666666666667</t>
  </si>
  <si>
    <t>02/07/2015,55.5625</t>
  </si>
  <si>
    <t>03/07/2015,54.895833333333333</t>
  </si>
  <si>
    <t>04/07/2015,44.875</t>
  </si>
  <si>
    <t>05/07/2015,53.708333333333333</t>
  </si>
  <si>
    <t>06/07/2015,55.958333333333333</t>
  </si>
  <si>
    <t>07/07/2015,62.75</t>
  </si>
  <si>
    <t>08/07/2015,61.0625</t>
  </si>
  <si>
    <t>09/07/2015,46.9375</t>
  </si>
  <si>
    <t>10/07/2015,63.666666666666667</t>
  </si>
  <si>
    <t>11/07/2015,68.291666666666667</t>
  </si>
  <si>
    <t>12/07/2015,65.875</t>
  </si>
  <si>
    <t>13/07/2015,68.4375</t>
  </si>
  <si>
    <t>14/07/2015,66.166666666666667</t>
  </si>
  <si>
    <t>15/07/2015,62.375</t>
  </si>
  <si>
    <t>16/07/2015,65.1875</t>
  </si>
  <si>
    <t>17/07/2015,71.375</t>
  </si>
  <si>
    <t>18/07/2015,68.541666666666667</t>
  </si>
  <si>
    <t>19/07/2015,65.041666666666667</t>
  </si>
  <si>
    <t>20/07/2015,65.854166666666667</t>
  </si>
  <si>
    <t>21/07/2015,59.8125</t>
  </si>
  <si>
    <t>22/07/2015,74.729166666666667</t>
  </si>
  <si>
    <t>23/07/2015,73.9375</t>
  </si>
  <si>
    <t>24/07/2015,82.958333333333333</t>
  </si>
  <si>
    <t>25/07/2015,72.604166666666667</t>
  </si>
  <si>
    <t>26/07/2015,73.395833333333333</t>
  </si>
  <si>
    <t>27/07/2015,78.104166666666667</t>
  </si>
  <si>
    <t>28/07/2015,76.270833333333333</t>
  </si>
  <si>
    <t>29/07/2015,86.104166666666667</t>
  </si>
  <si>
    <t>30/07/2015,79.4375</t>
  </si>
  <si>
    <t>31/07/2015,74.104166666666667</t>
  </si>
  <si>
    <t>01/08/2015,77.104166666666667</t>
  </si>
  <si>
    <t>02/08/2015,75.833333333333333</t>
  </si>
  <si>
    <t>03/08/2015,77.541666666666667</t>
  </si>
  <si>
    <t>04/08/2015,73.4375</t>
  </si>
  <si>
    <t>05/08/2015,68.979166666666667</t>
  </si>
  <si>
    <t>06/08/2015,71.3125</t>
  </si>
  <si>
    <t>07/08/2015,77.6875</t>
  </si>
  <si>
    <t>08/08/2015,86</t>
  </si>
  <si>
    <t>09/08/2015,84.791666666666667</t>
  </si>
  <si>
    <t>10/08/2015,78.208333333333333</t>
  </si>
  <si>
    <t>11/08/2015,74.458333333333333</t>
  </si>
  <si>
    <t>12/08/2015,80.875</t>
  </si>
  <si>
    <t>13/08/2015,80.729166666666667</t>
  </si>
  <si>
    <t>14/08/2015,87.75</t>
  </si>
  <si>
    <t>15/08/2015,87.9375</t>
  </si>
  <si>
    <t>16/08/2015,80.833333333333333</t>
  </si>
  <si>
    <t>17/08/2015,75.979166666666667</t>
  </si>
  <si>
    <t>18/08/2015,84.958333333333333</t>
  </si>
  <si>
    <t>19/08/2015,80.583333333333333</t>
  </si>
  <si>
    <t>20/08/2015,78.208333333333333</t>
  </si>
  <si>
    <t>21/08/2015,76.104166666666667</t>
  </si>
  <si>
    <t>22/08/2015,83.229166666666667</t>
  </si>
  <si>
    <t>23/08/2015,79.270833333333333</t>
  </si>
  <si>
    <t>24/08/2015,73.0625</t>
  </si>
  <si>
    <t>25/08/2015,76.583333333333333</t>
  </si>
  <si>
    <t>26/08/2015,79.833333333333333</t>
  </si>
  <si>
    <t>27/08/2015,78.291666666666667</t>
  </si>
  <si>
    <t>28/08/2015,78.666666666666667</t>
  </si>
  <si>
    <t>29/08/2015,73.666666666666667</t>
  </si>
  <si>
    <t>30/08/2015,74.583333333333333</t>
  </si>
  <si>
    <t>31/08/2015,79.333333333333333</t>
  </si>
  <si>
    <t>01/09/2015,74.875</t>
  </si>
  <si>
    <t>02/09/2015,83.416666666666667</t>
  </si>
  <si>
    <t>03/09/2015,81.520833333333333</t>
  </si>
  <si>
    <t>04/09/2015,91.5</t>
  </si>
  <si>
    <t>05/09/2015,80.958333333333333</t>
  </si>
  <si>
    <t>06/09/2015,72.979166666666667</t>
  </si>
  <si>
    <t>07/09/2015,77.9375</t>
  </si>
  <si>
    <t>08/09/2015,78.375</t>
  </si>
  <si>
    <t>09/09/2015,74.395833333333333</t>
  </si>
  <si>
    <t>10/09/2015,92.729166666666667</t>
  </si>
  <si>
    <t>11/09/2015,85.166666666666667</t>
  </si>
  <si>
    <t>12/09/2015,82.395833333333333</t>
  </si>
  <si>
    <t>13/09/2015,83.166666666666667</t>
  </si>
  <si>
    <t>14/09/2015,76.708333333333333</t>
  </si>
  <si>
    <t>15/09/2015,76.9375</t>
  </si>
  <si>
    <t>16/09/2015,74.979166666666667</t>
  </si>
  <si>
    <t>17/09/2015,61.833333333333333</t>
  </si>
  <si>
    <t>18/09/2015,75.645833333333333</t>
  </si>
  <si>
    <t>19/09/2015,74.354166666666667</t>
  </si>
  <si>
    <t>20/09/2015,70.458333333333333</t>
  </si>
  <si>
    <t>21/09/2015,78.229166666666667</t>
  </si>
  <si>
    <t>22/09/2015,82.604166666666667</t>
  </si>
  <si>
    <t>23/09/2015,60.895833333333333</t>
  </si>
  <si>
    <t>24/09/2015,70.541666666666667</t>
  </si>
  <si>
    <t>25/09/2015,74.666666666666667</t>
  </si>
  <si>
    <t>26/09/2015,75.625</t>
  </si>
  <si>
    <t>27/09/2015,77.8125</t>
  </si>
  <si>
    <t>28/09/2015,77.479166666666667</t>
  </si>
  <si>
    <t>29/09/2015,90.8125</t>
  </si>
  <si>
    <t>30/09/2015,95.0625</t>
  </si>
  <si>
    <t>01/10/2015,78.3125</t>
  </si>
  <si>
    <t>02/10/2015,87.4375</t>
  </si>
  <si>
    <t>03/10/2015,88.0625</t>
  </si>
  <si>
    <t>04/10/2015,84.916666666666667</t>
  </si>
  <si>
    <t>05/10/2015,74.958333333333333</t>
  </si>
  <si>
    <t>06/10/2015,75.875</t>
  </si>
  <si>
    <t>07/10/2015,81.458333333333333</t>
  </si>
  <si>
    <t>08/10/2015,79.020833333333333</t>
  </si>
  <si>
    <t>09/10/2015,76.854166666666667</t>
  </si>
  <si>
    <t>10/10/2015,79.020833333333333</t>
  </si>
  <si>
    <t>11/10/2015,83.895833333333333</t>
  </si>
  <si>
    <t>12/10/2015,85.979166666666667</t>
  </si>
  <si>
    <t>13/10/2015,83.4375</t>
  </si>
  <si>
    <t>14/10/2015,81.4375</t>
  </si>
  <si>
    <t>15/10/2015,78.916666666666667</t>
  </si>
  <si>
    <t>16/10/2015,83.583333333333333</t>
  </si>
  <si>
    <t>17/10/2015,86.520833333333333</t>
  </si>
  <si>
    <t>18/10/2015,86.854166666666667</t>
  </si>
  <si>
    <t>19/10/2015,84.125</t>
  </si>
  <si>
    <t>20/10/2015,81.9375</t>
  </si>
  <si>
    <t>21/10/2015,81.5</t>
  </si>
  <si>
    <t>22/10/2015,78.145833333333333</t>
  </si>
  <si>
    <t>23/10/2015,83.291666666666667</t>
  </si>
  <si>
    <t>24/10/2015,90.895833333333333</t>
  </si>
  <si>
    <t>25/10/2015,88.375</t>
  </si>
  <si>
    <t>26/10/2015,98.166666666666667</t>
  </si>
  <si>
    <t>27/10/2015,92.0625</t>
  </si>
  <si>
    <t>28/10/2015,75.354166666666667</t>
  </si>
  <si>
    <t>29/10/2015,83.1875</t>
  </si>
  <si>
    <t>30/10/2015,84.5</t>
  </si>
  <si>
    <t>31/10/2015,83.020833333333333</t>
  </si>
  <si>
    <t>01/11/2015,82.145833333333333</t>
  </si>
  <si>
    <t>02/11/2015,94.083333333333333</t>
  </si>
  <si>
    <t>03/11/2015,85.291666666666667</t>
  </si>
  <si>
    <t>04/11/2015,85.3125</t>
  </si>
  <si>
    <t>05/11/2015,87.145833333333333</t>
  </si>
  <si>
    <t>06/11/2015,84.4375</t>
  </si>
  <si>
    <t>07/11/2015,86.354166666666667</t>
  </si>
  <si>
    <t>08/11/2015,93.208333333333333</t>
  </si>
  <si>
    <t>09/11/2015,90.395833333333333</t>
  </si>
  <si>
    <t>10/11/2015,86.604166666666667</t>
  </si>
  <si>
    <t>11/11/2015,87.354166666666667</t>
  </si>
  <si>
    <t>12/11/2015,87.145833333333333</t>
  </si>
  <si>
    <t>13/11/2015,85.583333333333333</t>
  </si>
  <si>
    <t>14/11/2015,86.1875</t>
  </si>
  <si>
    <t>15/11/2015,82.645833333333333</t>
  </si>
  <si>
    <t>16/11/2015,82.270833333333333</t>
  </si>
  <si>
    <t>17/11/2015,84.708333333333333</t>
  </si>
  <si>
    <t>18/11/2015,85.645833333333333</t>
  </si>
  <si>
    <t>19/11/2015,84.458333333333333</t>
  </si>
  <si>
    <t>20/11/2015,83.3125</t>
  </si>
  <si>
    <t>21/11/2015,69.854166666666667</t>
  </si>
  <si>
    <t>22/11/2015,65.729166666666667</t>
  </si>
  <si>
    <t>23/11/2015,71.145833333333333</t>
  </si>
  <si>
    <t>24/11/2015,71.625</t>
  </si>
  <si>
    <t>25/11/2015,74.6875</t>
  </si>
  <si>
    <t>26/11/2015,69.6875</t>
  </si>
  <si>
    <t>27/11/2015,64.833333333333333</t>
  </si>
  <si>
    <t>28/11/2015,81.270833333333333</t>
  </si>
  <si>
    <t>29/11/2015,81.979166666666667</t>
  </si>
  <si>
    <t>30/11/2015,83.270833333333333</t>
  </si>
  <si>
    <t>01/12/2015,87.520833333333333</t>
  </si>
  <si>
    <t>02/12/2015,91.270833333333333</t>
  </si>
  <si>
    <t>03/12/2015,90.416666666666667</t>
  </si>
  <si>
    <t>04/12/2015,90.395833333333333</t>
  </si>
  <si>
    <t>05/12/2015,91.354166666666667</t>
  </si>
  <si>
    <t>06/12/2015,88.666666666666667</t>
  </si>
  <si>
    <t>07/12/2015,93.895833333333333</t>
  </si>
  <si>
    <t>08/12/2015,93.229166666666667</t>
  </si>
  <si>
    <t>09/12/2015,89.020833333333333</t>
  </si>
  <si>
    <t>10/12/2015,92.916666666666667</t>
  </si>
  <si>
    <t>11/12/2015,89.770833333333333</t>
  </si>
  <si>
    <t>12/12/2015,90.270833333333333</t>
  </si>
  <si>
    <t>13/12/2015,93.5625</t>
  </si>
  <si>
    <t>14/12/2015,90.770833333333333</t>
  </si>
  <si>
    <t>15/12/2015,88.75</t>
  </si>
  <si>
    <t>16/12/2015,87.375</t>
  </si>
  <si>
    <t>17/12/2015,89.645833333333333</t>
  </si>
  <si>
    <t>18/12/2015,90.416666666666667</t>
  </si>
  <si>
    <t>19/12/2015,91.875</t>
  </si>
  <si>
    <t>20/12/2015,86.354166666666667</t>
  </si>
  <si>
    <t>21/12/2015,85.604166666666667</t>
  </si>
  <si>
    <t>22/12/2015,88.666666666666667</t>
  </si>
  <si>
    <t>23/12/2015,90.916666666666667</t>
  </si>
  <si>
    <t>24/12/2015,84.5</t>
  </si>
  <si>
    <t>25/12/2015,91.4375</t>
  </si>
  <si>
    <t>26/12/2015,89.666666666666667</t>
  </si>
  <si>
    <t>27/12/2015,92.333333333333333</t>
  </si>
  <si>
    <t>28/12/2015,84.041666666666667</t>
  </si>
  <si>
    <t>29/12/2015,75.583333333333333</t>
  </si>
  <si>
    <t>30/12/2015,87.25</t>
  </si>
  <si>
    <t>31/12/2015,86.979166666666667</t>
  </si>
  <si>
    <t>01/01/2016,88.083333333333333</t>
  </si>
  <si>
    <t>02/01/2016,83.395833333333333</t>
  </si>
  <si>
    <t>03/01/2016,75.25</t>
  </si>
  <si>
    <t>04/01/2016,91.625</t>
  </si>
  <si>
    <t>05/01/2016,96.791666666666667</t>
  </si>
  <si>
    <t>06/01/2016,79.541666666666667</t>
  </si>
  <si>
    <t>07/01/2016,67.958333333333333</t>
  </si>
  <si>
    <t>08/01/2016,68.229166666666667</t>
  </si>
  <si>
    <t>09/01/2016,73.916666666666667</t>
  </si>
  <si>
    <t>10/01/2016,51.3125</t>
  </si>
  <si>
    <t>11/01/2016,59.145833333333333</t>
  </si>
  <si>
    <t>12/01/2016,71.0625</t>
  </si>
  <si>
    <t>13/01/2016,76.4375</t>
  </si>
  <si>
    <t>14/01/2016,66.9375</t>
  </si>
  <si>
    <t>15/01/2016,66.666666666666667</t>
  </si>
  <si>
    <t>16/01/2016,34.833333333333333</t>
  </si>
  <si>
    <t>17/01/2016,69.625</t>
  </si>
  <si>
    <t>18/01/2016,79.520833333333333</t>
  </si>
  <si>
    <t>19/01/2016,82.791666666666667</t>
  </si>
  <si>
    <t>20/01/2016,84.625</t>
  </si>
  <si>
    <t>21/01/2016,86.5625</t>
  </si>
  <si>
    <t>22/01/2016,86.458333333333333</t>
  </si>
  <si>
    <t>23/01/2016,85.145833333333333</t>
  </si>
  <si>
    <t>24/01/2016,88</t>
  </si>
  <si>
    <t>25/01/2016,85.083333333333333</t>
  </si>
  <si>
    <t>26/01/2016,82.354166666666667</t>
  </si>
  <si>
    <t>27/01/2016,77.625</t>
  </si>
  <si>
    <t>28/01/2016,84.145833333333333</t>
  </si>
  <si>
    <t>29/01/2016,90.333333333333333</t>
  </si>
  <si>
    <t>30/01/2016,86.229166666666667</t>
  </si>
  <si>
    <t>31/01/2016,87</t>
  </si>
  <si>
    <t>01/02/2016,79.604166666666667</t>
  </si>
  <si>
    <t>02/02/2016,82.9375</t>
  </si>
  <si>
    <t>03/02/2016,66.75</t>
  </si>
  <si>
    <t>04/02/2016,65.1875</t>
  </si>
  <si>
    <t>05/02/2016,71.041666666666667</t>
  </si>
  <si>
    <t>06/02/2016,80.395833333333333</t>
  </si>
  <si>
    <t>07/02/2016,88.520833333333333</t>
  </si>
  <si>
    <t>08/02/2016,79.1875</t>
  </si>
  <si>
    <t>09/02/2016,63.041666666666667</t>
  </si>
  <si>
    <t>10/02/2016,76.479166666666667</t>
  </si>
  <si>
    <t>11/02/2016,95.729166666666667</t>
  </si>
  <si>
    <t>12/02/2016,75.833333333333333</t>
  </si>
  <si>
    <t>13/02/2016,69.833333333333333</t>
  </si>
  <si>
    <t>14/02/2016,82.791666666666667</t>
  </si>
  <si>
    <t>15/02/2016,62.479166666666667</t>
  </si>
  <si>
    <t>16/02/2016,64.416666666666667</t>
  </si>
  <si>
    <t>17/02/2016,68.645833333333333</t>
  </si>
  <si>
    <t>18/02/2016,74.041666666666667</t>
  </si>
  <si>
    <t>19/02/2016,76.5625</t>
  </si>
  <si>
    <t>20/02/2016,76.041666666666667</t>
  </si>
  <si>
    <t>21/02/2016,65.0625</t>
  </si>
  <si>
    <t>22/02/2016,62.5625</t>
  </si>
  <si>
    <t>23/02/2016,80.3125</t>
  </si>
  <si>
    <t>24/02/2016,80.1875</t>
  </si>
  <si>
    <t>25/02/2016,79.645833333333333</t>
  </si>
  <si>
    <t>26/02/2016,81.541666666666667</t>
  </si>
  <si>
    <t>27/02/2016,83.604166666666667</t>
  </si>
  <si>
    <t>28/02/2016,80.8125</t>
  </si>
  <si>
    <t>29/02/2016,77.145833333333333</t>
  </si>
  <si>
    <t>01/03/2016,71.354166666666667</t>
  </si>
  <si>
    <t>02/03/2016,77.229166666666667</t>
  </si>
  <si>
    <t>03/03/2016,74.791666666666667</t>
  </si>
  <si>
    <t>04/03/2016,73.125</t>
  </si>
  <si>
    <t>05/03/2016,73.291666666666667</t>
  </si>
  <si>
    <t>06/03/2016,80.020833333333333</t>
  </si>
  <si>
    <t>07/03/2016,82.958333333333333</t>
  </si>
  <si>
    <t>08/03/2016,54.291666666666667</t>
  </si>
  <si>
    <t>09/03/2016,77.708333333333333</t>
  </si>
  <si>
    <t>10/03/2016,68.104166666666667</t>
  </si>
  <si>
    <t>11/03/2016,65.104166666666667</t>
  </si>
  <si>
    <t>12/03/2016,66.6875</t>
  </si>
  <si>
    <t>13/03/2016,74.0625</t>
  </si>
  <si>
    <t>14/03/2016,77.270833333333333</t>
  </si>
  <si>
    <t>15/03/2016,82.8125</t>
  </si>
  <si>
    <t>16/03/2016,86.583333333333333</t>
  </si>
  <si>
    <t>17/03/2016,92.6875</t>
  </si>
  <si>
    <t>18/03/2016,86.354166666666667</t>
  </si>
  <si>
    <t>19/03/2016,85.270833333333333</t>
  </si>
  <si>
    <t>20/03/2016,88.541666666666667</t>
  </si>
  <si>
    <t>21/03/2016,80.583333333333333</t>
  </si>
  <si>
    <t>22/03/2016,72.791666666666667</t>
  </si>
  <si>
    <t>23/03/2016,65.520833333333333</t>
  </si>
  <si>
    <t>24/03/2016,71.354166666666667</t>
  </si>
  <si>
    <t>25/03/2016,81.541666666666667</t>
  </si>
  <si>
    <t>26/03/2016,77.520833333333333</t>
  </si>
  <si>
    <t>27/03/2016,64.75</t>
  </si>
  <si>
    <t>28/03/2016,61.4375</t>
  </si>
  <si>
    <t>29/03/2016,80.8125</t>
  </si>
  <si>
    <t>30/03/2016,70.291666666666667</t>
  </si>
  <si>
    <t>31/03/2016,76.6875</t>
  </si>
  <si>
    <t>01/04/2016,68.020833333333333</t>
  </si>
  <si>
    <t>02/04/2016,82.520833333333333</t>
  </si>
  <si>
    <t>03/04/2016,69.479166666666667</t>
  </si>
  <si>
    <t>04/04/2016,81.291666666666667</t>
  </si>
  <si>
    <t>05/04/2016,92.4375</t>
  </si>
  <si>
    <t>06/04/2016,70.354166666666667</t>
  </si>
  <si>
    <t>07/04/2016,70.5</t>
  </si>
  <si>
    <t>08/04/2016,78.3125</t>
  </si>
  <si>
    <t>09/04/2016,68.5</t>
  </si>
  <si>
    <t>10/04/2016,76.770833333333333</t>
  </si>
  <si>
    <t>11/04/2016,72.479166666666667</t>
  </si>
  <si>
    <t>12/04/2016,70.583333333333333</t>
  </si>
  <si>
    <t>13/04/2016,70.625</t>
  </si>
  <si>
    <t>14/04/2016,61.479166666666667</t>
  </si>
  <si>
    <t>15/04/2016,64.5625</t>
  </si>
  <si>
    <t>16/04/2016,64.145833333333333</t>
  </si>
  <si>
    <t>17/04/2016,67.229166666666667</t>
  </si>
  <si>
    <t>18/04/2016,72.854166666666667</t>
  </si>
  <si>
    <t>19/04/2016,58.8125</t>
  </si>
  <si>
    <t>20/04/2016,65.416666666666667</t>
  </si>
  <si>
    <t>21/04/2016,89.791666666666667</t>
  </si>
  <si>
    <t>22/04/2016,87.25</t>
  </si>
  <si>
    <t>23/04/2016,88.8125</t>
  </si>
  <si>
    <t>24/04/2016,74</t>
  </si>
  <si>
    <t>25/04/2016,68.729166666666667</t>
  </si>
  <si>
    <t>26/04/2016,80.041666666666667</t>
  </si>
  <si>
    <t>27/04/2016,80.625</t>
  </si>
  <si>
    <t>28/04/2016,80.479166666666667</t>
  </si>
  <si>
    <t>29/04/2016,77</t>
  </si>
  <si>
    <t>30/04/2016,90.270833333333333</t>
  </si>
  <si>
    <t>01/05/2016,60.520833333333333</t>
  </si>
  <si>
    <t>02/05/2016,56.895833333333333</t>
  </si>
  <si>
    <t>03/05/2016,69.666666666666667</t>
  </si>
  <si>
    <t>04/05/2016,68.833333333333333</t>
  </si>
  <si>
    <t>05/05/2016,69.583333333333333</t>
  </si>
  <si>
    <t>06/05/2016,76.25</t>
  </si>
  <si>
    <t>07/05/2016,75.625</t>
  </si>
  <si>
    <t>08/05/2016,93.708333333333333</t>
  </si>
  <si>
    <t>09/05/2016,97.895833333333333</t>
  </si>
  <si>
    <t>10/05/2016,85.75</t>
  </si>
  <si>
    <t>11/05/2016,82.166666666666667</t>
  </si>
  <si>
    <t>12/05/2016,81.979166666666667</t>
  </si>
  <si>
    <t>13/05/2016,88.416666666666667</t>
  </si>
  <si>
    <t>14/05/2016,82.4375</t>
  </si>
  <si>
    <t>15/05/2016,80.9375</t>
  </si>
  <si>
    <t>16/05/2016,81.041666666666667</t>
  </si>
  <si>
    <t>17/05/2016,76.166666666666667</t>
  </si>
  <si>
    <t>18/05/2016,85.5</t>
  </si>
  <si>
    <t>19/05/2016,90.875</t>
  </si>
  <si>
    <t>20/05/2016,76.75</t>
  </si>
  <si>
    <t>21/05/2016,71.1875</t>
  </si>
  <si>
    <t>22/05/2016,80.75</t>
  </si>
  <si>
    <t>23/05/2016,74.604166666666667</t>
  </si>
  <si>
    <t>24/05/2016,76.166666666666667</t>
  </si>
  <si>
    <t>25/05/2016,74.1875</t>
  </si>
  <si>
    <t>26/05/2016,79.458333333333333</t>
  </si>
  <si>
    <t>27/05/2016,75.0625</t>
  </si>
  <si>
    <t>28/05/2016,85.75</t>
  </si>
  <si>
    <t>29/05/2016,78.333333333333333</t>
  </si>
  <si>
    <t>30/05/2016,84.166666666666667</t>
  </si>
  <si>
    <t>31/05/2016,92.1875</t>
  </si>
  <si>
    <t>01/06/2016,89.3125</t>
  </si>
  <si>
    <t>02/06/2016,77.875</t>
  </si>
  <si>
    <t>03/06/2016,71.625</t>
  </si>
  <si>
    <t>04/06/2016,86.791666666666667</t>
  </si>
  <si>
    <t>05/06/2016,78.708333333333333</t>
  </si>
  <si>
    <t>06/06/2016,74.4375</t>
  </si>
  <si>
    <t>07/06/2016,67.5625</t>
  </si>
  <si>
    <t>08/06/2016,74.1875</t>
  </si>
  <si>
    <t>09/06/2016,68.125</t>
  </si>
  <si>
    <t>10/06/2016,71.020833333333333</t>
  </si>
  <si>
    <t>11/06/2016,80.583333333333333</t>
  </si>
  <si>
    <t>12/06/2016,81.375</t>
  </si>
  <si>
    <t>13/06/2016,81.166666666666667</t>
  </si>
  <si>
    <t>14/06/2016,80.416666666666667</t>
  </si>
  <si>
    <t>15/06/2016,78.166666666666667</t>
  </si>
  <si>
    <t>16/06/2016,73.520833333333333</t>
  </si>
  <si>
    <t>17/06/2016,74</t>
  </si>
  <si>
    <t>18/06/2016,90.333333333333333</t>
  </si>
  <si>
    <t>19/06/2016,70.541666666666667</t>
  </si>
  <si>
    <t>20/06/2016,65.416666666666667</t>
  </si>
  <si>
    <t>21/06/2016,64.166666666666667</t>
  </si>
  <si>
    <t>22/06/2016,63.25</t>
  </si>
  <si>
    <t>23/06/2016,54.479166666666667</t>
  </si>
  <si>
    <t>24/06/2016,59.770833333333333</t>
  </si>
  <si>
    <t>25/06/2016,60.875</t>
  </si>
  <si>
    <t>26/06/2016,68.875</t>
  </si>
  <si>
    <t>27/06/2016,68.416666666666667</t>
  </si>
  <si>
    <t>28/06/2016,73.3125</t>
  </si>
  <si>
    <t>29/06/2016,69.416666666666667</t>
  </si>
  <si>
    <t>30/06/2016,71.9375</t>
  </si>
  <si>
    <t>01/07/2016,69.291666666666667</t>
  </si>
  <si>
    <t>02/07/2016,66.875</t>
  </si>
  <si>
    <t>03/07/2016,63.5</t>
  </si>
  <si>
    <t>04/07/2016,65.9375</t>
  </si>
  <si>
    <t>05/07/2016,62.083333333333333</t>
  </si>
  <si>
    <t>06/07/2016,68.75</t>
  </si>
  <si>
    <t>07/07/2016,67.833333333333333</t>
  </si>
  <si>
    <t>08/07/2016,78.666666666666667</t>
  </si>
  <si>
    <t>09/07/2016,65.520833333333333</t>
  </si>
  <si>
    <t>10/07/2016,60.979166666666667</t>
  </si>
  <si>
    <t>11/07/2016,64.416666666666667</t>
  </si>
  <si>
    <t>12/07/2016,66.75</t>
  </si>
  <si>
    <t>13/07/2016,53.229166666666667</t>
  </si>
  <si>
    <t>14/07/2016,61.729166666666667</t>
  </si>
  <si>
    <t>15/07/2016,60.1875</t>
  </si>
  <si>
    <t>16/07/2016,61.145833333333333</t>
  </si>
  <si>
    <t>17/07/2016,58.854166666666667</t>
  </si>
  <si>
    <t>18/07/2016,63.104166666666667</t>
  </si>
  <si>
    <t>19/07/2016,60.270833333333333</t>
  </si>
  <si>
    <t>20/07/2016,69.916666666666667</t>
  </si>
  <si>
    <t>21/07/2016,69.854166666666667</t>
  </si>
  <si>
    <t>22/07/2016,73.625</t>
  </si>
  <si>
    <t>23/07/2016,63.083333333333333</t>
  </si>
  <si>
    <t>24/07/2016,58.708333333333333</t>
  </si>
  <si>
    <t>25/07/2016,59.875</t>
  </si>
  <si>
    <t>26/07/2016,62.708333333333333</t>
  </si>
  <si>
    <t>27/07/2016,70.583333333333333</t>
  </si>
  <si>
    <t>28/07/2016,70.833333333333333</t>
  </si>
  <si>
    <t>29/07/2016,72.520833333333333</t>
  </si>
  <si>
    <t>30/07/2016,60.729166666666667</t>
  </si>
  <si>
    <t>31/07/2016,75.958333333333333</t>
  </si>
  <si>
    <t>01/08/2016,74.229166666666667</t>
  </si>
  <si>
    <t>02/08/2016,76.041666666666667</t>
  </si>
  <si>
    <t>03/08/2016,72.4375</t>
  </si>
  <si>
    <t>04/08/2016,61.208333333333333</t>
  </si>
  <si>
    <t>05/08/2016,57.708333333333333</t>
  </si>
  <si>
    <t>06/08/2016,56.5</t>
  </si>
  <si>
    <t>07/08/2016,58.125</t>
  </si>
  <si>
    <t>08/08/2016,60.416666666666667</t>
  </si>
  <si>
    <t>09/08/2016,80.625</t>
  </si>
  <si>
    <t>10/08/2016,75.479166666666667</t>
  </si>
  <si>
    <t>11/08/2016,68</t>
  </si>
  <si>
    <t>12/08/2016,67.854166666666667</t>
  </si>
  <si>
    <t>13/08/2016,64.708333333333333</t>
  </si>
  <si>
    <t>14/08/2016,70.666666666666667</t>
  </si>
  <si>
    <t>15/08/2016,70.208333333333333</t>
  </si>
  <si>
    <t>16/08/2016,72.666666666666667</t>
  </si>
  <si>
    <t>17/08/2016,74.6875</t>
  </si>
  <si>
    <t>18/08/2016,73.354166666666667</t>
  </si>
  <si>
    <t>19/08/2016,73.625</t>
  </si>
  <si>
    <t>20/08/2016,69.020833333333333</t>
  </si>
  <si>
    <t>21/08/2016,62.0625</t>
  </si>
  <si>
    <t>22/08/2016,64.4375</t>
  </si>
  <si>
    <t>23/08/2016,62.541666666666667</t>
  </si>
  <si>
    <t>24/08/2016,61.708333333333333</t>
  </si>
  <si>
    <t>25/08/2016,62.916666666666667</t>
  </si>
  <si>
    <t>26/08/2016,67.6875</t>
  </si>
  <si>
    <t>27/08/2016,73.604166666666667</t>
  </si>
  <si>
    <t>28/08/2016,79.375</t>
  </si>
  <si>
    <t>29/08/2016,78.166666666666667</t>
  </si>
  <si>
    <t>30/08/2016,84.083333333333333</t>
  </si>
  <si>
    <t>31/08/2016,75.479166666666667</t>
  </si>
  <si>
    <t>01/09/2016,68.145833333333333</t>
  </si>
  <si>
    <t>02/09/2016,70.479166666666667</t>
  </si>
  <si>
    <t>03/09/2016,72.083333333333333</t>
  </si>
  <si>
    <t>04/09/2016,69.208333333333333</t>
  </si>
  <si>
    <t>05/09/2016,68.041666666666667</t>
  </si>
  <si>
    <t>06/09/2016,68.958333333333333</t>
  </si>
  <si>
    <t>07/09/2016,67.833333333333333</t>
  </si>
  <si>
    <t>08/09/2016,73.1875</t>
  </si>
  <si>
    <t>09/09/2016,79.854166666666667</t>
  </si>
  <si>
    <t>10/09/2016,75.541666666666667</t>
  </si>
  <si>
    <t>11/09/2016,69.375</t>
  </si>
  <si>
    <t>12/09/2016,72.666666666666667</t>
  </si>
  <si>
    <t>13/09/2016,75.75</t>
  </si>
  <si>
    <t>14/09/2016,87.270833333333333</t>
  </si>
  <si>
    <t>15/09/2016,65.729166666666667</t>
  </si>
  <si>
    <t>16/09/2016,62.791666666666667</t>
  </si>
  <si>
    <t>17/09/2016,90.583333333333333</t>
  </si>
  <si>
    <t>18/09/2016,81.895833333333333</t>
  </si>
  <si>
    <t>19/09/2016,72.229166666666667</t>
  </si>
  <si>
    <t>20/09/2016,81.979166666666667</t>
  </si>
  <si>
    <t>21/09/2016,84.645833333333333</t>
  </si>
  <si>
    <t>22/09/2016,78.645833333333333</t>
  </si>
  <si>
    <t>23/09/2016,81.458333333333333</t>
  </si>
  <si>
    <t>24/09/2016,80.020833333333333</t>
  </si>
  <si>
    <t>25/09/2016,86.5</t>
  </si>
  <si>
    <t>26/09/2016,81.375</t>
  </si>
  <si>
    <t>27/09/2016,75.541666666666667</t>
  </si>
  <si>
    <t>28/09/2016,71.145833333333333</t>
  </si>
  <si>
    <t>29/09/2016,79.4375</t>
  </si>
  <si>
    <t>30/09/2016,77.0625</t>
  </si>
  <si>
    <t>01/10/2016,78.145833333333333</t>
  </si>
  <si>
    <t>02/10/2016,89.916666666666667</t>
  </si>
  <si>
    <t>03/10/2016,83.25</t>
  </si>
  <si>
    <t>04/10/2016,81.479166666666667</t>
  </si>
  <si>
    <t>05/10/2016,72.604166666666667</t>
  </si>
  <si>
    <t>06/10/2016,94.520833333333333</t>
  </si>
  <si>
    <t>07/10/2016,86.395833333333333</t>
  </si>
  <si>
    <t>08/10/2016,75.708333333333333</t>
  </si>
  <si>
    <t>09/10/2016,69.1875</t>
  </si>
  <si>
    <t>10/10/2016,76.5625</t>
  </si>
  <si>
    <t>11/10/2016,69.125</t>
  </si>
  <si>
    <t>12/10/2016,87.416666666666667</t>
  </si>
  <si>
    <t>13/10/2016,97.791666666666667</t>
  </si>
  <si>
    <t>14/10/2016,94.270833333333333</t>
  </si>
  <si>
    <t>15/10/2016,85.3125</t>
  </si>
  <si>
    <t>16/10/2016,81.729166666666667</t>
  </si>
  <si>
    <t>17/10/2016,91.541666666666667</t>
  </si>
  <si>
    <t>18/10/2016,83.625</t>
  </si>
  <si>
    <t>19/10/2016,83.875</t>
  </si>
  <si>
    <t>20/10/2016,76.9375</t>
  </si>
  <si>
    <t>21/10/2016,72.854166666666667</t>
  </si>
  <si>
    <t>22/10/2016,96.875</t>
  </si>
  <si>
    <t>23/10/2016,89.395833333333333</t>
  </si>
  <si>
    <t>24/10/2016,91.9375</t>
  </si>
  <si>
    <t>25/10/2016,93.458333333333333</t>
  </si>
  <si>
    <t>26/10/2016,88.208333333333333</t>
  </si>
  <si>
    <t>27/10/2016,84.583333333333333</t>
  </si>
  <si>
    <t>28/10/2016,83.375</t>
  </si>
  <si>
    <t>29/10/2016,85.229166666666667</t>
  </si>
  <si>
    <t>30/10/2016,85.1875</t>
  </si>
  <si>
    <t>31/10/2016,85.5625</t>
  </si>
  <si>
    <t>01/11/2016,86.0625</t>
  </si>
  <si>
    <t>02/11/2016,86.354166666666667</t>
  </si>
  <si>
    <t>03/11/2016,87.375</t>
  </si>
  <si>
    <t>04/11/2016,85.145833333333333</t>
  </si>
  <si>
    <t>05/11/2016,74</t>
  </si>
  <si>
    <t>06/11/2016,85.604166666666667</t>
  </si>
  <si>
    <t>07/11/2016,79.395833333333333</t>
  </si>
  <si>
    <t>08/11/2016,80.166666666666667</t>
  </si>
  <si>
    <t>09/11/2016,76.270833333333333</t>
  </si>
  <si>
    <t>10/11/2016,85.833333333333333</t>
  </si>
  <si>
    <t>11/11/2016,86.3125</t>
  </si>
  <si>
    <t>12/11/2016,88.916666666666667</t>
  </si>
  <si>
    <t>13/11/2016,90.333333333333333</t>
  </si>
  <si>
    <t>14/11/2016,69.5</t>
  </si>
  <si>
    <t>15/11/2016,81.5625</t>
  </si>
  <si>
    <t>16/11/2016,84.958333333333333</t>
  </si>
  <si>
    <t>17/11/2016,87.104166666666667</t>
  </si>
  <si>
    <t>18/11/2016,87.166666666666667</t>
  </si>
  <si>
    <t>19/11/2016,82.229166666666667</t>
  </si>
  <si>
    <t>20/11/2016,70</t>
  </si>
  <si>
    <t>21/11/2016,90.8125</t>
  </si>
  <si>
    <t>22/11/2016,93.125</t>
  </si>
  <si>
    <t>23/11/2016,92.354166666666667</t>
  </si>
  <si>
    <t>24/11/2016,81.541666666666667</t>
  </si>
  <si>
    <t>25/11/2016,83.895833333333333</t>
  </si>
  <si>
    <t>26/11/2016,91.3125</t>
  </si>
  <si>
    <t>27/11/2016,92.583333333333333</t>
  </si>
  <si>
    <t>28/11/2016,91.3125</t>
  </si>
  <si>
    <t>29/11/2016,97.875</t>
  </si>
  <si>
    <t>30/11/2016,91.645833333333333</t>
  </si>
  <si>
    <t>01/12/2016,88.5625</t>
  </si>
  <si>
    <t>02/12/2016,84.083333333333333</t>
  </si>
  <si>
    <t>03/12/2016,88.75</t>
  </si>
  <si>
    <t>04/12/2016,97.729166666666667</t>
  </si>
  <si>
    <t>05/12/2016,95.3125</t>
  </si>
  <si>
    <t>06/12/2016,86.5</t>
  </si>
  <si>
    <t>07/12/2016,89.25</t>
  </si>
  <si>
    <t>08/12/2016,87.208333333333333</t>
  </si>
  <si>
    <t>09/12/2016,88.708333333333333</t>
  </si>
  <si>
    <t>10/12/2016,90.416666666666667</t>
  </si>
  <si>
    <t>11/12/2016,87.458333333333333</t>
  </si>
  <si>
    <t>12/12/2016,86.625</t>
  </si>
  <si>
    <t>13/12/2016,89.291666666666667</t>
  </si>
  <si>
    <t>14/12/2016,90.229166666666667</t>
  </si>
  <si>
    <t>15/12/2016,91.666666666666667</t>
  </si>
  <si>
    <t>16/12/2016,96.916666666666667</t>
  </si>
  <si>
    <t>17/12/2016,89.375</t>
  </si>
  <si>
    <t>18/12/2016,89.270833333333333</t>
  </si>
  <si>
    <t>19/12/2016,90.458333333333333</t>
  </si>
  <si>
    <t>20/12/2016,70.4375</t>
  </si>
  <si>
    <t>21/12/2016,74.375</t>
  </si>
  <si>
    <t>22/12/2016,85.3125</t>
  </si>
  <si>
    <t>23/12/2016,85.666666666666667</t>
  </si>
  <si>
    <t>24/12/2016,88.520833333333333</t>
  </si>
  <si>
    <t>25/12/2016,91.354166666666667</t>
  </si>
  <si>
    <t>26/12/2016,88.041666666666667</t>
  </si>
  <si>
    <t>27/12/2016,86.208333333333333</t>
  </si>
  <si>
    <t>28/12/2016,84.666666666666667</t>
  </si>
  <si>
    <t>29/12/2016,86.145833333333333</t>
  </si>
  <si>
    <t>30/12/2016,88.729166666666667</t>
  </si>
  <si>
    <t>31/12/2016,89.625</t>
  </si>
  <si>
    <t>01/01/2017,85.541666666666667</t>
  </si>
  <si>
    <t>02/01/2017,84.583333333333333</t>
  </si>
  <si>
    <t>03/01/2017,86.875</t>
  </si>
  <si>
    <t>04/01/2017,84.5</t>
  </si>
  <si>
    <t>05/01/2017,77.520833333333333</t>
  </si>
  <si>
    <t>06/01/2017,77.291666666666667</t>
  </si>
  <si>
    <t>07/01/2017,84.166666666666667</t>
  </si>
  <si>
    <t>08/01/2017,87.25</t>
  </si>
  <si>
    <t>09/01/2017,83.916666666666667</t>
  </si>
  <si>
    <t>10/01/2017,82.9375</t>
  </si>
  <si>
    <t>11/01/2017,62.854166666666667</t>
  </si>
  <si>
    <t>12/01/2017,79.604166666666667</t>
  </si>
  <si>
    <t>13/01/2017,70.625</t>
  </si>
  <si>
    <t>14/01/2017,66.5625</t>
  </si>
  <si>
    <t>15/01/2017,61</t>
  </si>
  <si>
    <t>16/01/2017,68.25</t>
  </si>
  <si>
    <t>17/01/2017,40.5</t>
  </si>
  <si>
    <t>18/01/2017,68.8125</t>
  </si>
  <si>
    <t>19/01/2017,68.0625</t>
  </si>
  <si>
    <t>20/01/2017,93.291666666666667</t>
  </si>
  <si>
    <t>21/01/2017,80.645833333333333</t>
  </si>
  <si>
    <t>22/01/2017,92.270833333333333</t>
  </si>
  <si>
    <t>23/01/2017,88.604166666666667</t>
  </si>
  <si>
    <t>24/01/2017,86.25</t>
  </si>
  <si>
    <t>25/01/2017,83.8125</t>
  </si>
  <si>
    <t>26/01/2017,91.770833333333333</t>
  </si>
  <si>
    <t>27/01/2017,95.9375</t>
  </si>
  <si>
    <t>28/01/2017,87.291666666666667</t>
  </si>
  <si>
    <t>29/01/2017,87.291666666666667</t>
  </si>
  <si>
    <t>30/01/2017,86.020833333333333</t>
  </si>
  <si>
    <t>31/01/2017,89.125</t>
  </si>
  <si>
    <t>01/02/2017,89.625</t>
  </si>
  <si>
    <t>02/02/2017,81.791666666666667</t>
  </si>
  <si>
    <t>03/02/2017,65.145833333333333</t>
  </si>
  <si>
    <t>04/02/2017,69.375</t>
  </si>
  <si>
    <t>05/02/2017,76.958333333333333</t>
  </si>
  <si>
    <t>06/02/2017,38.416666666666667</t>
  </si>
  <si>
    <t>07/02/2017,73.625</t>
  </si>
  <si>
    <t>08/02/2017,75</t>
  </si>
  <si>
    <t>09/02/2017,75.291666666666667</t>
  </si>
  <si>
    <t>10/02/2017,81.854166666666667</t>
  </si>
  <si>
    <t>11/02/2017,89.6875</t>
  </si>
  <si>
    <t>12/02/2017,87.625</t>
  </si>
  <si>
    <t>13/02/2017,89.166666666666667</t>
  </si>
  <si>
    <t>14/02/2017,83.770833333333333</t>
  </si>
  <si>
    <t>15/02/2017,97.5</t>
  </si>
  <si>
    <t>16/02/2017,89.6875</t>
  </si>
  <si>
    <t>17/02/2017,84.604166666666667</t>
  </si>
  <si>
    <t>18/02/2017,86.125</t>
  </si>
  <si>
    <t>19/02/2017,82.708333333333333</t>
  </si>
  <si>
    <t>20/02/2017,79.354166666666667</t>
  </si>
  <si>
    <t>21/02/2017,77.270833333333333</t>
  </si>
  <si>
    <t>22/02/2017,83.875</t>
  </si>
  <si>
    <t>23/02/2017,81.479166666666667</t>
  </si>
  <si>
    <t>24/02/2017,82.458333333333333</t>
  </si>
  <si>
    <t>25/02/2017,75.291666666666667</t>
  </si>
  <si>
    <t>26/02/2017,82.541666666666667</t>
  </si>
  <si>
    <t>27/02/2017,82.479166666666667</t>
  </si>
  <si>
    <t>28/02/2017,79.25</t>
  </si>
  <si>
    <t>01/03/2017,79</t>
  </si>
  <si>
    <t>02/03/2017,77.354166666666667</t>
  </si>
  <si>
    <t>03/03/2017,85.416666666666667</t>
  </si>
  <si>
    <t>04/03/2017,75.770833333333333</t>
  </si>
  <si>
    <t>05/03/2017,75.5</t>
  </si>
  <si>
    <t>06/03/2017,63.979166666666667</t>
  </si>
  <si>
    <t>07/03/2017,73.4375</t>
  </si>
  <si>
    <t>08/03/2017,82.104166666666667</t>
  </si>
  <si>
    <t>09/03/2017,82.041666666666667</t>
  </si>
  <si>
    <t>10/03/2017,75.083333333333333</t>
  </si>
  <si>
    <t>11/03/2017,73.895833333333333</t>
  </si>
  <si>
    <t>12/03/2017,83.791666666666667</t>
  </si>
  <si>
    <t>13/03/2017,78.041666666666667</t>
  </si>
  <si>
    <t>14/03/2017,74.25</t>
  </si>
  <si>
    <t>15/03/2017,76.291666666666667</t>
  </si>
  <si>
    <t>16/03/2017,72.708333333333333</t>
  </si>
  <si>
    <t>17/03/2017,70.604166666666667</t>
  </si>
  <si>
    <t>18/03/2017,83.4375</t>
  </si>
  <si>
    <t>19/03/2017,70.833333333333333</t>
  </si>
  <si>
    <t>20/03/2017,75.9375</t>
  </si>
  <si>
    <t>21/03/2017,85.166666666666667</t>
  </si>
  <si>
    <t>22/03/2017,74.104166666666667</t>
  </si>
  <si>
    <t>23/03/2017,68.104166666666667</t>
  </si>
  <si>
    <t>24/03/2017,91.083333333333333</t>
  </si>
  <si>
    <t>25/03/2017,78.520833333333333</t>
  </si>
  <si>
    <t>26/03/2017,80.6875</t>
  </si>
  <si>
    <t>27/03/2017,81.916666666666667</t>
  </si>
  <si>
    <t>28/03/2017,72.375</t>
  </si>
  <si>
    <t>29/03/2017,70.895833333333333</t>
  </si>
  <si>
    <t>30/03/2017,65.75</t>
  </si>
  <si>
    <t>31/03/2017,62.958333333333333</t>
  </si>
  <si>
    <t>01/04/2017,84.395833333333333</t>
  </si>
  <si>
    <t>02/04/2017,76.583333333333333</t>
  </si>
  <si>
    <t>03/04/2017,69.625</t>
  </si>
  <si>
    <t>04/04/2017,66.104166666666667</t>
  </si>
  <si>
    <t>05/04/2017,65.375</t>
  </si>
  <si>
    <t>06/04/2017,50.458333333333333</t>
  </si>
  <si>
    <t>07/04/2017,69.8125</t>
  </si>
  <si>
    <t>08/04/2017,64.375</t>
  </si>
  <si>
    <t>09/04/2017,69.458333333333333</t>
  </si>
  <si>
    <t>10/04/2017,71.5</t>
  </si>
  <si>
    <t>11/04/2017,77.6875</t>
  </si>
  <si>
    <t>12/04/2017,69.916666666666667</t>
  </si>
  <si>
    <t>13/04/2017,65.458333333333333</t>
  </si>
  <si>
    <t>14/04/2017,74.5625</t>
  </si>
  <si>
    <t>15/04/2017,84.791666666666667</t>
  </si>
  <si>
    <t>16/04/2017,82.729166666666667</t>
  </si>
  <si>
    <t>17/04/2017,78.229166666666667</t>
  </si>
  <si>
    <t>18/04/2017,72.729166666666667</t>
  </si>
  <si>
    <t>19/04/2017,35.5</t>
  </si>
  <si>
    <t>20/04/2017,53.083333333333333</t>
  </si>
  <si>
    <t>21/04/2017,62.583333333333333</t>
  </si>
  <si>
    <t>22/04/2017,68.041666666666667</t>
  </si>
  <si>
    <t>23/04/2017,65.520833333333333</t>
  </si>
  <si>
    <t>24/04/2017,70.666666666666667</t>
  </si>
  <si>
    <t>25/04/2017,70.020833333333333</t>
  </si>
  <si>
    <t>26/04/2017,86.666666666666667</t>
  </si>
  <si>
    <t>27/04/2017,88.541666666666667</t>
  </si>
  <si>
    <t>28/04/2017,69</t>
  </si>
  <si>
    <t>29/04/2017,70.645833333333333</t>
  </si>
  <si>
    <t>30/04/2017,76.583333333333333</t>
  </si>
  <si>
    <t>01/05/2017,72.416666666666667</t>
  </si>
  <si>
    <t>02/05/2017,74.75</t>
  </si>
  <si>
    <t>03/05/2017,87.416666666666667</t>
  </si>
  <si>
    <t>04/05/2017,80.645833333333333</t>
  </si>
  <si>
    <t>05/05/2017,77.333333333333333</t>
  </si>
  <si>
    <t>06/05/2017,74.708333333333333</t>
  </si>
  <si>
    <t>07/05/2017,70.708333333333333</t>
  </si>
  <si>
    <t>08/05/2017,71.166666666666667</t>
  </si>
  <si>
    <t>09/05/2017,74.75</t>
  </si>
  <si>
    <t>10/05/2017,77.583333333333333</t>
  </si>
  <si>
    <t>11/05/2017,84.083333333333333</t>
  </si>
  <si>
    <t>12/05/2017,59.354166666666667</t>
  </si>
  <si>
    <t>13/05/2017,69.395833333333333</t>
  </si>
  <si>
    <t>14/05/2017,76.104166666666667</t>
  </si>
  <si>
    <t>15/05/2017,64.833333333333333</t>
  </si>
  <si>
    <t>16/05/2017,66.5</t>
  </si>
  <si>
    <t>17/05/2017,57.479166666666667</t>
  </si>
  <si>
    <t>18/05/2017,72.5625</t>
  </si>
  <si>
    <t>19/05/2017,78.604166666666667</t>
  </si>
  <si>
    <t>20/05/2017,79.229166666666667</t>
  </si>
  <si>
    <t>21/05/2017,71.583333333333333</t>
  </si>
  <si>
    <t>22/05/2017,70.208333333333333</t>
  </si>
  <si>
    <t>23/05/2017,67.520833333333333</t>
  </si>
  <si>
    <t>24/05/2017,62.895833333333333</t>
  </si>
  <si>
    <t>25/05/2017,60.916666666666667</t>
  </si>
  <si>
    <t>26/05/2017,74.4375</t>
  </si>
  <si>
    <t>27/05/2017,65.979166666666667</t>
  </si>
  <si>
    <t>28/05/2017,61.458333333333333</t>
  </si>
  <si>
    <t>29/05/2017,53.333333333333333</t>
  </si>
  <si>
    <t>30/05/2017,70.333333333333333</t>
  </si>
  <si>
    <t>31/05/2017,66.166666666666667</t>
  </si>
  <si>
    <t>01/06/2017,70.0625</t>
  </si>
  <si>
    <t>02/06/2017,76.270833333333333</t>
  </si>
  <si>
    <t>03/06/2017,75.0625</t>
  </si>
  <si>
    <t>04/06/2017,82.625</t>
  </si>
  <si>
    <t>05/06/2017,72.645833333333333</t>
  </si>
  <si>
    <t>06/06/2017,64.645833333333333</t>
  </si>
  <si>
    <t>07/06/2017,66.166666666666667</t>
  </si>
  <si>
    <t>08/06/2017,73.958333333333333</t>
  </si>
  <si>
    <t>09/06/2017,72.4375</t>
  </si>
  <si>
    <t>10/06/2017,59.3125</t>
  </si>
  <si>
    <t>11/06/2017,51.625</t>
  </si>
  <si>
    <t>12/06/2017,53.395833333333333</t>
  </si>
  <si>
    <t>13/06/2017,56.666666666666667</t>
  </si>
  <si>
    <t>14/06/2017,54</t>
  </si>
  <si>
    <t>15/06/2017,58.979166666666667</t>
  </si>
  <si>
    <t>16/06/2017,61.75</t>
  </si>
  <si>
    <t>17/06/2017,55.916666666666667</t>
  </si>
  <si>
    <t>18/06/2017,56.729166666666667</t>
  </si>
  <si>
    <t>19/06/2017,70.729166666666667</t>
  </si>
  <si>
    <t>20/06/2017,63.4375</t>
  </si>
  <si>
    <t>21/06/2017,66.729166666666667</t>
  </si>
  <si>
    <t>22/06/2017,68.4375</t>
  </si>
  <si>
    <t>23/06/2017,65.1875</t>
  </si>
  <si>
    <t>24/06/2017,69.375</t>
  </si>
  <si>
    <t>25/06/2017,79.645833333333333</t>
  </si>
  <si>
    <t>26/06/2017,66.8125</t>
  </si>
  <si>
    <t>27/06/2017,67.229166666666667</t>
  </si>
  <si>
    <t>28/06/2017,73.625</t>
  </si>
  <si>
    <t>29/06/2017,71.729166666666667</t>
  </si>
  <si>
    <t>30/06/2017,80.833333333333333</t>
  </si>
  <si>
    <t>01/07/2017,81.5625</t>
  </si>
  <si>
    <t>02/07/2017,69.354166666666667</t>
  </si>
  <si>
    <t>03/07/2017,65.354166666666667</t>
  </si>
  <si>
    <t>04/07/2017,65.729166666666667</t>
  </si>
  <si>
    <t>05/07/2017,71.125</t>
  </si>
  <si>
    <t>06/07/2017,70.875</t>
  </si>
  <si>
    <t>07/07/2017,67.416666666666667</t>
  </si>
  <si>
    <t>08/07/2017,72.791666666666667</t>
  </si>
  <si>
    <t>09/07/2017,87.5625</t>
  </si>
  <si>
    <t>10/07/2017,76.458333333333333</t>
  </si>
  <si>
    <t>11/07/2017,79.041666666666667</t>
  </si>
  <si>
    <t>12/07/2017,75.520833333333333</t>
  </si>
  <si>
    <t>13/07/2017,82.854166666666667</t>
  </si>
  <si>
    <t>14/07/2017,68.9375</t>
  </si>
  <si>
    <t>15/07/2017,59.5</t>
  </si>
  <si>
    <t>16/07/2017,59.104166666666667</t>
  </si>
  <si>
    <t>17/07/2017,60.166666666666667</t>
  </si>
  <si>
    <t>18/07/2017,66.354166666666667</t>
  </si>
  <si>
    <t>19/07/2017,68.5</t>
  </si>
  <si>
    <t>20/07/2017,68.6875</t>
  </si>
  <si>
    <t>21/07/2017,84.0625</t>
  </si>
  <si>
    <t>22/07/2017,74.520833333333333</t>
  </si>
  <si>
    <t>23/07/2017,71.395833333333333</t>
  </si>
  <si>
    <t>24/07/2017,78.1875</t>
  </si>
  <si>
    <t>25/07/2017,69.604166666666667</t>
  </si>
  <si>
    <t>26/07/2017,65.666666666666667</t>
  </si>
  <si>
    <t>27/07/2017,73.229166666666667</t>
  </si>
  <si>
    <t>28/07/2017,72.5</t>
  </si>
  <si>
    <t>29/07/2017,70.041666666666667</t>
  </si>
  <si>
    <t>30/07/2017,78.4375</t>
  </si>
  <si>
    <t>31/07/2017,76.666666666666667</t>
  </si>
  <si>
    <t>01/08/2017,77.166666666666667</t>
  </si>
  <si>
    <t>02/08/2017,67.145833333333333</t>
  </si>
  <si>
    <t>03/08/2017,68.583333333333333</t>
  </si>
  <si>
    <t>04/08/2017,63.8125</t>
  </si>
  <si>
    <t>05/08/2017,65.020833333333333</t>
  </si>
  <si>
    <t>06/08/2017,64.9375</t>
  </si>
  <si>
    <t>07/08/2017,64.083333333333333</t>
  </si>
  <si>
    <t>08/08/2017,69.3125</t>
  </si>
  <si>
    <t>09/08/2017,69.8125</t>
  </si>
  <si>
    <t>10/08/2017,85.354166666666667</t>
  </si>
  <si>
    <t>11/08/2017,76.708333333333333</t>
  </si>
  <si>
    <t>12/08/2017,74.375</t>
  </si>
  <si>
    <t>13/08/2017,74.791666666666667</t>
  </si>
  <si>
    <t>14/08/2017,71.354166666666667</t>
  </si>
  <si>
    <t>15/08/2017,78.583333333333333</t>
  </si>
  <si>
    <t>16/08/2017,77.520833333333333</t>
  </si>
  <si>
    <t>17/08/2017,72.625</t>
  </si>
  <si>
    <t>18/08/2017,63.6875</t>
  </si>
  <si>
    <t>19/08/2017,64.75</t>
  </si>
  <si>
    <t>20/08/2017,61.166666666666667</t>
  </si>
  <si>
    <t>21/08/2017,60.8125</t>
  </si>
  <si>
    <t>22/08/2017,70.145833333333333</t>
  </si>
  <si>
    <t>23/08/2017,69.166666666666667</t>
  </si>
  <si>
    <t>24/08/2017,68.708333333333333</t>
  </si>
  <si>
    <t>25/08/2017,71.520833333333333</t>
  </si>
  <si>
    <t>26/08/2017,75.229166666666667</t>
  </si>
  <si>
    <t>27/08/2017,76.979166666666667</t>
  </si>
  <si>
    <t>28/08/2017,74.416666666666667</t>
  </si>
  <si>
    <t>29/08/2017,61.041666666666667</t>
  </si>
  <si>
    <t>30/08/2017,53.375</t>
  </si>
  <si>
    <t>31/08/2017,87.083333333333333</t>
  </si>
  <si>
    <t>01/09/2017,74.145833333333333</t>
  </si>
  <si>
    <t>02/09/2017,67</t>
  </si>
  <si>
    <t>03/09/2017,71.791666666666667</t>
  </si>
  <si>
    <t>04/09/2017,70.895833333333333</t>
  </si>
  <si>
    <t>05/09/2017,70.0625</t>
  </si>
  <si>
    <t>06/09/2017,86.4375</t>
  </si>
  <si>
    <t>07/09/2017,72</t>
  </si>
  <si>
    <t>08/09/2017,70.75</t>
  </si>
  <si>
    <t>09/09/2017,91.25</t>
  </si>
  <si>
    <t>10/09/2017,76.729166666666667</t>
  </si>
  <si>
    <t>11/09/2017,75.520833333333333</t>
  </si>
  <si>
    <t>12/09/2017,72.729166666666667</t>
  </si>
  <si>
    <t>13/09/2017,76.625</t>
  </si>
  <si>
    <t>14/09/2017,73.166666666666667</t>
  </si>
  <si>
    <t>15/09/2017,96.416666666666667</t>
  </si>
  <si>
    <t>16/09/2017,84.395833333333333</t>
  </si>
  <si>
    <t>17/09/2017,77.041666666666667</t>
  </si>
  <si>
    <t>18/09/2017,91.5625</t>
  </si>
  <si>
    <t>19/09/2017,80.104166666666667</t>
  </si>
  <si>
    <t>20/09/2017,75.333333333333333</t>
  </si>
  <si>
    <t>21/09/2017,79.270833333333333</t>
  </si>
  <si>
    <t>22/09/2017,80.729166666666667</t>
  </si>
  <si>
    <t>23/09/2017,83.0625</t>
  </si>
  <si>
    <t>24/09/2017,78.041666666666667</t>
  </si>
  <si>
    <t>25/09/2017,84.6875</t>
  </si>
  <si>
    <t>26/09/2017,85.625</t>
  </si>
  <si>
    <t>27/09/2017,80.291666666666667</t>
  </si>
  <si>
    <t>28/09/2017,80.208333333333333</t>
  </si>
  <si>
    <t>29/09/2017,82.625</t>
  </si>
  <si>
    <t>30/09/2017,92.229166666666667</t>
  </si>
  <si>
    <t>01/10/2017,84</t>
  </si>
  <si>
    <t>02/10/2017,86.395833333333333</t>
  </si>
  <si>
    <t>03/10/2017,82.5</t>
  </si>
  <si>
    <t>04/10/2017,80.666666666666667</t>
  </si>
  <si>
    <t>05/10/2017,81.229166666666667</t>
  </si>
  <si>
    <t>06/10/2017,69.395833333333333</t>
  </si>
  <si>
    <t>07/10/2017,59.520833333333333</t>
  </si>
  <si>
    <t>08/10/2017,75.5625</t>
  </si>
  <si>
    <t>09/10/2017,73</t>
  </si>
  <si>
    <t>10/10/2017,80.25</t>
  </si>
  <si>
    <t>11/10/2017,81.020833333333333</t>
  </si>
  <si>
    <t>12/10/2017,85.645833333333333</t>
  </si>
  <si>
    <t>13/10/2017,86.458333333333333</t>
  </si>
  <si>
    <t>14/10/2017,86.166666666666667</t>
  </si>
  <si>
    <t>15/10/2017,80.6875</t>
  </si>
  <si>
    <t>16/10/2017,80.0625</t>
  </si>
  <si>
    <t>17/10/2017,81.4375</t>
  </si>
  <si>
    <t>18/10/2017,80.416666666666667</t>
  </si>
  <si>
    <t>19/10/2017,96</t>
  </si>
  <si>
    <t>20/10/2017,80.229166666666667</t>
  </si>
  <si>
    <t>21/10/2017,75.270833333333333</t>
  </si>
  <si>
    <t>22/10/2017,75</t>
  </si>
  <si>
    <t>23/10/2017,79.125</t>
  </si>
  <si>
    <t>24/10/2017,79.520833333333333</t>
  </si>
  <si>
    <t>25/10/2017,81.166666666666667</t>
  </si>
  <si>
    <t>26/10/2017,88.083333333333333</t>
  </si>
  <si>
    <t>27/10/2017,77.125</t>
  </si>
  <si>
    <t>28/10/2017,83.083333333333333</t>
  </si>
  <si>
    <t>29/10/2017,75.770833333333333</t>
  </si>
  <si>
    <t>30/10/2017,76.895833333333333</t>
  </si>
  <si>
    <t>31/10/2017,77.0625</t>
  </si>
  <si>
    <t>01/11/2017,84.020833333333333</t>
  </si>
  <si>
    <t>02/11/2017,86.020833333333333</t>
  </si>
  <si>
    <t>03/11/2017,86.479166666666667</t>
  </si>
  <si>
    <t>04/11/2017,89.125</t>
  </si>
  <si>
    <t>05/11/2017,73.291666666666667</t>
  </si>
  <si>
    <t>06/11/2017,49.395833333333333</t>
  </si>
  <si>
    <t>07/11/2017,71.520833333333333</t>
  </si>
  <si>
    <t>08/11/2017,79.479166666666667</t>
  </si>
  <si>
    <t>09/11/2017,84.958333333333333</t>
  </si>
  <si>
    <t>10/11/2017,78.625</t>
  </si>
  <si>
    <t>11/11/2017,83.729166666666667</t>
  </si>
  <si>
    <t>12/11/2017,81.479166666666667</t>
  </si>
  <si>
    <t>13/11/2017,32.6875</t>
  </si>
  <si>
    <t>14/11/2017,53.895833333333333</t>
  </si>
  <si>
    <t>15/11/2017,73.125</t>
  </si>
  <si>
    <t>16/11/2017,80.770833333333333</t>
  </si>
  <si>
    <t>17/11/2017,76.75</t>
  </si>
  <si>
    <t>18/11/2017,83.375</t>
  </si>
  <si>
    <t>19/11/2017,83.208333333333333</t>
  </si>
  <si>
    <t>20/11/2017,81.229166666666667</t>
  </si>
  <si>
    <t>21/11/2017,79</t>
  </si>
  <si>
    <t>22/11/2017,82.5</t>
  </si>
  <si>
    <t>23/11/2017,83.5</t>
  </si>
  <si>
    <t>24/11/2017,88.729166666666667</t>
  </si>
  <si>
    <t>25/11/2017,74.8125</t>
  </si>
  <si>
    <t>26/11/2017,56.8125</t>
  </si>
  <si>
    <t>27/11/2017,78.875</t>
  </si>
  <si>
    <t>28/11/2017,79.145833333333333</t>
  </si>
  <si>
    <t>29/11/2017,91.791666666666667</t>
  </si>
  <si>
    <t>30/11/2017,81.9375</t>
  </si>
  <si>
    <t>01/12/2017,90.75</t>
  </si>
  <si>
    <t>02/12/2017,84.854166666666667</t>
  </si>
  <si>
    <t>03/12/2017,70.958333333333333</t>
  </si>
  <si>
    <t>04/12/2017,75.416666666666667</t>
  </si>
  <si>
    <t>05/12/2017,82.3125</t>
  </si>
  <si>
    <t>06/12/2017,85.0625</t>
  </si>
  <si>
    <t>07/12/2017,85.333333333333333</t>
  </si>
  <si>
    <t>08/12/2017,84.145833333333333</t>
  </si>
  <si>
    <t>09/12/2017,73.875</t>
  </si>
  <si>
    <t>10/12/2017,67.541666666666667</t>
  </si>
  <si>
    <t>11/12/2017,67.791666666666667</t>
  </si>
  <si>
    <t>12/12/2017,88.104166666666667</t>
  </si>
  <si>
    <t>13/12/2017,71.0625</t>
  </si>
  <si>
    <t>14/12/2017,78.375</t>
  </si>
  <si>
    <t>15/12/2017,88.291666666666667</t>
  </si>
  <si>
    <t>16/12/2017,72.604166666666667</t>
  </si>
  <si>
    <t>17/12/2017,72.645833333333333</t>
  </si>
  <si>
    <t>18/12/2017,84.625</t>
  </si>
  <si>
    <t>19/12/2017,71.895833333333333</t>
  </si>
  <si>
    <t>20/12/2017,73.5</t>
  </si>
  <si>
    <t>21/12/2017,75.916666666666667</t>
  </si>
  <si>
    <t>22/12/2017,84.458333333333333</t>
  </si>
  <si>
    <t>23/12/2017,86.583333333333333</t>
  </si>
  <si>
    <t>24/12/2017,89.416666666666667</t>
  </si>
  <si>
    <t>25/12/2017,83.083333333333333</t>
  </si>
  <si>
    <t>26/12/2017,79.6875</t>
  </si>
  <si>
    <t>27/12/2017,59.541666666666667</t>
  </si>
  <si>
    <t>28/12/2017,77.916666666666667</t>
  </si>
  <si>
    <t>29/12/2017,85.125</t>
  </si>
  <si>
    <t>30/12/2017,75.75</t>
  </si>
  <si>
    <t>31/12/2017,72.708333333333333</t>
  </si>
  <si>
    <t>01/01/2018,65.5625</t>
  </si>
  <si>
    <t>02/01/2018,80.4375</t>
  </si>
  <si>
    <t>03/01/2018,78.958333333333333</t>
  </si>
  <si>
    <t>04/01/2018,80.895833333333333</t>
  </si>
  <si>
    <t>05/01/2018,78.291666666666667</t>
  </si>
  <si>
    <t>06/01/2018,87.395833333333333</t>
  </si>
  <si>
    <t>07/01/2018,94.145833333333333</t>
  </si>
  <si>
    <t>08/01/2018,90.875</t>
  </si>
  <si>
    <t>09/01/2018,62.833333333333333</t>
  </si>
  <si>
    <t>10/01/2018,70.020833333333333</t>
  </si>
  <si>
    <t>11/01/2018,84.833333333333333</t>
  </si>
  <si>
    <t>12/01/2018,78.333333333333333</t>
  </si>
  <si>
    <t>13/01/2018,81.9375</t>
  </si>
  <si>
    <t>14/01/2018,88.333333333333333</t>
  </si>
  <si>
    <t>15/01/2018,75.291666666666667</t>
  </si>
  <si>
    <t>16/01/2018,68.25</t>
  </si>
  <si>
    <t>17/01/2018,80.208333333333333</t>
  </si>
  <si>
    <t>18/01/2018,84.6875</t>
  </si>
  <si>
    <t>19/01/2018,86.666666666666667</t>
  </si>
  <si>
    <t>20/01/2018,79.875</t>
  </si>
  <si>
    <t>21/01/2018,77.604166666666667</t>
  </si>
  <si>
    <t>22/01/2018,86.229166666666667</t>
  </si>
  <si>
    <t>23/01/2018,84.291666666666667</t>
  </si>
  <si>
    <t>24/01/2018,87.3125</t>
  </si>
  <si>
    <t>25/01/2018,83.541666666666667</t>
  </si>
  <si>
    <t>26/01/2018,79.229166666666667</t>
  </si>
  <si>
    <t>27/01/2018,70.791666666666667</t>
  </si>
  <si>
    <t>28/01/2018,77.270833333333333</t>
  </si>
  <si>
    <t>29/01/2018,83.729166666666667</t>
  </si>
  <si>
    <t>30/01/2018,88.166666666666667</t>
  </si>
  <si>
    <t>31/01/2018,86.4375</t>
  </si>
  <si>
    <t>01/02/2018,95.625</t>
  </si>
  <si>
    <t>02/02/2018,75.291666666666667</t>
  </si>
  <si>
    <t>03/02/2018,73.020833333333333</t>
  </si>
  <si>
    <t>04/02/2018,92.333333333333333</t>
  </si>
  <si>
    <t>05/02/2018,93.583333333333333</t>
  </si>
  <si>
    <t>06/02/2018,72.291666666666667</t>
  </si>
  <si>
    <t>07/02/2018,69.6875</t>
  </si>
  <si>
    <t>08/02/2018,85.895833333333333</t>
  </si>
  <si>
    <t>09/02/2018,76.020833333333333</t>
  </si>
  <si>
    <t>10/02/2018,53.5625</t>
  </si>
  <si>
    <t>11/02/2018,64.1875</t>
  </si>
  <si>
    <t>12/02/2018,85.333333333333333</t>
  </si>
  <si>
    <t>13/02/2018,76.5625</t>
  </si>
  <si>
    <t>14/02/2018,79.958333333333333</t>
  </si>
  <si>
    <t>15/02/2018,76.708333333333333</t>
  </si>
  <si>
    <t>16/02/2018,88.479166666666667</t>
  </si>
  <si>
    <t>17/02/2018,92.75</t>
  </si>
  <si>
    <t>18/02/2018,79.541666666666667</t>
  </si>
  <si>
    <t>19/02/2018,81.979166666666667</t>
  </si>
  <si>
    <t>20/02/2018,86.416666666666667</t>
  </si>
  <si>
    <t>21/02/2018,58.479166666666667</t>
  </si>
  <si>
    <t>22/02/2018,69</t>
  </si>
  <si>
    <t>23/02/2018,71.395833333333333</t>
  </si>
  <si>
    <t>24/02/2018,76.604166666666667</t>
  </si>
  <si>
    <t>25/02/2018,72.166666666666667</t>
  </si>
  <si>
    <t>26/02/2018,71.0625</t>
  </si>
  <si>
    <t>27/02/2018,41.958333333333333</t>
  </si>
  <si>
    <t>28/02/2018,88.270833333333333</t>
  </si>
  <si>
    <t>01/03/2018,90.666666666666667</t>
  </si>
  <si>
    <t>02/03/2018,50.5</t>
  </si>
  <si>
    <t>03/03/2018,65.833333333333333</t>
  </si>
  <si>
    <t>04/03/2018,86.25</t>
  </si>
  <si>
    <t>05/03/2018,91.520833333333333</t>
  </si>
  <si>
    <t>06/03/2018,72.041666666666667</t>
  </si>
  <si>
    <t>07/03/2018,78.020833333333333</t>
  </si>
  <si>
    <t>08/03/2018,81.354166666666667</t>
  </si>
  <si>
    <t>09/03/2018,82.520833333333333</t>
  </si>
  <si>
    <t>10/03/2018,74.645833333333333</t>
  </si>
  <si>
    <t>11/03/2018,55.791666666666667</t>
  </si>
  <si>
    <t>12/03/2018,76.916666666666667</t>
  </si>
  <si>
    <t>13/03/2018,84.666666666666667</t>
  </si>
  <si>
    <t>14/03/2018,79.9375</t>
  </si>
  <si>
    <t>15/03/2018,57.583333333333333</t>
  </si>
  <si>
    <t>16/03/2018,78.0625</t>
  </si>
  <si>
    <t>17/03/2018,72.104166666666667</t>
  </si>
  <si>
    <t>18/03/2018,78.020833333333333</t>
  </si>
  <si>
    <t>19/03/2018,75.375</t>
  </si>
  <si>
    <t>20/03/2018,48.375</t>
  </si>
  <si>
    <t>21/03/2018,40.291666666666667</t>
  </si>
  <si>
    <t>22/03/2018,45.708333333333333</t>
  </si>
  <si>
    <t>23/03/2018,67.666666666666667</t>
  </si>
  <si>
    <t>24/03/2018,88.104166666666667</t>
  </si>
  <si>
    <t>25/03/2018,80.75</t>
  </si>
  <si>
    <t>26/03/2018,76</t>
  </si>
  <si>
    <t>27/03/2018,78.75</t>
  </si>
  <si>
    <t>28/03/2018,81.25</t>
  </si>
  <si>
    <t>29/03/2018,77.166666666666667</t>
  </si>
  <si>
    <t>30/03/2018,68.270833333333333</t>
  </si>
  <si>
    <t>31/03/2018,63.979166666666667</t>
  </si>
  <si>
    <t>01/04/2018,73.1875</t>
  </si>
  <si>
    <t>02/04/2018,69.041666666666667</t>
  </si>
  <si>
    <t>03/04/2018,76.666666666666667</t>
  </si>
  <si>
    <t>04/04/2018,58.4375</t>
  </si>
  <si>
    <t>05/04/2018,77.958333333333333</t>
  </si>
  <si>
    <t>06/04/2018,72.6875</t>
  </si>
  <si>
    <t>07/04/2018,75.1875</t>
  </si>
  <si>
    <t>08/04/2018,93.729166666666667</t>
  </si>
  <si>
    <t>09/04/2018,75.625</t>
  </si>
  <si>
    <t>10/04/2018,77.1875</t>
  </si>
  <si>
    <t>11/04/2018,85.145833333333333</t>
  </si>
  <si>
    <t>12/04/2018,85.708333333333333</t>
  </si>
  <si>
    <t>13/04/2018,91.854166666666667</t>
  </si>
  <si>
    <t>14/04/2018,91.229166666666667</t>
  </si>
  <si>
    <t>15/04/2018,73.708333333333333</t>
  </si>
  <si>
    <t>16/04/2018,76.083333333333333</t>
  </si>
  <si>
    <t>17/04/2018,71.375</t>
  </si>
  <si>
    <t>18/04/2018,69.395833333333333</t>
  </si>
  <si>
    <t>19/04/2018,72.666666666666667</t>
  </si>
  <si>
    <t>20/04/2018,73.604166666666667</t>
  </si>
  <si>
    <t>21/04/2018,68.333333333333333</t>
  </si>
  <si>
    <t>22/04/2018,63.645833333333333</t>
  </si>
  <si>
    <t>23/04/2018,74.104166666666667</t>
  </si>
  <si>
    <t>24/04/2018,68.791666666666667</t>
  </si>
  <si>
    <t>25/04/2018,71.395833333333333</t>
  </si>
  <si>
    <t>26/04/2018,64.270833333333333</t>
  </si>
  <si>
    <t>27/04/2018,72.625</t>
  </si>
  <si>
    <t>28/04/2018,71.291666666666667</t>
  </si>
  <si>
    <t>29/04/2018,82.666666666666667</t>
  </si>
  <si>
    <t>30/04/2018,63.895833333333333</t>
  </si>
  <si>
    <t>01/05/2018,76.833333333333333</t>
  </si>
  <si>
    <t>02/05/2018,62.375</t>
  </si>
  <si>
    <t>03/05/2018,70.583333333333333</t>
  </si>
  <si>
    <t>04/05/2018,70.125</t>
  </si>
  <si>
    <t>05/05/2018,78.166666666666667</t>
  </si>
  <si>
    <t>06/05/2018,84.145833333333333</t>
  </si>
  <si>
    <t>07/05/2018,82.583333333333333</t>
  </si>
  <si>
    <t>08/05/2018,85.729166666666667</t>
  </si>
  <si>
    <t>09/05/2018,90.020833333333333</t>
  </si>
  <si>
    <t>10/05/2018,86.041666666666667</t>
  </si>
  <si>
    <t>11/05/2018,78.041666666666667</t>
  </si>
  <si>
    <t>12/05/2018,82.3125</t>
  </si>
  <si>
    <t>13/05/2018,86.541666666666667</t>
  </si>
  <si>
    <t>14/05/2018,83.166666666666667</t>
  </si>
  <si>
    <t>15/05/2018,71.875</t>
  </si>
  <si>
    <t>16/05/2018,75.791666666666667</t>
  </si>
  <si>
    <t>17/05/2018,75.6875</t>
  </si>
  <si>
    <t>18/05/2018,75.729166666666667</t>
  </si>
  <si>
    <t>19/05/2018,80.1875</t>
  </si>
  <si>
    <t>20/05/2018,72.4375</t>
  </si>
  <si>
    <t>21/05/2018,74.270833333333333</t>
  </si>
  <si>
    <t>22/05/2018,85.1875</t>
  </si>
  <si>
    <t>23/05/2018,72.895833333333333</t>
  </si>
  <si>
    <t>24/05/2018,69.833333333333333</t>
  </si>
  <si>
    <t>25/05/2018,70.041666666666667</t>
  </si>
  <si>
    <t>26/05/2018,75.0625</t>
  </si>
  <si>
    <t>27/05/2018,70.645833333333333</t>
  </si>
  <si>
    <t>28/05/2018,73.166666666666667</t>
  </si>
  <si>
    <t>29/05/2018,74.5</t>
  </si>
  <si>
    <t>30/05/2018,85.645833333333333</t>
  </si>
  <si>
    <t>31/05/2018,77.6875</t>
  </si>
  <si>
    <t>01/06/2018,77.6875</t>
  </si>
  <si>
    <t>02/06/2018,77.1875</t>
  </si>
  <si>
    <t>03/06/2018,91.270833333333333</t>
  </si>
  <si>
    <t>04/06/2018,82.166666666666667</t>
  </si>
  <si>
    <t>05/06/2018,83.5625</t>
  </si>
  <si>
    <t>06/06/2018,88.145833333333333</t>
  </si>
  <si>
    <t>07/06/2018,85.5625</t>
  </si>
  <si>
    <t>08/06/2018,74.3125</t>
  </si>
  <si>
    <t>09/06/2018,56.270833333333333</t>
  </si>
  <si>
    <t>10/06/2018,76.979166666666667</t>
  </si>
  <si>
    <t>11/06/2018,77.6875</t>
  </si>
  <si>
    <t>12/06/2018,77.979166666666667</t>
  </si>
  <si>
    <t>13/06/2018,67.354166666666667</t>
  </si>
  <si>
    <t>14/06/2018,69.583333333333333</t>
  </si>
  <si>
    <t>15/06/2018,73.541666666666667</t>
  </si>
  <si>
    <t>16/06/2018,67.166666666666667</t>
  </si>
  <si>
    <t>17/06/2018,69.125</t>
  </si>
  <si>
    <t>18/06/2018,64.395833333333333</t>
  </si>
  <si>
    <t>19/06/2018,64.166666666666667</t>
  </si>
  <si>
    <t>20/06/2018,63.625</t>
  </si>
  <si>
    <t>21/06/2018,62.0625</t>
  </si>
  <si>
    <t>22/06/2018,68.166666666666667</t>
  </si>
  <si>
    <t>23/06/2018,55.166666666666667</t>
  </si>
  <si>
    <t>24/06/2018,62.6875</t>
  </si>
  <si>
    <t>25/06/2018,61.958333333333333</t>
  </si>
  <si>
    <t>26/06/2018,62.583333333333333</t>
  </si>
  <si>
    <t>27/06/2018,59</t>
  </si>
  <si>
    <t>28/06/2018,76.6875</t>
  </si>
  <si>
    <t>29/06/2018,70.104166666666667</t>
  </si>
  <si>
    <t>30/06/2018,56.645833333333333</t>
  </si>
  <si>
    <t>01/07/2018,62.833333333333333</t>
  </si>
  <si>
    <t>02/07/2018,70.541666666666667</t>
  </si>
  <si>
    <t>03/07/2018,64.104166666666667</t>
  </si>
  <si>
    <t>04/07/2018,62.208333333333333</t>
  </si>
  <si>
    <t>05/07/2018,73.354166666666667</t>
  </si>
  <si>
    <t>06/07/2018,74.145833333333333</t>
  </si>
  <si>
    <t>07/07/2018,77.208333333333333</t>
  </si>
  <si>
    <t>08/07/2018,63.583333333333333</t>
  </si>
  <si>
    <t>09/07/2018,72.125</t>
  </si>
  <si>
    <t>10/07/2018,68.0625</t>
  </si>
  <si>
    <t>11/07/2018,72.5625</t>
  </si>
  <si>
    <t>12/07/2018,66.916666666666667</t>
  </si>
  <si>
    <t>13/07/2018,63.645833333333333</t>
  </si>
  <si>
    <t>14/07/2018,55.458333333333333</t>
  </si>
  <si>
    <t>15/07/2018,65.5625</t>
  </si>
  <si>
    <t>16/07/2018,82.3125</t>
  </si>
  <si>
    <t>17/07/2018,70.041666666666667</t>
  </si>
  <si>
    <t>18/07/2018,67.375</t>
  </si>
  <si>
    <t>19/07/2018,66.166666666666667</t>
  </si>
  <si>
    <t>20/07/2018,67.541666666666667</t>
  </si>
  <si>
    <t>21/07/2018,73.104166666666667</t>
  </si>
  <si>
    <t>22/07/2018,83.5625</t>
  </si>
  <si>
    <t>23/07/2018,70.125</t>
  </si>
  <si>
    <t>24/07/2018,84.6875</t>
  </si>
  <si>
    <t>25/07/2018,69.0625</t>
  </si>
  <si>
    <t>26/07/2018,64.708333333333333</t>
  </si>
  <si>
    <t>27/07/2018,63.166666666666667</t>
  </si>
  <si>
    <t>28/07/2018,73.395833333333333</t>
  </si>
  <si>
    <t>29/07/2018,75.666666666666667</t>
  </si>
  <si>
    <t>30/07/2018,72.5625</t>
  </si>
  <si>
    <t>31/07/2018,68.395833333333333</t>
  </si>
  <si>
    <t>01/08/2018,69.4375</t>
  </si>
  <si>
    <t>02/08/2018,69.145833333333333</t>
  </si>
  <si>
    <t>03/08/2018,64.229166666666667</t>
  </si>
  <si>
    <t>04/08/2018,62.229166666666667</t>
  </si>
  <si>
    <t>05/08/2018,63.270833333333333</t>
  </si>
  <si>
    <t>06/08/2018,70.229166666666667</t>
  </si>
  <si>
    <t>07/08/2018,67.729166666666667</t>
  </si>
  <si>
    <t>08/08/2018,71.041666666666667</t>
  </si>
  <si>
    <t>09/08/2018,85.104166666666667</t>
  </si>
  <si>
    <t>10/08/2018,72.1875</t>
  </si>
  <si>
    <t>11/08/2018,69.041666666666667</t>
  </si>
  <si>
    <t>12/08/2018,73.833333333333333</t>
  </si>
  <si>
    <t>13/08/2018,76.958333333333333</t>
  </si>
  <si>
    <t>14/08/2018,72.375</t>
  </si>
  <si>
    <t>15/08/2018,70.270833333333333</t>
  </si>
  <si>
    <t>16/08/2018,71.104166666666667</t>
  </si>
  <si>
    <t>17/08/2018,89.604166666666667</t>
  </si>
  <si>
    <t>18/08/2018,74.270833333333333</t>
  </si>
  <si>
    <t>19/08/2018,70.354166666666667</t>
  </si>
  <si>
    <t>20/08/2018,68.25</t>
  </si>
  <si>
    <t>21/08/2018,70.041666666666667</t>
  </si>
  <si>
    <t>22/08/2018,70.229166666666667</t>
  </si>
  <si>
    <t>23/08/2018,80.541666666666667</t>
  </si>
  <si>
    <t>24/08/2018,74.625</t>
  </si>
  <si>
    <t>25/08/2018,65.458333333333333</t>
  </si>
  <si>
    <t>26/08/2018,77.375</t>
  </si>
  <si>
    <t>27/08/2018,76.041666666666667</t>
  </si>
  <si>
    <t>28/08/2018,75.375</t>
  </si>
  <si>
    <t>29/08/2018,82.041666666666667</t>
  </si>
  <si>
    <t>30/08/2018,85.916666666666667</t>
  </si>
  <si>
    <t>31/08/2018,89.104166666666667</t>
  </si>
  <si>
    <t>01/09/2018,81.791666666666667</t>
  </si>
  <si>
    <t>02/09/2018,76.145833333333333</t>
  </si>
  <si>
    <t>03/09/2018,84.916666666666667</t>
  </si>
  <si>
    <t>04/09/2018,79.1875</t>
  </si>
  <si>
    <t>05/09/2018,80.1875</t>
  </si>
  <si>
    <t>06/09/2018,86.916666666666667</t>
  </si>
  <si>
    <t>07/09/2018,82.354166666666667</t>
  </si>
  <si>
    <t>08/09/2018,83.020833333333333</t>
  </si>
  <si>
    <t>09/09/2018,85.708333333333333</t>
  </si>
  <si>
    <t>10/09/2018,81.958333333333333</t>
  </si>
  <si>
    <t>11/09/2018,73.541666666666667</t>
  </si>
  <si>
    <t>12/09/2018,83.291666666666667</t>
  </si>
  <si>
    <t>13/09/2018,78.6875</t>
  </si>
  <si>
    <t>14/09/2018,78.916666666666667</t>
  </si>
  <si>
    <t>15/09/2018,74.9375</t>
  </si>
  <si>
    <t>16/09/2018,79.75</t>
  </si>
  <si>
    <t>17/09/2018,81.9375</t>
  </si>
  <si>
    <t>18/09/2018,90.5</t>
  </si>
  <si>
    <t>19/09/2018,80.9375</t>
  </si>
  <si>
    <t>20/09/2018,72.604166666666667</t>
  </si>
  <si>
    <t>21/09/2018,76.041666666666667</t>
  </si>
  <si>
    <t>22/09/2018,80.791666666666667</t>
  </si>
  <si>
    <t>23/09/2018,78.645833333333333</t>
  </si>
  <si>
    <t>24/09/2018,69.666666666666667</t>
  </si>
  <si>
    <t>25/09/2018,63.770833333333333</t>
  </si>
  <si>
    <t>26/09/2018,81.104166666666667</t>
  </si>
  <si>
    <t>27/09/2018,75.270833333333333</t>
  </si>
  <si>
    <t>28/09/2018,73.708333333333333</t>
  </si>
  <si>
    <t>29/09/2018,75.833333333333333</t>
  </si>
  <si>
    <t>30/09/2018,74.895833333333333</t>
  </si>
  <si>
    <t>01/10/2018,63.8125</t>
  </si>
  <si>
    <t>02/10/2018,54.270833333333333</t>
  </si>
  <si>
    <t>03/10/2018,60.5625</t>
  </si>
  <si>
    <t>04/10/2018,71.5625</t>
  </si>
  <si>
    <t>05/10/2018,76.770833333333333</t>
  </si>
  <si>
    <t>06/10/2018,81.604166666666667</t>
  </si>
  <si>
    <t>07/10/2018,77.541666666666667</t>
  </si>
  <si>
    <t>08/10/2018,80.583333333333333</t>
  </si>
  <si>
    <t>09/10/2018,83.020833333333333</t>
  </si>
  <si>
    <t>10/10/2018,93.6875</t>
  </si>
  <si>
    <t>11/10/2018,85.208333333333333</t>
  </si>
  <si>
    <t>12/10/2018,87.854166666666667</t>
  </si>
  <si>
    <t>13/10/2018,92.083333333333333</t>
  </si>
  <si>
    <t>14/10/2018,89.916666666666667</t>
  </si>
  <si>
    <t>15/10/2018,88.958333333333333</t>
  </si>
  <si>
    <t>16/10/2018,89.604166666666667</t>
  </si>
  <si>
    <t>17/10/2018,91.520833333333333</t>
  </si>
  <si>
    <t>18/10/2018,89.520833333333333</t>
  </si>
  <si>
    <t>19/10/2018,79.208333333333333</t>
  </si>
  <si>
    <t>20/10/2018,84.895833333333333</t>
  </si>
  <si>
    <t>21/10/2018,84.541666666666667</t>
  </si>
  <si>
    <t>22/10/2018,83.395833333333333</t>
  </si>
  <si>
    <t>23/10/2018,82.645833333333333</t>
  </si>
  <si>
    <t>24/10/2018,78.791666666666667</t>
  </si>
  <si>
    <t>25/10/2018,84.729166666666667</t>
  </si>
  <si>
    <t>26/10/2018,87.583333333333333</t>
  </si>
  <si>
    <t>27/10/2018,91.979166666666667</t>
  </si>
  <si>
    <t>28/10/2018,92.291666666666667</t>
  </si>
  <si>
    <t>29/10/2018,87.791666666666667</t>
  </si>
  <si>
    <t>30/10/2018,77.229166666666667</t>
  </si>
  <si>
    <t>31/10/2018,95.8125</t>
  </si>
  <si>
    <t>01/11/2018,87.416666666666667</t>
  </si>
  <si>
    <t>02/11/2018,85.1875</t>
  </si>
  <si>
    <t>03/11/2018,77.583333333333333</t>
  </si>
  <si>
    <t>04/11/2018,83.875</t>
  </si>
  <si>
    <t>05/11/2018,85.979166666666667</t>
  </si>
  <si>
    <t>06/11/2018,77.729166666666667</t>
  </si>
  <si>
    <t>07/11/2018,74.729166666666667</t>
  </si>
  <si>
    <t>08/11/2018,87.833333333333333</t>
  </si>
  <si>
    <t>09/11/2018,88.4375</t>
  </si>
  <si>
    <t>10/11/2018,77.3125</t>
  </si>
  <si>
    <t>11/11/2018,77.9375</t>
  </si>
  <si>
    <t>12/11/2018,90.583333333333333</t>
  </si>
  <si>
    <t>13/11/2018,89.395833333333333</t>
  </si>
  <si>
    <t>14/11/2018,89.729166666666667</t>
  </si>
  <si>
    <t>15/11/2018,94.729166666666667</t>
  </si>
  <si>
    <t>16/11/2018,98.625</t>
  </si>
  <si>
    <t>17/11/2018,96.3125</t>
  </si>
  <si>
    <t>18/11/2018,96.645833333333333</t>
  </si>
  <si>
    <t>19/11/2018,89.958333333333333</t>
  </si>
  <si>
    <t>20/11/2018,90.729166666666667</t>
  </si>
  <si>
    <t>21/11/2018,89</t>
  </si>
  <si>
    <t>22/11/2018,86.958333333333333</t>
  </si>
  <si>
    <t>23/11/2018,94.5</t>
  </si>
  <si>
    <t>24/11/2018,88.916666666666667</t>
  </si>
  <si>
    <t>25/11/2018,80.854166666666667</t>
  </si>
  <si>
    <t>26/11/2018,91.666666666666667</t>
  </si>
  <si>
    <t>27/11/2018,87.041666666666667</t>
  </si>
  <si>
    <t>28/11/2018,88.583333333333333</t>
  </si>
  <si>
    <t>29/11/2018,89.604166666666667</t>
  </si>
  <si>
    <t>30/11/2018,95.979166666666667</t>
  </si>
  <si>
    <t>01/12/2018,91.708333333333333</t>
  </si>
  <si>
    <t>02/12/2018,85.854166666666667</t>
  </si>
  <si>
    <t>03/12/2018,90.1875</t>
  </si>
  <si>
    <t>04/12/2018,90.4375</t>
  </si>
  <si>
    <t>05/12/2018,93.8125</t>
  </si>
  <si>
    <t>06/12/2018,90.416666666666667</t>
  </si>
  <si>
    <t>07/12/2018,92.25</t>
  </si>
  <si>
    <t>08/12/2018,88.895833333333333</t>
  </si>
  <si>
    <t>09/12/2018,87.479166666666667</t>
  </si>
  <si>
    <t>10/12/2018,90.625</t>
  </si>
  <si>
    <t>11/12/2018,90.916666666666667</t>
  </si>
  <si>
    <t>12/12/2018,89.479166666666667</t>
  </si>
  <si>
    <t>13/12/2018,90.916666666666667</t>
  </si>
  <si>
    <t>14/12/2018,85.354166666666667</t>
  </si>
  <si>
    <t>15/12/2018,91.541666666666667</t>
  </si>
  <si>
    <t>16/12/2018,96.875</t>
  </si>
  <si>
    <t>17/12/2018,90.333333333333333</t>
  </si>
  <si>
    <t>18/12/2018,78.8125</t>
  </si>
  <si>
    <t>19/12/2018,75.729166666666667</t>
  </si>
  <si>
    <t>20/12/2018,89.229166666666667</t>
  </si>
  <si>
    <t>21/12/2018,84.625</t>
  </si>
  <si>
    <t>22/12/2018,86.104166666666667</t>
  </si>
  <si>
    <t>23/12/2018,88.729166666666667</t>
  </si>
  <si>
    <t>24/12/2018,88.229166666666667</t>
  </si>
  <si>
    <t>25/12/2018,87.520833333333333</t>
  </si>
  <si>
    <t>26/12/2018,86.895833333333333</t>
  </si>
  <si>
    <t>27/12/2018,90.333333333333333</t>
  </si>
  <si>
    <t>28/12/2018,92.583333333333333</t>
  </si>
  <si>
    <t>29/12/2018,88.791666666666667</t>
  </si>
  <si>
    <t>30/12/2018,82.916666666666667</t>
  </si>
  <si>
    <t>31/12/2018,73.354166666666667</t>
  </si>
  <si>
    <t>01/01/2019,88.25</t>
  </si>
  <si>
    <t>02/01/2019,67.0625</t>
  </si>
  <si>
    <t>03/01/2019,68.666666666666667</t>
  </si>
  <si>
    <t>04/01/2019,80.916666666666667</t>
  </si>
  <si>
    <t>05/01/2019,80.583333333333333</t>
  </si>
  <si>
    <t>06/01/2019,75.666666666666667</t>
  </si>
  <si>
    <t>07/01/2019,77.666666666666667</t>
  </si>
  <si>
    <t>08/01/2019,84.916666666666667</t>
  </si>
  <si>
    <t>09/01/2019,70.145833333333333</t>
  </si>
  <si>
    <t>10/01/2019,57.375</t>
  </si>
  <si>
    <t>11/01/2019,70.791666666666667</t>
  </si>
  <si>
    <t>12/01/2019,76.3125</t>
  </si>
  <si>
    <t>13/01/2019,80.041666666666667</t>
  </si>
  <si>
    <t>14/01/2019,83.770833333333333</t>
  </si>
  <si>
    <t>15/01/2019,85.625</t>
  </si>
  <si>
    <t>16/01/2019,88</t>
  </si>
  <si>
    <t>17/01/2019,82.395833333333333</t>
  </si>
  <si>
    <t>18/01/2019,91.333333333333333</t>
  </si>
  <si>
    <t>19/01/2019,85.354166666666667</t>
  </si>
  <si>
    <t>20/01/2019,90.270833333333333</t>
  </si>
  <si>
    <t>21/01/2019,78.479166666666667</t>
  </si>
  <si>
    <t>22/01/2019,74.395833333333333</t>
  </si>
  <si>
    <t>23/01/2019,72.145833333333333</t>
  </si>
  <si>
    <t>24/01/2019,43.229166666666667</t>
  </si>
  <si>
    <t>25/01/2019,52.0625</t>
  </si>
  <si>
    <t>26/01/2019,81.416666666666667</t>
  </si>
  <si>
    <t>27/01/2019,88</t>
  </si>
  <si>
    <t>28/01/2019,89.104166666666667</t>
  </si>
  <si>
    <t>29/01/2019,90</t>
  </si>
  <si>
    <t>30/01/2019,81.125</t>
  </si>
  <si>
    <t>31/01/2019,71.479166666666667</t>
  </si>
  <si>
    <t>01/02/2019,68.729166666666667</t>
  </si>
  <si>
    <t>02/02/2019,77.4375</t>
  </si>
  <si>
    <t>03/02/2019,61.104166666666667</t>
  </si>
  <si>
    <t>04/02/2019,58.416666666666667</t>
  </si>
  <si>
    <t>05/02/2019,69.520833333333333</t>
  </si>
  <si>
    <t>06/02/2019,81.166666666666667</t>
  </si>
  <si>
    <t>07/02/2019,84.25</t>
  </si>
  <si>
    <t>08/02/2019,83.395833333333333</t>
  </si>
  <si>
    <t>09/02/2019,82.9375</t>
  </si>
  <si>
    <t>10/02/2019,63.875</t>
  </si>
  <si>
    <t>11/02/2019,66.020833333333333</t>
  </si>
  <si>
    <t>12/02/2019,73.729166666666667</t>
  </si>
  <si>
    <t>13/02/2019,79.520833333333333</t>
  </si>
  <si>
    <t>14/02/2019,79.520833333333333</t>
  </si>
  <si>
    <t>15/02/2019,77.875</t>
  </si>
  <si>
    <t>16/02/2019,72.895833333333333</t>
  </si>
  <si>
    <t>17/02/2019,82.104166666666667</t>
  </si>
  <si>
    <t>18/02/2019,83.75</t>
  </si>
  <si>
    <t>19/02/2019,82.916666666666667</t>
  </si>
  <si>
    <t>20/02/2019,76.958333333333333</t>
  </si>
  <si>
    <t>21/02/2019,79.770833333333333</t>
  </si>
  <si>
    <t>22/02/2019,67.166666666666667</t>
  </si>
  <si>
    <t>23/02/2019,73.166666666666667</t>
  </si>
  <si>
    <t>24/02/2019,77.125</t>
  </si>
  <si>
    <t>25/02/2019,75.5</t>
  </si>
  <si>
    <t>26/02/2019,73.3125</t>
  </si>
  <si>
    <t>27/02/2019,69.125</t>
  </si>
  <si>
    <t>28/02/2019,70.791666666666667</t>
  </si>
  <si>
    <t>01/03/2019,78.854166666666667</t>
  </si>
  <si>
    <t>02/03/2019,76.6875</t>
  </si>
  <si>
    <t>03/03/2019,71.020833333333333</t>
  </si>
  <si>
    <t>04/03/2019,53.395833333333333</t>
  </si>
  <si>
    <t>05/03/2019,71.333333333333333</t>
  </si>
  <si>
    <t>06/03/2019,76.395833333333333</t>
  </si>
  <si>
    <t>07/03/2019,69.229166666666667</t>
  </si>
  <si>
    <t>08/03/2019,72.208333333333333</t>
  </si>
  <si>
    <t>09/03/2019,72.395833333333333</t>
  </si>
  <si>
    <t>10/03/2019,75</t>
  </si>
  <si>
    <t>11/03/2019,68.0625</t>
  </si>
  <si>
    <t>12/03/2019,77.6875</t>
  </si>
  <si>
    <t>13/03/2019,89.9375</t>
  </si>
  <si>
    <t>14/03/2019,77.875</t>
  </si>
  <si>
    <t>15/03/2019,73.625</t>
  </si>
  <si>
    <t>16/03/2019,78.666666666666667</t>
  </si>
  <si>
    <t>17/03/2019,68.229166666666667</t>
  </si>
  <si>
    <t>18/03/2019,57.145833333333333</t>
  </si>
  <si>
    <t>19/03/2019,59.583333333333333</t>
  </si>
  <si>
    <t>20/03/2019,60.104166666666667</t>
  </si>
  <si>
    <t>21/03/2019,64.729166666666667</t>
  </si>
  <si>
    <t>22/03/2019,59.541666666666667</t>
  </si>
  <si>
    <t>23/03/2019,59.083333333333333</t>
  </si>
  <si>
    <t>24/03/2019,61.666666666666667</t>
  </si>
  <si>
    <t>25/03/2019,67.145833333333333</t>
  </si>
  <si>
    <t>26/03/2019,20.395833333333333</t>
  </si>
  <si>
    <t>27/03/2019,47.833333333333333</t>
  </si>
  <si>
    <t>28/03/2019,65.4375</t>
  </si>
  <si>
    <t>29/03/2019,66.1875</t>
  </si>
  <si>
    <t>30/03/2019,73.8125</t>
  </si>
  <si>
    <t>31/03/2019,78.895833333333333</t>
  </si>
  <si>
    <t>01/04/2019,69.6875</t>
  </si>
  <si>
    <t>02/04/2019,81.5</t>
  </si>
  <si>
    <t>03/04/2019,90.645833333333333</t>
  </si>
  <si>
    <t>04/04/2019,75.333333333333333</t>
  </si>
  <si>
    <t>05/04/2019,81.8125</t>
  </si>
  <si>
    <t>06/04/2019,70.041666666666667</t>
  </si>
  <si>
    <t>07/04/2019,77.729166666666667</t>
  </si>
  <si>
    <t>08/04/2019,75.0625</t>
  </si>
  <si>
    <t>09/04/2019,88.083333333333333</t>
  </si>
  <si>
    <t>10/04/2019,73.354166666666667</t>
  </si>
  <si>
    <t>11/04/2019,74.8125</t>
  </si>
  <si>
    <t>12/04/2019,72.895833333333333</t>
  </si>
  <si>
    <t>13/04/2019,73.3125</t>
  </si>
  <si>
    <t>14/04/2019,73.895833333333333</t>
  </si>
  <si>
    <t>15/04/2019,68.770833333333333</t>
  </si>
  <si>
    <t>16/04/2019,82.375</t>
  </si>
  <si>
    <t>17/04/2019,80.3125</t>
  </si>
  <si>
    <t>18/04/2019,78.770833333333333</t>
  </si>
  <si>
    <t>19/04/2019,63.5</t>
  </si>
  <si>
    <t>20/04/2019,70.479166666666667</t>
  </si>
  <si>
    <t>21/04/2019,65.854166666666667</t>
  </si>
  <si>
    <t>22/04/2019,68.770833333333333</t>
  </si>
  <si>
    <t>23/04/2019,83.416666666666667</t>
  </si>
  <si>
    <t>24/04/2019,65</t>
  </si>
  <si>
    <t>25/04/2019,68.4375</t>
  </si>
  <si>
    <t>26/04/2019,70.291666666666667</t>
  </si>
  <si>
    <t>27/04/2019,76.354166666666667</t>
  </si>
  <si>
    <t>28/04/2019,75.166666666666667</t>
  </si>
  <si>
    <t>29/04/2019,75.166666666666667</t>
  </si>
  <si>
    <t>30/04/2019,74.166666666666667</t>
  </si>
  <si>
    <t>01/05/2019,69</t>
  </si>
  <si>
    <t>02/05/2019,76.520833333333333</t>
  </si>
  <si>
    <t>03/05/2019,93.125</t>
  </si>
  <si>
    <t>04/05/2019,69.9375</t>
  </si>
  <si>
    <t>05/05/2019,44.479166666666667</t>
  </si>
  <si>
    <t>06/05/2019,68.208333333333333</t>
  </si>
  <si>
    <t>07/05/2019,77.604166666666667</t>
  </si>
  <si>
    <t>08/05/2019,75.166666666666667</t>
  </si>
  <si>
    <t>09/05/2019,70.604166666666667</t>
  </si>
  <si>
    <t>10/05/2019,68.770833333333333</t>
  </si>
  <si>
    <t>11/05/2019,83.0625</t>
  </si>
  <si>
    <t>12/05/2019,55.916666666666667</t>
  </si>
  <si>
    <t>13/05/2019,54.020833333333333</t>
  </si>
  <si>
    <t>14/05/2019,70.770833333333333</t>
  </si>
  <si>
    <t>15/05/2019,66.4375</t>
  </si>
  <si>
    <t>16/05/2019,67.9375</t>
  </si>
  <si>
    <t>17/05/2019,87.9375</t>
  </si>
  <si>
    <t>18/05/2019,92.5625</t>
  </si>
  <si>
    <t>19/05/2019,86.416666666666667</t>
  </si>
  <si>
    <t>20/05/2019,75.25</t>
  </si>
  <si>
    <t>21/05/2019,70.208333333333333</t>
  </si>
  <si>
    <t>22/05/2019,68.354166666666667</t>
  </si>
  <si>
    <t>23/05/2019,69.270833333333333</t>
  </si>
  <si>
    <t>24/05/2019,90.291666666666667</t>
  </si>
  <si>
    <t>25/05/2019,75.875</t>
  </si>
  <si>
    <t>26/05/2019,65.958333333333333</t>
  </si>
  <si>
    <t>27/05/2019,69.791666666666667</t>
  </si>
  <si>
    <t>28/05/2019,78.395833333333333</t>
  </si>
  <si>
    <t>29/05/2019,69.958333333333333</t>
  </si>
  <si>
    <t>30/05/2019,66.958333333333333</t>
  </si>
  <si>
    <t>31/05/2019,64.916666666666667</t>
  </si>
  <si>
    <t>01/06/2019,60.895833333333333</t>
  </si>
  <si>
    <t>02/06/2019,57.958333333333333</t>
  </si>
  <si>
    <t>03/06/2019,57.625</t>
  </si>
  <si>
    <t>04/06/2019,54.833333333333333</t>
  </si>
  <si>
    <t>05/06/2019,71.125</t>
  </si>
  <si>
    <t>06/06/2019,73.104166666666667</t>
  </si>
  <si>
    <t>07/06/2019,64.1875</t>
  </si>
  <si>
    <t>08/06/2019,53.604166666666667</t>
  </si>
  <si>
    <t>09/06/2019,62.333333333333333</t>
  </si>
  <si>
    <t>10/06/2019,62.0625</t>
  </si>
  <si>
    <t>11/06/2019,91.520833333333333</t>
  </si>
  <si>
    <t>12/06/2019,75.145833333333333</t>
  </si>
  <si>
    <t>13/06/2019,62.333333333333333</t>
  </si>
  <si>
    <t>14/06/2019,64.291666666666667</t>
  </si>
  <si>
    <t>15/06/2019,71.145833333333333</t>
  </si>
  <si>
    <t>16/06/2019,66.9375</t>
  </si>
  <si>
    <t>17/06/2019,61.8125</t>
  </si>
  <si>
    <t>18/06/2019,50.1875</t>
  </si>
  <si>
    <t>19/06/2019,60.0625</t>
  </si>
  <si>
    <t>20/06/2019,66.3125</t>
  </si>
  <si>
    <t>21/06/2019,64.770833333333333</t>
  </si>
  <si>
    <t>22/06/2019,67.854166666666667</t>
  </si>
  <si>
    <t>23/06/2019,63.375</t>
  </si>
  <si>
    <t>24/06/2019,64.9375</t>
  </si>
  <si>
    <t>25/06/2019,65.041666666666667</t>
  </si>
  <si>
    <t>26/06/2019,55.020833333333333</t>
  </si>
  <si>
    <t>27/06/2019,52.416666666666667</t>
  </si>
  <si>
    <t>28/06/2019,49.166666666666667</t>
  </si>
  <si>
    <t>29/06/2019,56.6875</t>
  </si>
  <si>
    <t>30/06/2019,63.270833333333333</t>
  </si>
  <si>
    <t>01/07/2019,70.1875</t>
  </si>
  <si>
    <t>02/07/2019,65.8125</t>
  </si>
  <si>
    <t>03/07/2019,68.041666666666667</t>
  </si>
  <si>
    <t>04/07/2019,62.104166666666667</t>
  </si>
  <si>
    <t>05/07/2019,63.3125</t>
  </si>
  <si>
    <t>06/07/2019,66.666666666666667</t>
  </si>
  <si>
    <t>07/07/2019,64.354166666666667</t>
  </si>
  <si>
    <t>08/07/2019,60.125</t>
  </si>
  <si>
    <t>09/07/2019,83.9375</t>
  </si>
  <si>
    <t>10/07/2019,67.75</t>
  </si>
  <si>
    <t>11/07/2019,64.625</t>
  </si>
  <si>
    <t>12/07/2019,67.395833333333333</t>
  </si>
  <si>
    <t>13/07/2019,65.9375</t>
  </si>
  <si>
    <t>14/07/2019,74.958333333333333</t>
  </si>
  <si>
    <t>15/07/2019,64.625</t>
  </si>
  <si>
    <t>16/07/2019,66.9375</t>
  </si>
  <si>
    <t>17/07/2019,71.5625</t>
  </si>
  <si>
    <t>18/07/2019,75.916666666666667</t>
  </si>
  <si>
    <t>19/07/2019,76.541666666666667</t>
  </si>
  <si>
    <t>20/07/2019,68.875</t>
  </si>
  <si>
    <t>21/07/2019,68.5625</t>
  </si>
  <si>
    <t>22/07/2019,60.520833333333333</t>
  </si>
  <si>
    <t>23/07/2019,62.6875</t>
  </si>
  <si>
    <t>24/07/2019,65.291666666666667</t>
  </si>
  <si>
    <t>25/07/2019,68.041666666666667</t>
  </si>
  <si>
    <t>26/07/2019,68.354166666666667</t>
  </si>
  <si>
    <t>27/07/2019,85.666666666666667</t>
  </si>
  <si>
    <t>28/07/2019,72.708333333333333</t>
  </si>
  <si>
    <t>29/07/2019,73.104166666666667</t>
  </si>
  <si>
    <t>30/07/2019,66.8125</t>
  </si>
  <si>
    <t>31/07/2019,63.479166666666667</t>
  </si>
  <si>
    <t>01/08/2019,56.166666666666667</t>
  </si>
  <si>
    <t>02/08/2019,60</t>
  </si>
  <si>
    <t>03/08/2019,62.041666666666667</t>
  </si>
  <si>
    <t>04/08/2019,60.333333333333333</t>
  </si>
  <si>
    <t>05/08/2019,55.75</t>
  </si>
  <si>
    <t>06/08/2019,68.354166666666667</t>
  </si>
  <si>
    <t>07/08/2019,75.625</t>
  </si>
  <si>
    <t>08/08/2019,72.916666666666667</t>
  </si>
  <si>
    <t>09/08/2019,68.75</t>
  </si>
  <si>
    <t>10/08/2019,61.979166666666667</t>
  </si>
  <si>
    <t>11/08/2019,64.333333333333333</t>
  </si>
  <si>
    <t>12/08/2019,59.541666666666667</t>
  </si>
  <si>
    <t>13/08/2019,63.166666666666667</t>
  </si>
  <si>
    <t>14/08/2019,65.416666666666667</t>
  </si>
  <si>
    <t>15/08/2019,83.145833333333333</t>
  </si>
  <si>
    <t>16/08/2019,76.75</t>
  </si>
  <si>
    <t>17/08/2019,69.708333333333333</t>
  </si>
  <si>
    <t>18/08/2019,71.395833333333333</t>
  </si>
  <si>
    <t>19/08/2019,63.229166666666667</t>
  </si>
  <si>
    <t>20/08/2019,60.145833333333333</t>
  </si>
  <si>
    <t>21/08/2019,62.583333333333333</t>
  </si>
  <si>
    <t>22/08/2019,57.208333333333333</t>
  </si>
  <si>
    <t>23/08/2019,61.020833333333333</t>
  </si>
  <si>
    <t>24/08/2019,66.083333333333333</t>
  </si>
  <si>
    <t>25/08/2019,69.083333333333333</t>
  </si>
  <si>
    <t>26/08/2019,64.729166666666667</t>
  </si>
  <si>
    <t>27/08/2019,82.75</t>
  </si>
  <si>
    <t>28/08/2019,67.083333333333333</t>
  </si>
  <si>
    <t>29/08/2019,65.0625</t>
  </si>
  <si>
    <t>30/08/2019,62.458333333333333</t>
  </si>
  <si>
    <t>31/08/2019,64.791666666666667</t>
  </si>
  <si>
    <t>01/09/2019,69.6875</t>
  </si>
  <si>
    <t>02/09/2019,75.333333333333333</t>
  </si>
  <si>
    <t>03/09/2019,67.125</t>
  </si>
  <si>
    <t>04/09/2019,67.208333333333333</t>
  </si>
  <si>
    <t>05/09/2019,80.583333333333333</t>
  </si>
  <si>
    <t>06/09/2019,65.291666666666667</t>
  </si>
  <si>
    <t>07/09/2019,65.958333333333333</t>
  </si>
  <si>
    <t>08/09/2019,77.25</t>
  </si>
  <si>
    <t>09/09/2019,71.354166666666667</t>
  </si>
  <si>
    <t>10/09/2019,76.708333333333333</t>
  </si>
  <si>
    <t>11/09/2019,71.25</t>
  </si>
  <si>
    <t>12/09/2019,62.8125</t>
  </si>
  <si>
    <t>13/09/2019,66.145833333333333</t>
  </si>
  <si>
    <t>14/09/2019,68.083333333333333</t>
  </si>
  <si>
    <t>15/09/2019,73.104166666666667</t>
  </si>
  <si>
    <t>16/09/2019,70.083333333333333</t>
  </si>
  <si>
    <t>17/09/2019,69.395833333333333</t>
  </si>
  <si>
    <t>18/09/2019,73.854166666666667</t>
  </si>
  <si>
    <t>19/09/2019,75.375</t>
  </si>
  <si>
    <t>20/09/2019,79.645833333333333</t>
  </si>
  <si>
    <t>21/09/2019,93.041666666666667</t>
  </si>
  <si>
    <t>22/09/2019,77.604166666666667</t>
  </si>
  <si>
    <t>23/09/2019,76.145833333333333</t>
  </si>
  <si>
    <t>24/09/2019,71.770833333333333</t>
  </si>
  <si>
    <t>25/09/2019,73.104166666666667</t>
  </si>
  <si>
    <t>26/09/2019,77.645833333333333</t>
  </si>
  <si>
    <t>27/09/2019,81.8125</t>
  </si>
  <si>
    <t>28/09/2019,74.541666666666667</t>
  </si>
  <si>
    <t>29/09/2019,77.375</t>
  </si>
  <si>
    <t>30/09/2019,75.291666666666667</t>
  </si>
  <si>
    <t>01/10/2019,74.3125</t>
  </si>
  <si>
    <t>02/10/2019,71.541666666666667</t>
  </si>
  <si>
    <t>03/10/2019,70.4375</t>
  </si>
  <si>
    <t>04/10/2019,75.5625</t>
  </si>
  <si>
    <t>05/10/2019,75</t>
  </si>
  <si>
    <t>06/10/2019,75.520833333333333</t>
  </si>
  <si>
    <t>07/10/2019,60.6875</t>
  </si>
  <si>
    <t>08/10/2019,76.333333333333333</t>
  </si>
  <si>
    <t>09/10/2019,75.479166666666667</t>
  </si>
  <si>
    <t>10/10/2019,71.833333333333333</t>
  </si>
  <si>
    <t>11/10/2019,78.1875</t>
  </si>
  <si>
    <t>12/10/2019,81.041666666666667</t>
  </si>
  <si>
    <t>13/10/2019,80.9375</t>
  </si>
  <si>
    <t>14/10/2019,82.291666666666667</t>
  </si>
  <si>
    <t>15/10/2019,69.166666666666667</t>
  </si>
  <si>
    <t>16/10/2019,69.020833333333333</t>
  </si>
  <si>
    <t>17/10/2019,72.833333333333333</t>
  </si>
  <si>
    <t>18/10/2019,78.75</t>
  </si>
  <si>
    <t>19/10/2019,76.020833333333333</t>
  </si>
  <si>
    <t>20/10/2019,74.833333333333333</t>
  </si>
  <si>
    <t>21/10/2019,90.895833333333333</t>
  </si>
  <si>
    <t>22/10/2019,90.625</t>
  </si>
  <si>
    <t>23/10/2019,89.208333333333333</t>
  </si>
  <si>
    <t>24/10/2019,81.916666666666667</t>
  </si>
  <si>
    <t>25/10/2019,79.229166666666667</t>
  </si>
  <si>
    <t>26/10/2019,79.645833333333333</t>
  </si>
  <si>
    <t>27/10/2019,83.604166666666667</t>
  </si>
  <si>
    <t>28/10/2019,86.458333333333333</t>
  </si>
  <si>
    <t>29/10/2019,84.416666666666667</t>
  </si>
  <si>
    <t>30/10/2019,81.520833333333333</t>
  </si>
  <si>
    <t>31/10/2019,87.041666666666667</t>
  </si>
  <si>
    <t>01/11/2019,87.708333333333333</t>
  </si>
  <si>
    <t>02/11/2019,73.833333333333333</t>
  </si>
  <si>
    <t>03/11/2019,70.916666666666667</t>
  </si>
  <si>
    <t>04/11/2019,68.0625</t>
  </si>
  <si>
    <t>05/11/2019,77.020833333333333</t>
  </si>
  <si>
    <t>06/11/2019,78.8125</t>
  </si>
  <si>
    <t>07/11/2019,80.8125</t>
  </si>
  <si>
    <t>08/11/2019,81.520833333333333</t>
  </si>
  <si>
    <t>09/11/2019,77.1875</t>
  </si>
  <si>
    <t>10/11/2019,74.979166666666667</t>
  </si>
  <si>
    <t>11/11/2019,75.333333333333333</t>
  </si>
  <si>
    <t>12/11/2019,78.208333333333333</t>
  </si>
  <si>
    <t>13/11/2019,82.604166666666667</t>
  </si>
  <si>
    <t>14/11/2019,88.270833333333333</t>
  </si>
  <si>
    <t>15/11/2019,88.208333333333333</t>
  </si>
  <si>
    <t>16/11/2019,82.125</t>
  </si>
  <si>
    <t>17/11/2019,82.520833333333333</t>
  </si>
  <si>
    <t>18/11/2019,78.645833333333333</t>
  </si>
  <si>
    <t>19/11/2019,81.3125</t>
  </si>
  <si>
    <t>20/11/2019,80.979166666666667</t>
  </si>
  <si>
    <t>21/11/2019,72.375</t>
  </si>
  <si>
    <t>22/11/2019,85.333333333333333</t>
  </si>
  <si>
    <t>23/11/2019,79</t>
  </si>
  <si>
    <t>24/11/2019,81.979166666666667</t>
  </si>
  <si>
    <t>25/11/2019,81.6875</t>
  </si>
  <si>
    <t>26/11/2019,77.145833333333333</t>
  </si>
  <si>
    <t>27/11/2019,78.291666666666667</t>
  </si>
  <si>
    <t>28/11/2019,79.479166666666667</t>
  </si>
  <si>
    <t>29/11/2019,81.833333333333333</t>
  </si>
  <si>
    <t>30/11/2019,85.354166666666667</t>
  </si>
  <si>
    <t>01/12/2019,83.75</t>
  </si>
  <si>
    <t>02/12/2019,79.9375</t>
  </si>
  <si>
    <t>03/12/2019,75.666666666666667</t>
  </si>
  <si>
    <t>04/12/2019,90.895833333333333</t>
  </si>
  <si>
    <t>05/12/2019,88.770833333333333</t>
  </si>
  <si>
    <t>06/12/2019,83.166666666666667</t>
  </si>
  <si>
    <t>07/12/2019,85.458333333333333</t>
  </si>
  <si>
    <t>08/12/2019,87.979166666666667</t>
  </si>
  <si>
    <t>09/12/2019,81.916666666666667</t>
  </si>
  <si>
    <t>10/12/2019,69.479166666666667</t>
  </si>
  <si>
    <t>11/12/2019,86.229166666666667</t>
  </si>
  <si>
    <t>12/12/2019,74.666666666666667</t>
  </si>
  <si>
    <t>13/12/2019,68.354166666666667</t>
  </si>
  <si>
    <t>14/12/2019,86.1875</t>
  </si>
  <si>
    <t>15/12/2019,81.8125</t>
  </si>
  <si>
    <t>16/12/2019,91.6875</t>
  </si>
  <si>
    <t>17/12/2019,89.270833333333333</t>
  </si>
  <si>
    <t>18/12/2019,88.395833333333333</t>
  </si>
  <si>
    <t>19/12/2019,84.145833333333333</t>
  </si>
  <si>
    <t>20/12/2019,69.520833333333333</t>
  </si>
  <si>
    <t>21/12/2019,65.895833333333333</t>
  </si>
  <si>
    <t>22/12/2019,55.479166666666667</t>
  </si>
  <si>
    <t>23/12/2019,82.6875</t>
  </si>
  <si>
    <t>24/12/2019,84.145833333333333</t>
  </si>
  <si>
    <t>25/12/2019,82.75</t>
  </si>
  <si>
    <t>26/12/2019,87.3125</t>
  </si>
  <si>
    <t>27/12/2019,85.604166666666667</t>
  </si>
  <si>
    <t>28/12/2019,85.208333333333333</t>
  </si>
  <si>
    <t>29/12/2019,84.416666666666667</t>
  </si>
  <si>
    <t>30/12/2019,85.604166666666667</t>
  </si>
  <si>
    <t>31/12/2019,82.104166666666667</t>
  </si>
  <si>
    <t>01/01/2020,87.291666666666667</t>
  </si>
  <si>
    <t>02/01/2020,86.333333333333333</t>
  </si>
  <si>
    <t>03/01/2020,87.791666666666667</t>
  </si>
  <si>
    <t>04/01/2020,83.395833333333333</t>
  </si>
  <si>
    <t>05/01/2020,80.6875</t>
  </si>
  <si>
    <t>06/01/2020,83.645833333333333</t>
  </si>
  <si>
    <t>07/01/2020,82.833333333333333</t>
  </si>
  <si>
    <t>08/01/2020,81.145833333333333</t>
  </si>
  <si>
    <t>09/01/2020,82.520833333333333</t>
  </si>
  <si>
    <t>10/01/2020,87.4375</t>
  </si>
  <si>
    <t>11/01/2020,82.104166666666667</t>
  </si>
  <si>
    <t>12/01/2020,79.208333333333333</t>
  </si>
  <si>
    <t>13/01/2020,84.083333333333333</t>
  </si>
  <si>
    <t>14/01/2020,74.854166666666667</t>
  </si>
  <si>
    <t>15/01/2020,78.583333333333333</t>
  </si>
  <si>
    <t>16/01/2020,83.604166666666667</t>
  </si>
  <si>
    <t>17/01/2020,74.291666666666667</t>
  </si>
  <si>
    <t>18/01/2020,84.0625</t>
  </si>
  <si>
    <t>19/01/2020,49.583333333333333</t>
  </si>
  <si>
    <t>20/01/2020,66.041666666666667</t>
  </si>
  <si>
    <t>21/01/2020,86.208333333333333</t>
  </si>
  <si>
    <t>22/01/2020,86.5625</t>
  </si>
  <si>
    <t>23/01/2020,83.708333333333333</t>
  </si>
  <si>
    <t>24/01/2020,85.958333333333333</t>
  </si>
  <si>
    <t>25/01/2020,88.5625</t>
  </si>
  <si>
    <t>26/01/2020,83.229166666666667</t>
  </si>
  <si>
    <t>27/01/2020,95.727272727272727</t>
  </si>
  <si>
    <t>28/01/2020,81.80952380952381</t>
  </si>
  <si>
    <t>29/01/2020,85.8125</t>
  </si>
  <si>
    <t>30/01/2020,87.25</t>
  </si>
  <si>
    <t>31/01/2020,91.782608695652174</t>
  </si>
  <si>
    <t>03/02/2020,72.5</t>
  </si>
  <si>
    <t>04/02/2020,73.416666666666667</t>
  </si>
  <si>
    <t>05/02/2020,70.958333333333333</t>
  </si>
  <si>
    <t>06/02/2020,78.041666666666667</t>
  </si>
  <si>
    <t>07/02/2020,79.104166666666667</t>
  </si>
  <si>
    <t>08/02/2020,84.895833333333333</t>
  </si>
  <si>
    <t>09/02/2020,81.3125</t>
  </si>
  <si>
    <t>10/02/2020,73.395833333333333</t>
  </si>
  <si>
    <t>11/02/2020,86.979166666666667</t>
  </si>
  <si>
    <t>12/02/2020,91.75</t>
  </si>
  <si>
    <t>13/02/2020,88.333333333333333</t>
  </si>
  <si>
    <t>14/02/2020,85.083333333333333</t>
  </si>
  <si>
    <t>15/02/2020,88.104166666666667</t>
  </si>
  <si>
    <t>16/02/2020,79.5</t>
  </si>
  <si>
    <t>17/02/2020,78.083333333333333</t>
  </si>
  <si>
    <t>18/02/2020,67.5625</t>
  </si>
  <si>
    <t>19/02/2020,80.1875</t>
  </si>
  <si>
    <t>20/02/2020,71.515151515151515</t>
  </si>
  <si>
    <t>21/02/2020,78.333333333333333</t>
  </si>
  <si>
    <t>22/02/2020,81.270833333333333</t>
  </si>
  <si>
    <t>23/02/2020,76.666666666666667</t>
  </si>
  <si>
    <t>24/02/2020,74.375</t>
  </si>
  <si>
    <t>25/02/2020,84.520833333333333</t>
  </si>
  <si>
    <t>26/02/2020,75.083333333333333</t>
  </si>
  <si>
    <t>27/02/2020,69.958333333333333</t>
  </si>
  <si>
    <t>28/02/2020,81.25</t>
  </si>
  <si>
    <t>29/02/2020,65.5</t>
  </si>
  <si>
    <t>01/03/2020,61.729166666666667</t>
  </si>
  <si>
    <t>02/03/2020,67.4375</t>
  </si>
  <si>
    <t>03/03/2020,73.333333333333333</t>
  </si>
  <si>
    <t>04/03/2020,80.75</t>
  </si>
  <si>
    <t>05/03/2020,74.041666666666667</t>
  </si>
  <si>
    <t>06/03/2020,78.875</t>
  </si>
  <si>
    <t>07/03/2020,70.958333333333333</t>
  </si>
  <si>
    <t>08/03/2020,76.916666666666667</t>
  </si>
  <si>
    <t>09/03/2020,74.625</t>
  </si>
  <si>
    <t>10/03/2020,77.625</t>
  </si>
  <si>
    <t>11/03/2020,76.020833333333333</t>
  </si>
  <si>
    <t>12/03/2020,77.375</t>
  </si>
  <si>
    <t>13/03/2020,75.166666666666667</t>
  </si>
  <si>
    <t>14/03/2020,77.416666666666667</t>
  </si>
  <si>
    <t>15/03/2020,77.0625</t>
  </si>
  <si>
    <t>16/03/2020,87.791666666666667</t>
  </si>
  <si>
    <t>17/03/2020,84.4375</t>
  </si>
  <si>
    <t>18/03/2020,80.9375</t>
  </si>
  <si>
    <t>19/03/2020,77.729166666666667</t>
  </si>
  <si>
    <t>20/03/2020,76.166666666666667</t>
  </si>
  <si>
    <t>21/03/2020,83.1875</t>
  </si>
  <si>
    <t>22/03/2020,80.708333333333333</t>
  </si>
  <si>
    <t>23/03/2020,88.875</t>
  </si>
  <si>
    <t>24/03/2020,72.125</t>
  </si>
  <si>
    <t>25/03/2020,64.729166666666667</t>
  </si>
  <si>
    <t>26/03/2020,89.666666666666667</t>
  </si>
  <si>
    <t>27/03/2020,77.916666666666667</t>
  </si>
  <si>
    <t>28/03/2020,72.3125</t>
  </si>
  <si>
    <t>29/03/2020,65.375</t>
  </si>
  <si>
    <t>30/03/2020,79.916666666666667</t>
  </si>
  <si>
    <t>31/03/2020,79.104166666666667</t>
  </si>
  <si>
    <t>01/04/2020,92.3125</t>
  </si>
  <si>
    <t>02/04/2020,81.791666666666667</t>
  </si>
  <si>
    <t>03/04/2020,76.354166666666667</t>
  </si>
  <si>
    <t>04/04/2020,71.604166666666667</t>
  </si>
  <si>
    <t>05/04/2020,66.770833333333333</t>
  </si>
  <si>
    <t>06/04/2020,72.479166666666667</t>
  </si>
  <si>
    <t>07/04/2020,74.729166666666667</t>
  </si>
  <si>
    <t>08/04/2020,70</t>
  </si>
  <si>
    <t>09/04/2020,71.166666666666667</t>
  </si>
  <si>
    <t>10/04/2020,71.5</t>
  </si>
  <si>
    <t>11/04/2020,72.1875</t>
  </si>
  <si>
    <t>12/04/2020,66.770833333333333</t>
  </si>
  <si>
    <t>13/04/2020,91.833333333333333</t>
  </si>
  <si>
    <t>14/04/2020,75.666666666666667</t>
  </si>
  <si>
    <t>15/04/2020,86.333333333333333</t>
  </si>
  <si>
    <t>16/04/2020,82.458333333333333</t>
  </si>
  <si>
    <t>17/04/2020,80.708333333333333</t>
  </si>
  <si>
    <t>18/04/2020,83.666666666666667</t>
  </si>
  <si>
    <t>19/04/2020,92.25</t>
  </si>
  <si>
    <t>20/04/2020,87.875</t>
  </si>
  <si>
    <t>21/04/2020,93.6875</t>
  </si>
  <si>
    <t>22/04/2020,90.104166666666667</t>
  </si>
  <si>
    <t>23/04/2020,78.0625</t>
  </si>
  <si>
    <t>24/04/2020,69.791666666666667</t>
  </si>
  <si>
    <t>25/04/2020,73</t>
  </si>
  <si>
    <t>26/04/2020,83.895833333333333</t>
  </si>
  <si>
    <t>27/04/2020,81.770833333333333</t>
  </si>
  <si>
    <t>28/04/2020,77.208333333333333</t>
  </si>
  <si>
    <t>29/04/2020,71.5</t>
  </si>
  <si>
    <t>30/04/2020,63.729166666666667</t>
  </si>
  <si>
    <t>01/05/2020,70.0625</t>
  </si>
  <si>
    <t>02/05/2020,75.729166666666667</t>
  </si>
  <si>
    <t>03/05/2020,74.625</t>
  </si>
  <si>
    <t>04/05/2020,69.5</t>
  </si>
  <si>
    <t>05/05/2020,77.125</t>
  </si>
  <si>
    <t>06/05/2020,68.875</t>
  </si>
  <si>
    <t>07/05/2020,72.666666666666667</t>
  </si>
  <si>
    <t>08/05/2020,70.020833333333333</t>
  </si>
  <si>
    <t>09/05/2020,87.208333333333333</t>
  </si>
  <si>
    <t>10/05/2020,88.583333333333333</t>
  </si>
  <si>
    <t>11/05/2020,77.020833333333333</t>
  </si>
  <si>
    <t>12/05/2020,80.1875</t>
  </si>
  <si>
    <t>13/05/2020,71</t>
  </si>
  <si>
    <t>14/05/2020,88.770833333333333</t>
  </si>
  <si>
    <t>15/05/2020,82.166666666666667</t>
  </si>
  <si>
    <t>16/05/2020,74.270833333333333</t>
  </si>
  <si>
    <t>17/05/2020,68.645833333333333</t>
  </si>
  <si>
    <t>18/05/2020,63.125</t>
  </si>
  <si>
    <t>19/05/2020,62.458333333333333</t>
  </si>
  <si>
    <t>20/05/2020,60.395833333333333</t>
  </si>
  <si>
    <t>21/05/2020,62.166666666666667</t>
  </si>
  <si>
    <t>22/05/2020,61.625</t>
  </si>
  <si>
    <t>23/05/2020,65.020833333333333</t>
  </si>
  <si>
    <t>24/05/2020,51.583333333333333</t>
  </si>
  <si>
    <t>25/05/2020,58.083333333333333</t>
  </si>
  <si>
    <t>26/05/2020,64.145833333333333</t>
  </si>
  <si>
    <t>27/05/2020,66.895833333333333</t>
  </si>
  <si>
    <t>28/05/2020,64.75</t>
  </si>
  <si>
    <t>29/05/2020,70.416666666666667</t>
  </si>
  <si>
    <t>30/05/2020,73.833333333333333</t>
  </si>
  <si>
    <t>31/05/2020,69</t>
  </si>
  <si>
    <t>01/06/2020,76.625</t>
  </si>
  <si>
    <t>02/06/2020,80.041666666666667</t>
  </si>
  <si>
    <t>03/06/2020,84.979166666666667</t>
  </si>
  <si>
    <t>04/06/2020,88.916666666666667</t>
  </si>
  <si>
    <t>05/06/2020,75.604166666666667</t>
  </si>
  <si>
    <t>06/06/2020,77.145833333333333</t>
  </si>
  <si>
    <t>07/06/2020,88</t>
  </si>
  <si>
    <t>08/06/2020,88.9375</t>
  </si>
  <si>
    <t>09/06/2020,79.166666666666667</t>
  </si>
  <si>
    <t>10/06/2020,81.979166666666667</t>
  </si>
  <si>
    <t>11/06/2020,81.854166666666667</t>
  </si>
  <si>
    <t>12/06/2020,66.666666666666667</t>
  </si>
  <si>
    <t>13/06/2020,73.791666666666667</t>
  </si>
  <si>
    <t>14/06/2020,78.083333333333333</t>
  </si>
  <si>
    <t>15/06/2020,77</t>
  </si>
  <si>
    <t>16/06/2020,88.145833333333333</t>
  </si>
  <si>
    <t>17/06/2020,85.4375</t>
  </si>
  <si>
    <t>18/06/2020,86.5</t>
  </si>
  <si>
    <t>19/06/2020,70.416666666666667</t>
  </si>
  <si>
    <t>20/06/2020,78.583333333333333</t>
  </si>
  <si>
    <t>21/06/2020,68.958333333333333</t>
  </si>
  <si>
    <t>22/06/2020,69.75</t>
  </si>
  <si>
    <t>23/06/2020,64.9375</t>
  </si>
  <si>
    <t>24/06/2020,68.333333333333333</t>
  </si>
  <si>
    <t>25/06/2020,67.875</t>
  </si>
  <si>
    <t>26/06/2020,61.625</t>
  </si>
  <si>
    <t>27/06/2020,68.458333333333333</t>
  </si>
  <si>
    <t>28/06/2020,69.9375</t>
  </si>
  <si>
    <t>29/06/2020,73.395833333333333</t>
  </si>
  <si>
    <t>30/06/2020,78.625</t>
  </si>
  <si>
    <t>01/07/2020,68.166666666666667</t>
  </si>
  <si>
    <t>02/07/2020,82.083333333333333</t>
  </si>
  <si>
    <t>03/07/2020,75.145833333333333</t>
  </si>
  <si>
    <t>04/07/2020,64.708333333333333</t>
  </si>
  <si>
    <t>05/07/2020,68.604166666666667</t>
  </si>
  <si>
    <t>06/07/2020,66.291666666666667</t>
  </si>
  <si>
    <t>07/07/2020,62.333333333333333</t>
  </si>
  <si>
    <t>08/07/2020,60.708333333333333</t>
  </si>
  <si>
    <t>09/07/2020,65.166666666666667</t>
  </si>
  <si>
    <t>10/07/2020,76.6875</t>
  </si>
  <si>
    <t>11/07/2020,69.416666666666667</t>
  </si>
  <si>
    <t>12/07/2020,67.4375</t>
  </si>
  <si>
    <t>13/07/2020,72.75</t>
  </si>
  <si>
    <t>14/07/2020,72.270833333333333</t>
  </si>
  <si>
    <t>15/07/2020,81.645833333333333</t>
  </si>
  <si>
    <t>16/07/2020,69</t>
  </si>
  <si>
    <t>17/07/2020,69.9375</t>
  </si>
  <si>
    <t>18/07/2020,68.875</t>
  </si>
  <si>
    <t>19/07/2020,68.416666666666667</t>
  </si>
  <si>
    <t>20/07/2020,68.791666666666667</t>
  </si>
  <si>
    <t>21/07/2020,66.25</t>
  </si>
  <si>
    <t>22/07/2020,62.708333333333333</t>
  </si>
  <si>
    <t>23/07/2020,68.75</t>
  </si>
  <si>
    <t>24/07/2020,76.958333333333333</t>
  </si>
  <si>
    <t>25/07/2020,76.020833333333333</t>
  </si>
  <si>
    <t>26/07/2020,67.5</t>
  </si>
  <si>
    <t>27/07/2020,68.708333333333333</t>
  </si>
  <si>
    <t>28/07/2020,73.458333333333333</t>
  </si>
  <si>
    <t>29/07/2020,67.75</t>
  </si>
  <si>
    <t>30/07/2020,58.645833333333333</t>
  </si>
  <si>
    <t>31/07/2020,64.333333333333333</t>
  </si>
  <si>
    <t>01/08/2020,62</t>
  </si>
  <si>
    <t>02/08/2020,61.5</t>
  </si>
  <si>
    <t>03/08/2020,56.5625</t>
  </si>
  <si>
    <t>04/08/2020,66.729166666666667</t>
  </si>
  <si>
    <t>05/08/2020,65.479166666666667</t>
  </si>
  <si>
    <t>06/08/2020,63.479166666666667</t>
  </si>
  <si>
    <t>07/08/2020,63.625</t>
  </si>
  <si>
    <t>08/08/2020,69.9375</t>
  </si>
  <si>
    <t>09/08/2020,67.229166666666667</t>
  </si>
  <si>
    <t>10/08/2020,67.0625</t>
  </si>
  <si>
    <t>11/08/2020,64.625</t>
  </si>
  <si>
    <t>12/08/2020,70.583333333333333</t>
  </si>
  <si>
    <t>13/08/2020,83.125</t>
  </si>
  <si>
    <t>14/08/2020,78.75</t>
  </si>
  <si>
    <t>15/08/2020,70.979166666666667</t>
  </si>
  <si>
    <t>16/08/2020,70.895833333333333</t>
  </si>
  <si>
    <t>17/08/2020,70.8125</t>
  </si>
  <si>
    <t>18/08/2020,74</t>
  </si>
  <si>
    <t>19/08/2020,67.854166666666667</t>
  </si>
  <si>
    <t>20/08/2020,67.895833333333333</t>
  </si>
  <si>
    <t>21/08/2020,72</t>
  </si>
  <si>
    <t>22/08/2020,61.75</t>
  </si>
  <si>
    <t>23/08/2020,69.6875</t>
  </si>
  <si>
    <t>24/08/2020,65.916666666666667</t>
  </si>
  <si>
    <t>25/08/2020,72.270833333333333</t>
  </si>
  <si>
    <t>26/08/2020,73.854166666666667</t>
  </si>
  <si>
    <t>27/08/2020,76.1875</t>
  </si>
  <si>
    <t>28/08/2020,72.3125</t>
  </si>
  <si>
    <t>29/08/2020,79.375</t>
  </si>
  <si>
    <t>30/08/2020,75.4375</t>
  </si>
  <si>
    <t>31/08/2020,71</t>
  </si>
  <si>
    <t>01/09/2020,77.416666666666667</t>
  </si>
  <si>
    <t>02/09/2020,76.979166666666667</t>
  </si>
  <si>
    <t>03/09/2020,73.270833333333333</t>
  </si>
  <si>
    <t>04/09/2020,73.3125</t>
  </si>
  <si>
    <t>05/09/2020,76.125</t>
  </si>
  <si>
    <t>06/09/2020,75.541666666666667</t>
  </si>
  <si>
    <t>07/09/2020,76.041666666666667</t>
  </si>
  <si>
    <t>08/09/2020,77.916666666666667</t>
  </si>
  <si>
    <t>09/09/2020,82.083333333333333</t>
  </si>
  <si>
    <t>10/09/2020,75.0625</t>
  </si>
  <si>
    <t>11/09/2020,70.354166666666667</t>
  </si>
  <si>
    <t>12/09/2020,66.5</t>
  </si>
  <si>
    <t>13/09/2020,66.479166666666667</t>
  </si>
  <si>
    <t>14/09/2020,69.0625</t>
  </si>
  <si>
    <t>15/09/2020,72.770833333333333</t>
  </si>
  <si>
    <t>16/09/2020,74.833333333333333</t>
  </si>
  <si>
    <t>17/09/2020,70.416666666666667</t>
  </si>
  <si>
    <t>18/09/2020,81.208333333333333</t>
  </si>
  <si>
    <t>19/09/2020,73.8125</t>
  </si>
  <si>
    <t>20/09/2020,75.5</t>
  </si>
  <si>
    <t>21/09/2020,84.916666666666667</t>
  </si>
  <si>
    <t>22/09/2020,81.354166666666667</t>
  </si>
  <si>
    <t>23/09/2020,76.8125</t>
  </si>
  <si>
    <t>24/09/2020,70.3125</t>
  </si>
  <si>
    <t>25/09/2020,51.5625</t>
  </si>
  <si>
    <t>26/09/2020,63.104166666666667</t>
  </si>
  <si>
    <t>27/09/2020,59.145833333333333</t>
  </si>
  <si>
    <t>28/09/2020,68.479166666666667</t>
  </si>
  <si>
    <t>29/09/2020,79.208333333333333</t>
  </si>
  <si>
    <t>30/09/2020,79.4375</t>
  </si>
  <si>
    <t>01/10/2020,78.083333333333333</t>
  </si>
  <si>
    <t>02/10/2020,85.291666666666667</t>
  </si>
  <si>
    <t>03/10/2020,66.75</t>
  </si>
  <si>
    <t>04/10/2020,65.854166666666667</t>
  </si>
  <si>
    <t>05/10/2020,73.9375</t>
  </si>
  <si>
    <t>06/10/2020,72.541666666666667</t>
  </si>
  <si>
    <t>07/10/2020,76.6875</t>
  </si>
  <si>
    <t>08/10/2020,78.541666666666667</t>
  </si>
  <si>
    <t>09/10/2020,80.083333333333333</t>
  </si>
  <si>
    <t>10/10/2020,85.208333333333333</t>
  </si>
  <si>
    <t>11/10/2020,75.083333333333333</t>
  </si>
  <si>
    <t>12/10/2020,65.229166666666667</t>
  </si>
  <si>
    <t>13/10/2020,74.604166666666667</t>
  </si>
  <si>
    <t>14/10/2020,88.1875</t>
  </si>
  <si>
    <t>15/10/2020,79.770833333333333</t>
  </si>
  <si>
    <t>16/10/2020,75.583333333333333</t>
  </si>
  <si>
    <t>17/10/2020,79.208333333333333</t>
  </si>
  <si>
    <t>18/10/2020,82.375</t>
  </si>
  <si>
    <t>19/10/2020,78.5</t>
  </si>
  <si>
    <t>20/10/2020,81.833333333333333</t>
  </si>
  <si>
    <t>21/10/2020,85.604166666666667</t>
  </si>
  <si>
    <t>22/10/2020,88.020833333333333</t>
  </si>
  <si>
    <t>23/10/2020,74.770833333333333</t>
  </si>
  <si>
    <t>24/10/2020,75</t>
  </si>
  <si>
    <t>25/10/2020,54.25</t>
  </si>
  <si>
    <t>26/10/2020,74.520833333333333</t>
  </si>
  <si>
    <t>27/10/2020,80.208333333333333</t>
  </si>
  <si>
    <t>28/10/2020,77.708333333333333</t>
  </si>
  <si>
    <t>29/10/2020,82</t>
  </si>
  <si>
    <t>30/10/2020,79.104166666666667</t>
  </si>
  <si>
    <t>31/10/2020,85.5</t>
  </si>
  <si>
    <t>01/11/2020,85.708333333333333</t>
  </si>
  <si>
    <t>02/11/2020,86.604166666666667</t>
  </si>
  <si>
    <t>03/11/2020,82.333333333333333</t>
  </si>
  <si>
    <t>04/11/2020,74.25</t>
  </si>
  <si>
    <t>05/11/2020,78.854166666666667</t>
  </si>
  <si>
    <t>06/11/2020,84.604166666666667</t>
  </si>
  <si>
    <t>07/11/2020,91.416666666666667</t>
  </si>
  <si>
    <t>08/11/2020,81.625</t>
  </si>
  <si>
    <t>09/11/2020,82.291666666666667</t>
  </si>
  <si>
    <t>10/11/2020,82.645833333333333</t>
  </si>
  <si>
    <t>11/11/2020,79.666666666666667</t>
  </si>
  <si>
    <t>12/11/2020,83.729166666666667</t>
  </si>
  <si>
    <t>13/11/2020,84.625</t>
  </si>
  <si>
    <t>14/11/2020,83.5</t>
  </si>
  <si>
    <t>15/11/2020,79.333333333333333</t>
  </si>
  <si>
    <t>16/11/2020,82.520833333333333</t>
  </si>
  <si>
    <t>17/11/2020,77.395833333333333</t>
  </si>
  <si>
    <t>18/11/2020,85.770833333333333</t>
  </si>
  <si>
    <t>19/11/2020,76.104166666666667</t>
  </si>
  <si>
    <t>20/11/2020,74.833333333333333</t>
  </si>
  <si>
    <t>21/11/2020,75.833333333333333</t>
  </si>
  <si>
    <t>22/11/2020,80.104166666666667</t>
  </si>
  <si>
    <t>23/11/2020,82.270833333333333</t>
  </si>
  <si>
    <t>24/11/2020,84.333333333333333</t>
  </si>
  <si>
    <t>26/11/2020,94.9375</t>
  </si>
  <si>
    <t>27/11/2020,91.4375</t>
  </si>
  <si>
    <t>28/11/2020,90.583333333333333</t>
  </si>
  <si>
    <t>29/11/2020,78</t>
  </si>
  <si>
    <t>30/11/2020,90.020833333333333</t>
  </si>
  <si>
    <t>01/12/2020,86.5</t>
  </si>
  <si>
    <t>02/12/2020,68.270833333333333</t>
  </si>
  <si>
    <t>03/12/2020,75.041666666666667</t>
  </si>
  <si>
    <t>04/12/2020,68.104166666666667</t>
  </si>
  <si>
    <t>05/12/2020,86.229166666666667</t>
  </si>
  <si>
    <t>06/12/2020,81.854166666666667</t>
  </si>
  <si>
    <t>07/12/2020,83.375</t>
  </si>
  <si>
    <t>08/12/2020,86.229166666666667</t>
  </si>
  <si>
    <t>09/12/2020,80.9375</t>
  </si>
  <si>
    <t>10/12/2020,82.604166666666667</t>
  </si>
  <si>
    <t>11/12/2020,86.895833333333333</t>
  </si>
  <si>
    <t>12/12/2020,82.729166666666667</t>
  </si>
  <si>
    <t>13/12/2020,84.020833333333333</t>
  </si>
  <si>
    <t>14/12/2020,88.416666666666667</t>
  </si>
  <si>
    <t>15/12/2020,84.791666666666667</t>
  </si>
  <si>
    <t>16/12/2020,80.541666666666667</t>
  </si>
  <si>
    <t>17/12/2020,85.5625</t>
  </si>
  <si>
    <t>18/12/2020,91.854166666666667</t>
  </si>
  <si>
    <t>19/12/2020,86.416666666666667</t>
  </si>
  <si>
    <t>20/12/2020,86.708333333333333</t>
  </si>
  <si>
    <t>21/12/2020,84.145833333333333</t>
  </si>
  <si>
    <t>22/12/2020,84.229166666666667</t>
  </si>
  <si>
    <t>23/12/2020,86.416666666666667</t>
  </si>
  <si>
    <t>24/12/2020,84.479166666666667</t>
  </si>
  <si>
    <t>25/12/2020,56.041666666666667</t>
  </si>
  <si>
    <t>26/12/2020,57.645833333333333</t>
  </si>
  <si>
    <t>27/12/2020,64.479166666666667</t>
  </si>
  <si>
    <t>28/12/2020,51.416666666666667</t>
  </si>
  <si>
    <t>29/12/2020,71.75</t>
  </si>
  <si>
    <t>30/12/2020,75.145833333333333</t>
  </si>
  <si>
    <t>31/12/2020,68.145833333333333</t>
  </si>
  <si>
    <t>01/01/2021,77.604166666666667</t>
  </si>
  <si>
    <t>02/01/2021,78.666666666666667</t>
  </si>
  <si>
    <t>03/01/2021,72.645833333333333</t>
  </si>
  <si>
    <t>04/01/2021,79.666666666666667</t>
  </si>
  <si>
    <t>05/01/2021,80.791666666666667</t>
  </si>
  <si>
    <t>06/01/2021,77.875</t>
  </si>
  <si>
    <t>07/01/2021,65.229166666666667</t>
  </si>
  <si>
    <t>08/01/2021,61.9375</t>
  </si>
  <si>
    <t>09/01/2021,82.354166666666667</t>
  </si>
  <si>
    <t>10/01/2021,71.895833333333333</t>
  </si>
  <si>
    <t>11/01/2021,69.458333333333333</t>
  </si>
  <si>
    <t>12/01/2021,76.458333333333333</t>
  </si>
  <si>
    <t>13/01/2021,74.25</t>
  </si>
  <si>
    <t>14/01/2021,77.375</t>
  </si>
  <si>
    <t>15/01/2021,77.666666666666667</t>
  </si>
  <si>
    <t>16/01/2021,75.208333333333333</t>
  </si>
  <si>
    <t>17/01/2021,72.9375</t>
  </si>
  <si>
    <t>18/01/2021,82.1875</t>
  </si>
  <si>
    <t>19/01/2021,81.3125</t>
  </si>
  <si>
    <t>20/01/2021,75.770833333333333</t>
  </si>
  <si>
    <t>21/01/2021,58.916666666666667</t>
  </si>
  <si>
    <t>22/01/2021,71.979166666666667</t>
  </si>
  <si>
    <t>23/01/2021,66.583333333333333</t>
  </si>
  <si>
    <t>24/01/2021,73.979166666666667</t>
  </si>
  <si>
    <t>25/01/2021,77.875</t>
  </si>
  <si>
    <t>26/01/2021,73.541666666666667</t>
  </si>
  <si>
    <t>27/01/2021,77.916666666666667</t>
  </si>
  <si>
    <t>28/01/2021,82.5</t>
  </si>
  <si>
    <t>29/01/2021,80.8125</t>
  </si>
  <si>
    <t>30/01/2021,84.208333333333333</t>
  </si>
  <si>
    <t>31/01/2021,76.458333333333333</t>
  </si>
  <si>
    <t>01/02/2021,77.6875</t>
  </si>
  <si>
    <t>02/02/2021,79.166666666666667</t>
  </si>
  <si>
    <t>03/02/2021,75.625</t>
  </si>
  <si>
    <t>04/02/2021,85.729166666666667</t>
  </si>
  <si>
    <t>05/02/2021,83.041666666666667</t>
  </si>
  <si>
    <t>06/02/2021,82.458333333333333</t>
  </si>
  <si>
    <t>07/02/2021,90.208333333333333</t>
  </si>
  <si>
    <t>08/02/2021,90.6875</t>
  </si>
  <si>
    <t>09/02/2021,76.395833333333333</t>
  </si>
  <si>
    <t>10/02/2021,70.583333333333333</t>
  </si>
  <si>
    <t>11/02/2021,79.479166666666667</t>
  </si>
  <si>
    <t>12/02/2021,88.3125</t>
  </si>
  <si>
    <t>13/02/2021,86.125</t>
  </si>
  <si>
    <t>14/02/2021,83.25</t>
  </si>
  <si>
    <t>15/02/2021,79.291666666666667</t>
  </si>
  <si>
    <t>16/02/2021,75.270833333333333</t>
  </si>
  <si>
    <t>17/02/2021,81.0625</t>
  </si>
  <si>
    <t>18/02/2021,84.083333333333333</t>
  </si>
  <si>
    <t>19/02/2021,84.854166666666667</t>
  </si>
  <si>
    <t>20/02/2021,82.416666666666667</t>
  </si>
  <si>
    <t>21/02/2021,85.666666666666667</t>
  </si>
  <si>
    <t>22/02/2021,89.375</t>
  </si>
  <si>
    <t>23/02/2021,85.083333333333333</t>
  </si>
  <si>
    <t>24/02/2021,77.708333333333333</t>
  </si>
  <si>
    <t>25/02/2021,81.75</t>
  </si>
  <si>
    <t>26/02/2021,79.083333333333333</t>
  </si>
  <si>
    <t>27/02/2021,79.708333333333333</t>
  </si>
  <si>
    <t>28/02/2021,81.229166666666667</t>
  </si>
  <si>
    <t>01/03/2021,83.479166666666667</t>
  </si>
  <si>
    <t>02/03/2021,84.916666666666667</t>
  </si>
  <si>
    <t>03/03/2021,84.145833333333333</t>
  </si>
  <si>
    <t>04/03/2021,82.583333333333333</t>
  </si>
  <si>
    <t>05/03/2021,85.604166666666667</t>
  </si>
  <si>
    <t>06/03/2021,83.895833333333333</t>
  </si>
  <si>
    <t>07/03/2021,85.416666666666667</t>
  </si>
  <si>
    <t>08/03/2021,78.729166666666667</t>
  </si>
  <si>
    <t>09/03/2021,76.75</t>
  </si>
  <si>
    <t>10/03/2021,75.6875</t>
  </si>
  <si>
    <t>11/03/2021,74.604166666666667</t>
  </si>
  <si>
    <t>12/03/2021,87.4375</t>
  </si>
  <si>
    <t>13/03/2021,79.833333333333333</t>
  </si>
  <si>
    <t>14/03/2021,76.3125</t>
  </si>
  <si>
    <t>15/03/2021,75.979166666666667</t>
  </si>
  <si>
    <t>16/03/2021,73.458333333333333</t>
  </si>
  <si>
    <t>17/03/2021,63.5625</t>
  </si>
  <si>
    <t>18/03/2021,58.916666666666667</t>
  </si>
  <si>
    <t>19/03/2021,69.5625</t>
  </si>
  <si>
    <t>20/03/2021,42</t>
  </si>
  <si>
    <t>21/03/2021,59.541666666666667</t>
  </si>
  <si>
    <t>22/03/2021,59.458333333333333</t>
  </si>
  <si>
    <t>23/03/2021,76.875</t>
  </si>
  <si>
    <t>24/03/2021,72.25</t>
  </si>
  <si>
    <t>25/03/2021,72.729166666666667</t>
  </si>
  <si>
    <t>26/03/2021,81.041666666666667</t>
  </si>
  <si>
    <t>27/03/2021,74.666666666666667</t>
  </si>
  <si>
    <t>28/03/2021,72.729166666666667</t>
  </si>
  <si>
    <t>29/03/2021,70.4375</t>
  </si>
  <si>
    <t>30/03/2021,69.5625</t>
  </si>
  <si>
    <t>31/03/2021,70.395833333333333</t>
  </si>
  <si>
    <t>01/04/2021,63.354166666666667</t>
  </si>
  <si>
    <t>02/04/2021,64.166666666666667</t>
  </si>
  <si>
    <t>03/04/2021,69.520833333333333</t>
  </si>
  <si>
    <t>04/04/2021,62.895833333333333</t>
  </si>
  <si>
    <t>05/04/2021,68.875</t>
  </si>
  <si>
    <t>06/04/2021,66.958333333333333</t>
  </si>
  <si>
    <t>07/04/2021,38.1875</t>
  </si>
  <si>
    <t>08/04/2021,64.875</t>
  </si>
  <si>
    <t>09/04/2021,75.291666666666667</t>
  </si>
  <si>
    <t>10/04/2021,91.854166666666667</t>
  </si>
  <si>
    <t>11/04/2021,83.833333333333333</t>
  </si>
  <si>
    <t>12/04/2021,71.291666666666667</t>
  </si>
  <si>
    <t>13/04/2021,70.041666666666667</t>
  </si>
  <si>
    <t>14/04/2021,60.5</t>
  </si>
  <si>
    <t>15/04/2021,56.166666666666667</t>
  </si>
  <si>
    <t>16/04/2021,57.333333333333333</t>
  </si>
  <si>
    <t>17/04/2021,67.020833333333333</t>
  </si>
  <si>
    <t>18/04/2021,59.5625</t>
  </si>
  <si>
    <t>19/04/2021,64.354166666666667</t>
  </si>
  <si>
    <t>20/04/2021,84.1875</t>
  </si>
  <si>
    <t>21/04/2021,87.145833333333333</t>
  </si>
  <si>
    <t>22/04/2021,78</t>
  </si>
  <si>
    <t>23/04/2021,67.458333333333333</t>
  </si>
  <si>
    <t>24/04/2021,64.479166666666667</t>
  </si>
  <si>
    <t>25/04/2021,65.770833333333333</t>
  </si>
  <si>
    <t>26/04/2021,79</t>
  </si>
  <si>
    <t>27/04/2021,86.208333333333333</t>
  </si>
  <si>
    <t>28/04/2021,85.5625</t>
  </si>
  <si>
    <t>29/04/2021,87.145833333333333</t>
  </si>
  <si>
    <t>30/04/2021,88.583333333333333</t>
  </si>
  <si>
    <t>01/05/2021,91.020833333333333</t>
  </si>
  <si>
    <t>02/05/2021,84.729166666666667</t>
  </si>
  <si>
    <t>03/05/2021,68.583333333333333</t>
  </si>
  <si>
    <t>04/05/2021,65.9375</t>
  </si>
  <si>
    <t>05/05/2021,70.75</t>
  </si>
  <si>
    <t>06/05/2021,73.5</t>
  </si>
  <si>
    <t>07/05/2021,77.1875</t>
  </si>
  <si>
    <t>08/05/2021,65.895833333333333</t>
  </si>
  <si>
    <t>09/05/2021,77.270833333333333</t>
  </si>
  <si>
    <t>10/05/2021,84.020833333333333</t>
  </si>
  <si>
    <t>11/05/2021,81.854166666666667</t>
  </si>
  <si>
    <t>12/05/2021,71.9375</t>
  </si>
  <si>
    <t>13/05/2021,71.833333333333333</t>
  </si>
  <si>
    <t>14/05/2021,75.979166666666667</t>
  </si>
  <si>
    <t>15/05/2021,72.145833333333333</t>
  </si>
  <si>
    <t>16/05/2021,72.833333333333333</t>
  </si>
  <si>
    <t>17/05/2021,74.5</t>
  </si>
  <si>
    <t>18/05/2021,75.041666666666667</t>
  </si>
  <si>
    <t>19/05/2021,71.229166666666667</t>
  </si>
  <si>
    <t>20/05/2021,71.666666666666667</t>
  </si>
  <si>
    <t>21/05/2021,67.416666666666667</t>
  </si>
  <si>
    <t>22/05/2021,62.75</t>
  </si>
  <si>
    <t>23/05/2021,66.645833333333333</t>
  </si>
  <si>
    <t>24/05/2021,68.520833333333333</t>
  </si>
  <si>
    <t>25/05/2021,66.666666666666667</t>
  </si>
  <si>
    <t>26/05/2021,69.833333333333333</t>
  </si>
  <si>
    <t>27/05/2021,69.854166666666667</t>
  </si>
  <si>
    <t>28/05/2021,69.666666666666667</t>
  </si>
  <si>
    <t>29/05/2021,75.479166666666667</t>
  </si>
  <si>
    <t>30/05/2021,79.895833333333333</t>
  </si>
  <si>
    <t>31/05/2021,74.270833333333333</t>
  </si>
  <si>
    <t>01/06/2021,77.604166666666667</t>
  </si>
  <si>
    <t>02/06/2021,77.5625</t>
  </si>
  <si>
    <t>03/06/2021,74</t>
  </si>
  <si>
    <t>04/06/2021,73.3125</t>
  </si>
  <si>
    <t>05/06/2021,64.8125</t>
  </si>
  <si>
    <t>06/06/2021,70.5</t>
  </si>
  <si>
    <t>07/06/2021,73.5625</t>
  </si>
  <si>
    <t>08/06/2021,64.291666666666667</t>
  </si>
  <si>
    <t>09/06/2021,63.145833333333333</t>
  </si>
  <si>
    <t>10/06/2021,60.458333333333333</t>
  </si>
  <si>
    <t>11/06/2021,67.916666666666667</t>
  </si>
  <si>
    <t>12/06/2021,59.791666666666667</t>
  </si>
  <si>
    <t>13/06/2021,58.833333333333333</t>
  </si>
  <si>
    <t>14/06/2021,56.291666666666667</t>
  </si>
  <si>
    <t>15/06/2021,54.3125</t>
  </si>
  <si>
    <t>16/06/2021,59.375</t>
  </si>
  <si>
    <t>17/06/2021,75.708333333333333</t>
  </si>
  <si>
    <t>18/06/2021,65.208333333333333</t>
  </si>
  <si>
    <t>19/06/2021,64.145833333333333</t>
  </si>
  <si>
    <t>20/06/2021,65.6875</t>
  </si>
  <si>
    <t>21/06/2021,54.354166666666667</t>
  </si>
  <si>
    <t>22/06/2021,61.625</t>
  </si>
  <si>
    <t>23/06/2021,67.708333333333333</t>
  </si>
  <si>
    <t>24/06/2021,68.208333333333333</t>
  </si>
  <si>
    <t>25/06/2021,68.875</t>
  </si>
  <si>
    <t>26/06/2021,58.041666666666667</t>
  </si>
  <si>
    <t>27/06/2021,48.833333333333333</t>
  </si>
  <si>
    <t>28/06/2021,65.0625</t>
  </si>
  <si>
    <t>29/06/2021,66.875</t>
  </si>
  <si>
    <t>30/06/2021,67.770833333333333</t>
  </si>
  <si>
    <t>01/07/2021,70.375</t>
  </si>
  <si>
    <t>02/07/2021,60.125</t>
  </si>
  <si>
    <t>03/07/2021,62.666666666666667</t>
  </si>
  <si>
    <t>04/07/2021,72.520833333333333</t>
  </si>
  <si>
    <t>05/07/2021,65.770833333333333</t>
  </si>
  <si>
    <t>06/07/2021,67.020833333333333</t>
  </si>
  <si>
    <t>07/07/2021,65.3125</t>
  </si>
  <si>
    <t>08/07/2021,62.604166666666667</t>
  </si>
  <si>
    <t>09/07/2021,67.125</t>
  </si>
  <si>
    <t>10/07/2021,63.666666666666667</t>
  </si>
  <si>
    <t>11/07/2021,66.1875</t>
  </si>
  <si>
    <t>12/07/2021,58.875</t>
  </si>
  <si>
    <t>13/07/2021,63.520833333333333</t>
  </si>
  <si>
    <t>14/07/2021,71.3125</t>
  </si>
  <si>
    <t>15/07/2021,68.458333333333333</t>
  </si>
  <si>
    <t>16/07/2021,63.125</t>
  </si>
  <si>
    <t>17/07/2021,66.9375</t>
  </si>
  <si>
    <t>18/07/2021,63.833333333333333</t>
  </si>
  <si>
    <t>19/07/2021,61.208333333333333</t>
  </si>
  <si>
    <t>20/07/2021,57.854166666666667</t>
  </si>
  <si>
    <t>21/07/2021,55.333333333333333</t>
  </si>
  <si>
    <t>22/07/2021,53.75</t>
  </si>
  <si>
    <t>23/07/2021,50.5</t>
  </si>
  <si>
    <t>24/07/2021,60.083333333333333</t>
  </si>
  <si>
    <t>25/07/2021,60.041666666666667</t>
  </si>
  <si>
    <t>26/07/2021,63.208333333333333</t>
  </si>
  <si>
    <t>27/07/2021,63.5</t>
  </si>
  <si>
    <t>28/07/2021,65.666666666666667</t>
  </si>
  <si>
    <t>29/07/2021,63.916666666666667</t>
  </si>
  <si>
    <t>30/07/2021,71.395833333333333</t>
  </si>
  <si>
    <t>31/07/2021,67.229166666666667</t>
  </si>
  <si>
    <t>01/08/2021,82.3125</t>
  </si>
  <si>
    <t>02/08/2021,77.291666666666667</t>
  </si>
  <si>
    <t>03/08/2021,73.6875</t>
  </si>
  <si>
    <t>04/08/2021,88.375</t>
  </si>
  <si>
    <t>05/08/2021,79.229166666666667</t>
  </si>
  <si>
    <t>06/08/2021,74.958333333333333</t>
  </si>
  <si>
    <t>07/08/2021,67.166666666666667</t>
  </si>
  <si>
    <t>08/08/2021,66.270833333333333</t>
  </si>
  <si>
    <t>09/08/2021,67.229166666666667</t>
  </si>
  <si>
    <t>10/08/2021,67.208333333333333</t>
  </si>
  <si>
    <t>11/08/2021,60.083333333333333</t>
  </si>
  <si>
    <t>12/08/2021,58.166666666666667</t>
  </si>
  <si>
    <t>13/08/2021,62.416666666666667</t>
  </si>
  <si>
    <t>14/08/2021,61.354166666666667</t>
  </si>
  <si>
    <t>15/08/2021,65.229166666666667</t>
  </si>
  <si>
    <t>16/08/2021,59.229166666666667</t>
  </si>
  <si>
    <t>17/08/2021,57.020833333333333</t>
  </si>
  <si>
    <t>18/08/2021,68.520833333333333</t>
  </si>
  <si>
    <t>19/08/2021,75.979166666666667</t>
  </si>
  <si>
    <t>20/08/2021,73</t>
  </si>
  <si>
    <t>21/08/2021,68.25</t>
  </si>
  <si>
    <t>22/08/2021,70.583333333333333</t>
  </si>
  <si>
    <t>23/08/2021,68.4375</t>
  </si>
  <si>
    <t>24/08/2021,69.375</t>
  </si>
  <si>
    <t>25/08/2021,73.895833333333333</t>
  </si>
  <si>
    <t>26/08/2021,71.395833333333333</t>
  </si>
  <si>
    <t>27/08/2021,74.083333333333333</t>
  </si>
  <si>
    <t>28/08/2021,64.395833333333333</t>
  </si>
  <si>
    <t>29/08/2021,64.041666666666667</t>
  </si>
  <si>
    <t>30/08/2021,71.958333333333333</t>
  </si>
  <si>
    <t>31/08/2021,73.875</t>
  </si>
  <si>
    <t>01/09/2021,72.583333333333333</t>
  </si>
  <si>
    <t>02/09/2021,85.104166666666667</t>
  </si>
  <si>
    <t>03/09/2021,83.166666666666667</t>
  </si>
  <si>
    <t>04/09/2021,80.229166666666667</t>
  </si>
  <si>
    <t>05/09/2021,76.145833333333333</t>
  </si>
  <si>
    <t>06/09/2021,82.625</t>
  </si>
  <si>
    <t>07/09/2021,79.020833333333333</t>
  </si>
  <si>
    <t>08/09/2021,76.729166666666667</t>
  </si>
  <si>
    <t>09/09/2021,78.520833333333333</t>
  </si>
  <si>
    <t>10/09/2021,79.875</t>
  </si>
  <si>
    <t>11/09/2021,75.125</t>
  </si>
  <si>
    <t>12/09/2021,79.229166666666667</t>
  </si>
  <si>
    <t>13/09/2021,77.104166666666667</t>
  </si>
  <si>
    <t>14/09/2021,75.895833333333333</t>
  </si>
  <si>
    <t>15/09/2021,72.0625</t>
  </si>
  <si>
    <t>16/09/2021,82.166666666666667</t>
  </si>
  <si>
    <t>17/09/2021,80.895833333333333</t>
  </si>
  <si>
    <t>18/09/2021,80.833333333333333</t>
  </si>
  <si>
    <t>19/09/2021,75.5</t>
  </si>
  <si>
    <t>20/09/2021,85.625</t>
  </si>
  <si>
    <t>21/09/2021,79.958333333333333</t>
  </si>
  <si>
    <t>22/09/2021,75.3125</t>
  </si>
  <si>
    <t>23/09/2021,80.8125</t>
  </si>
  <si>
    <t>24/09/2021,77.416666666666667</t>
  </si>
  <si>
    <t>25/09/2021,81.354166666666667</t>
  </si>
  <si>
    <t>26/09/2021,82.0625</t>
  </si>
  <si>
    <t>27/09/2021,75.895833333333333</t>
  </si>
  <si>
    <t>28/09/2021,78.375</t>
  </si>
  <si>
    <t>29/09/2021,79.479166666666667</t>
  </si>
  <si>
    <t>30/09/2021,77.25</t>
  </si>
  <si>
    <t>01/10/2021,78.75</t>
  </si>
  <si>
    <t>02/10/2021,77.75</t>
  </si>
  <si>
    <t>03/10/2021,71.770833333333333</t>
  </si>
  <si>
    <t>04/10/2021,84.5</t>
  </si>
  <si>
    <t>05/10/2021,73.645833333333333</t>
  </si>
  <si>
    <t>06/10/2021,73.875</t>
  </si>
  <si>
    <t>07/10/2021,68.354166666666667</t>
  </si>
  <si>
    <t>08/10/2021,76.208333333333333</t>
  </si>
  <si>
    <t>09/10/2021,71</t>
  </si>
  <si>
    <t>10/10/2021,75.5625</t>
  </si>
  <si>
    <t>11/10/2021,72.479166666666667</t>
  </si>
  <si>
    <t>12/10/2021,79.291666666666667</t>
  </si>
  <si>
    <t>13/10/2021,68.75</t>
  </si>
  <si>
    <t>14/10/2021,73.458333333333333</t>
  </si>
  <si>
    <t>15/10/2021,82.1875</t>
  </si>
  <si>
    <t>16/10/2021,78.229166666666667</t>
  </si>
  <si>
    <t>17/10/2021,82.020833333333333</t>
  </si>
  <si>
    <t>18/10/2021,81.3125</t>
  </si>
  <si>
    <t>19/10/2021,78.75</t>
  </si>
  <si>
    <t>20/10/2021,71.8125</t>
  </si>
  <si>
    <t>21/10/2021,73.645833333333333</t>
  </si>
  <si>
    <t>22/10/2021,73.041666666666667</t>
  </si>
  <si>
    <t>23/10/2021,71.479166666666667</t>
  </si>
  <si>
    <t>24/10/2021,80.0625</t>
  </si>
  <si>
    <t>25/10/2021,81.979166666666667</t>
  </si>
  <si>
    <t>26/10/2021,77.208333333333333</t>
  </si>
  <si>
    <t>27/10/2021,78.1875</t>
  </si>
  <si>
    <t>28/10/2021,82.354166666666667</t>
  </si>
  <si>
    <t>29/10/2021,82.604166666666667</t>
  </si>
  <si>
    <t>30/10/2021,86.083333333333333</t>
  </si>
  <si>
    <t>31/10/2021,88.104166666666667</t>
  </si>
  <si>
    <t>01/11/2021,78.208333333333333</t>
  </si>
  <si>
    <t>02/11/2021,73.458333333333333</t>
  </si>
  <si>
    <t>03/11/2021,84.958333333333333</t>
  </si>
  <si>
    <t>04/11/2021,78.041666666666667</t>
  </si>
  <si>
    <t>05/11/2021,64.625</t>
  </si>
  <si>
    <t>06/11/2021,63.895833333333333</t>
  </si>
  <si>
    <t>07/11/2021,56.6875</t>
  </si>
  <si>
    <t>08/11/2021,56.125</t>
  </si>
  <si>
    <t>09/11/2021,64.4375</t>
  </si>
  <si>
    <t>10/11/2021,82.833333333333333</t>
  </si>
  <si>
    <t>11/11/2021,87.916666666666667</t>
  </si>
  <si>
    <t>12/11/2021,85.8125</t>
  </si>
  <si>
    <t>13/11/2021,73.708333333333333</t>
  </si>
  <si>
    <t>14/11/2021,80.583333333333333</t>
  </si>
  <si>
    <t>15/11/2021,72.145833333333333</t>
  </si>
  <si>
    <t>16/11/2021,81.770833333333333</t>
  </si>
  <si>
    <t>17/11/2021,80.833333333333333</t>
  </si>
  <si>
    <t>18/11/2021,79.979166666666667</t>
  </si>
  <si>
    <t>19/11/2021,84.0625</t>
  </si>
  <si>
    <t>20/11/2021,86.166666666666667</t>
  </si>
  <si>
    <t>21/11/2021,84.729166666666667</t>
  </si>
  <si>
    <t>22/11/2021,91.5625</t>
  </si>
  <si>
    <t>23/11/2021,85.395833333333333</t>
  </si>
  <si>
    <t>24/11/2021,95.416666666666667</t>
  </si>
  <si>
    <t>25/11/2021,88.479166666666667</t>
  </si>
  <si>
    <t>26/11/2021,77.4375</t>
  </si>
  <si>
    <t>27/11/2021,79.5625</t>
  </si>
  <si>
    <t>28/11/2021,76.125</t>
  </si>
  <si>
    <t>29/11/2021,70.0625</t>
  </si>
  <si>
    <t>30/11/2021,82.604166666666667</t>
  </si>
  <si>
    <t>01/12/2021,83.125</t>
  </si>
  <si>
    <t>02/12/2021,70.791666666666667</t>
  </si>
  <si>
    <t>03/12/2021,65.895833333333333</t>
  </si>
  <si>
    <t>04/12/2021,79.854166666666667</t>
  </si>
  <si>
    <t>05/12/2021,70.9375</t>
  </si>
  <si>
    <t>06/12/2021,77.041666666666667</t>
  </si>
  <si>
    <t>07/12/2021,78.645833333333333</t>
  </si>
  <si>
    <t>08/12/2021,70.770833333333333</t>
  </si>
  <si>
    <t>09/12/2021,78.6875</t>
  </si>
  <si>
    <t>10/12/2021,69.708333333333333</t>
  </si>
  <si>
    <t>11/12/2021,70.541666666666667</t>
  </si>
  <si>
    <t>12/12/2021,83.1875</t>
  </si>
  <si>
    <t>13/12/2021,88.583333333333333</t>
  </si>
  <si>
    <t>14/12/2021,87.291666666666667</t>
  </si>
  <si>
    <t>15/12/2021,82.3125</t>
  </si>
  <si>
    <t>16/12/2021,86.645833333333333</t>
  </si>
  <si>
    <t>17/12/2021,86.791666666666667</t>
  </si>
  <si>
    <t>18/12/2021,86.6875</t>
  </si>
  <si>
    <t>19/12/2021,87.875</t>
  </si>
  <si>
    <t>20/12/2021,83.708333333333333</t>
  </si>
  <si>
    <t>21/12/2021,86.6875</t>
  </si>
  <si>
    <t>22/12/2021,84.636363636363636</t>
  </si>
  <si>
    <t>Column1</t>
  </si>
  <si>
    <t>Column2</t>
  </si>
  <si>
    <t>DATA_LECTURA</t>
  </si>
  <si>
    <t>VALOR_LECTURA</t>
  </si>
  <si>
    <t>15/09/2010</t>
  </si>
  <si>
    <t>74.555555555555556</t>
  </si>
  <si>
    <t>16/09/2010</t>
  </si>
  <si>
    <t>70.75</t>
  </si>
  <si>
    <t>17/09/2010</t>
  </si>
  <si>
    <t>85.479166666666667</t>
  </si>
  <si>
    <t>18/09/2010</t>
  </si>
  <si>
    <t>76.729166666666667</t>
  </si>
  <si>
    <t>19/09/2010</t>
  </si>
  <si>
    <t>74.8125</t>
  </si>
  <si>
    <t>20/09/2010</t>
  </si>
  <si>
    <t>81.958333333333333</t>
  </si>
  <si>
    <t>21/09/2010</t>
  </si>
  <si>
    <t>89.979166666666667</t>
  </si>
  <si>
    <t>22/09/2010</t>
  </si>
  <si>
    <t>79.770833333333333</t>
  </si>
  <si>
    <t>23/09/2010</t>
  </si>
  <si>
    <t>82.291666666666667</t>
  </si>
  <si>
    <t>24/09/2010</t>
  </si>
  <si>
    <t>83.1875</t>
  </si>
  <si>
    <t>25/09/2010</t>
  </si>
  <si>
    <t>69.270833333333333</t>
  </si>
  <si>
    <t>26/09/2010</t>
  </si>
  <si>
    <t>65.166666666666667</t>
  </si>
  <si>
    <t>27/09/2010</t>
  </si>
  <si>
    <t>73.0625</t>
  </si>
  <si>
    <t>28/09/2010</t>
  </si>
  <si>
    <t>73.1875</t>
  </si>
  <si>
    <t>29/09/2010</t>
  </si>
  <si>
    <t>77.020833333333333</t>
  </si>
  <si>
    <t>30/09/2010</t>
  </si>
  <si>
    <t>75.916666666666667</t>
  </si>
  <si>
    <t>01/10/2010</t>
  </si>
  <si>
    <t>76.520833333333333</t>
  </si>
  <si>
    <t>02/10/2010</t>
  </si>
  <si>
    <t>80.958333333333333</t>
  </si>
  <si>
    <t>03/10/2010</t>
  </si>
  <si>
    <t>77.354166666666667</t>
  </si>
  <si>
    <t>04/10/2010</t>
  </si>
  <si>
    <t>66.729166666666667</t>
  </si>
  <si>
    <t>05/10/2010</t>
  </si>
  <si>
    <t>77.1875</t>
  </si>
  <si>
    <t>06/10/2010</t>
  </si>
  <si>
    <t>74.729166666666667</t>
  </si>
  <si>
    <t>07/10/2010</t>
  </si>
  <si>
    <t>80.8125</t>
  </si>
  <si>
    <t>08/10/2010</t>
  </si>
  <si>
    <t>80.520833333333333</t>
  </si>
  <si>
    <t>09/10/2010</t>
  </si>
  <si>
    <t>82.416666666666667</t>
  </si>
  <si>
    <t>10/10/2010</t>
  </si>
  <si>
    <t>86.895833333333333</t>
  </si>
  <si>
    <t>11/10/2010</t>
  </si>
  <si>
    <t>86.270833333333333</t>
  </si>
  <si>
    <t>12/10/2010</t>
  </si>
  <si>
    <t>81.583333333333333</t>
  </si>
  <si>
    <t>13/10/2010</t>
  </si>
  <si>
    <t>84.041666666666667</t>
  </si>
  <si>
    <t>14/10/2010</t>
  </si>
  <si>
    <t>83.020833333333333</t>
  </si>
  <si>
    <t>15/10/2010</t>
  </si>
  <si>
    <t>79.395833333333333</t>
  </si>
  <si>
    <t>16/10/2010</t>
  </si>
  <si>
    <t>77.875</t>
  </si>
  <si>
    <t>17/10/2010</t>
  </si>
  <si>
    <t>65.0625</t>
  </si>
  <si>
    <t>18/10/2010</t>
  </si>
  <si>
    <t>71.3125</t>
  </si>
  <si>
    <t>19/10/2010</t>
  </si>
  <si>
    <t>70.208333333333333</t>
  </si>
  <si>
    <t>20/10/2010</t>
  </si>
  <si>
    <t>74.458333333333333</t>
  </si>
  <si>
    <t>21/10/2010</t>
  </si>
  <si>
    <t>74.541666666666667</t>
  </si>
  <si>
    <t>22/10/2010</t>
  </si>
  <si>
    <t>80.1875</t>
  </si>
  <si>
    <t>23/10/2010</t>
  </si>
  <si>
    <t>83.6875</t>
  </si>
  <si>
    <t>24/10/2010</t>
  </si>
  <si>
    <t>74.4375</t>
  </si>
  <si>
    <t>25/10/2010</t>
  </si>
  <si>
    <t>34.645833333333333</t>
  </si>
  <si>
    <t>26/10/2010</t>
  </si>
  <si>
    <t>41.5625</t>
  </si>
  <si>
    <t>27/10/2010</t>
  </si>
  <si>
    <t>73.395833333333333</t>
  </si>
  <si>
    <t>28/10/2010</t>
  </si>
  <si>
    <t>78.333333333333333</t>
  </si>
  <si>
    <t>29/10/2010</t>
  </si>
  <si>
    <t>77.958333333333333</t>
  </si>
  <si>
    <t>30/10/2010</t>
  </si>
  <si>
    <t>69</t>
  </si>
  <si>
    <t>31/10/2010</t>
  </si>
  <si>
    <t>73.604166666666667</t>
  </si>
  <si>
    <t>01/11/2010</t>
  </si>
  <si>
    <t>80.666666666666667</t>
  </si>
  <si>
    <t>02/11/2010</t>
  </si>
  <si>
    <t>75.979166666666667</t>
  </si>
  <si>
    <t>03/11/2010</t>
  </si>
  <si>
    <t>73.5625</t>
  </si>
  <si>
    <t>04/11/2010</t>
  </si>
  <si>
    <t>77.333333333333333</t>
  </si>
  <si>
    <t>05/11/2010</t>
  </si>
  <si>
    <t>80.875</t>
  </si>
  <si>
    <t>06/11/2010</t>
  </si>
  <si>
    <t>86.5625</t>
  </si>
  <si>
    <t>07/11/2010</t>
  </si>
  <si>
    <t>83.895833333333333</t>
  </si>
  <si>
    <t>08/11/2010</t>
  </si>
  <si>
    <t>73.645833333333333</t>
  </si>
  <si>
    <t>09/11/2010</t>
  </si>
  <si>
    <t>56.583333333333333</t>
  </si>
  <si>
    <t>10/11/2010</t>
  </si>
  <si>
    <t>65.104166666666667</t>
  </si>
  <si>
    <t>11/11/2010</t>
  </si>
  <si>
    <t>12/11/2010</t>
  </si>
  <si>
    <t>74.708333333333333</t>
  </si>
  <si>
    <t>13/11/2010</t>
  </si>
  <si>
    <t>75.229166666666667</t>
  </si>
  <si>
    <t>14/11/2010</t>
  </si>
  <si>
    <t>76.291666666666667</t>
  </si>
  <si>
    <t>15/11/2010</t>
  </si>
  <si>
    <t>86.9375</t>
  </si>
  <si>
    <t>16/11/2010</t>
  </si>
  <si>
    <t>77.979166666666667</t>
  </si>
  <si>
    <t>17/11/2010</t>
  </si>
  <si>
    <t>80.625</t>
  </si>
  <si>
    <t>18/11/2010</t>
  </si>
  <si>
    <t>81.208333333333333</t>
  </si>
  <si>
    <t>19/11/2010</t>
  </si>
  <si>
    <t>82.3125</t>
  </si>
  <si>
    <t>20/11/2010</t>
  </si>
  <si>
    <t>70.708333333333333</t>
  </si>
  <si>
    <t>21/11/2010</t>
  </si>
  <si>
    <t>82.020833333333333</t>
  </si>
  <si>
    <t>22/11/2010</t>
  </si>
  <si>
    <t>81.333333333333333</t>
  </si>
  <si>
    <t>23/11/2010</t>
  </si>
  <si>
    <t>24/11/2010</t>
  </si>
  <si>
    <t>81.625</t>
  </si>
  <si>
    <t>25/11/2010</t>
  </si>
  <si>
    <t>77.479166666666667</t>
  </si>
  <si>
    <t>26/11/2010</t>
  </si>
  <si>
    <t>74.9375</t>
  </si>
  <si>
    <t>27/11/2010</t>
  </si>
  <si>
    <t>73.875</t>
  </si>
  <si>
    <t>28/11/2010</t>
  </si>
  <si>
    <t>67.229166666666667</t>
  </si>
  <si>
    <t>29/11/2010</t>
  </si>
  <si>
    <t>86.0625</t>
  </si>
  <si>
    <t>30/11/2010</t>
  </si>
  <si>
    <t>92.625</t>
  </si>
  <si>
    <t>01/12/2010</t>
  </si>
  <si>
    <t>78.875</t>
  </si>
  <si>
    <t>02/12/2010</t>
  </si>
  <si>
    <t>79.125</t>
  </si>
  <si>
    <t>03/12/2010</t>
  </si>
  <si>
    <t>80.104166666666667</t>
  </si>
  <si>
    <t>04/12/2010</t>
  </si>
  <si>
    <t>76.3125</t>
  </si>
  <si>
    <t>05/12/2010</t>
  </si>
  <si>
    <t>64.333333333333333</t>
  </si>
  <si>
    <t>06/12/2010</t>
  </si>
  <si>
    <t>65.375</t>
  </si>
  <si>
    <t>07/12/2010</t>
  </si>
  <si>
    <t>71.604166666666667</t>
  </si>
  <si>
    <t>08/12/2010</t>
  </si>
  <si>
    <t>54.916666666666667</t>
  </si>
  <si>
    <t>09/12/2010</t>
  </si>
  <si>
    <t>74.770833333333333</t>
  </si>
  <si>
    <t>10/12/2010</t>
  </si>
  <si>
    <t>73.208333333333333</t>
  </si>
  <si>
    <t>11/12/2010</t>
  </si>
  <si>
    <t>81.0625</t>
  </si>
  <si>
    <t>12/12/2010</t>
  </si>
  <si>
    <t>78.9375</t>
  </si>
  <si>
    <t>13/12/2010</t>
  </si>
  <si>
    <t>76.9375</t>
  </si>
  <si>
    <t>14/12/2010</t>
  </si>
  <si>
    <t>52.125</t>
  </si>
  <si>
    <t>15/12/2010</t>
  </si>
  <si>
    <t>37.4375</t>
  </si>
  <si>
    <t>16/12/2010</t>
  </si>
  <si>
    <t>50.166666666666667</t>
  </si>
  <si>
    <t>17/12/2010</t>
  </si>
  <si>
    <t>60.416666666666667</t>
  </si>
  <si>
    <t>18/12/2010</t>
  </si>
  <si>
    <t>19/12/2010</t>
  </si>
  <si>
    <t>80.583333333333333</t>
  </si>
  <si>
    <t>20/12/2010</t>
  </si>
  <si>
    <t>77.395833333333333</t>
  </si>
  <si>
    <t>21/12/2010</t>
  </si>
  <si>
    <t>92.875</t>
  </si>
  <si>
    <t>22/12/2010</t>
  </si>
  <si>
    <t>91.708333333333333</t>
  </si>
  <si>
    <t>23/12/2010</t>
  </si>
  <si>
    <t>89.145833333333333</t>
  </si>
  <si>
    <t>24/12/2010</t>
  </si>
  <si>
    <t>25/12/2010</t>
  </si>
  <si>
    <t>77.145833333333333</t>
  </si>
  <si>
    <t>26/12/2010</t>
  </si>
  <si>
    <t>56.270833333333333</t>
  </si>
  <si>
    <t>27/12/2010</t>
  </si>
  <si>
    <t>74.791666666666667</t>
  </si>
  <si>
    <t>28/12/2010</t>
  </si>
  <si>
    <t>83.583333333333333</t>
  </si>
  <si>
    <t>29/12/2010</t>
  </si>
  <si>
    <t>83.854166666666667</t>
  </si>
  <si>
    <t>30/12/2010</t>
  </si>
  <si>
    <t>87.5625</t>
  </si>
  <si>
    <t>31/12/2010</t>
  </si>
  <si>
    <t>86.520833333333333</t>
  </si>
  <si>
    <t>01/01/2011</t>
  </si>
  <si>
    <t>87.166666666666667</t>
  </si>
  <si>
    <t>02/01/2011</t>
  </si>
  <si>
    <t>03/01/2011</t>
  </si>
  <si>
    <t>69.6875</t>
  </si>
  <si>
    <t>04/01/2011</t>
  </si>
  <si>
    <t>81.791666666666667</t>
  </si>
  <si>
    <t>05/01/2011</t>
  </si>
  <si>
    <t>82.229166666666667</t>
  </si>
  <si>
    <t>06/01/2011</t>
  </si>
  <si>
    <t>72.1875</t>
  </si>
  <si>
    <t>07/01/2011</t>
  </si>
  <si>
    <t>81.875</t>
  </si>
  <si>
    <t>08/01/2011</t>
  </si>
  <si>
    <t>59.166666666666667</t>
  </si>
  <si>
    <t>09/01/2011</t>
  </si>
  <si>
    <t>78.5</t>
  </si>
  <si>
    <t>10/01/2011</t>
  </si>
  <si>
    <t>75.8125</t>
  </si>
  <si>
    <t>11/01/2011</t>
  </si>
  <si>
    <t>78.041666666666667</t>
  </si>
  <si>
    <t>12/01/2011</t>
  </si>
  <si>
    <t>80.9375</t>
  </si>
  <si>
    <t>13/01/2011</t>
  </si>
  <si>
    <t>79.479166666666667</t>
  </si>
  <si>
    <t>14/01/2011</t>
  </si>
  <si>
    <t>81.9375</t>
  </si>
  <si>
    <t>15/01/2011</t>
  </si>
  <si>
    <t>82.604166666666667</t>
  </si>
  <si>
    <t>16/01/2011</t>
  </si>
  <si>
    <t>85.666666666666667</t>
  </si>
  <si>
    <t>17/01/2011</t>
  </si>
  <si>
    <t>82.104166666666667</t>
  </si>
  <si>
    <t>18/01/2011</t>
  </si>
  <si>
    <t>80.979166666666667</t>
  </si>
  <si>
    <t>19/01/2011</t>
  </si>
  <si>
    <t>84.833333333333333</t>
  </si>
  <si>
    <t>20/01/2011</t>
  </si>
  <si>
    <t>56.104166666666667</t>
  </si>
  <si>
    <t>21/01/2011</t>
  </si>
  <si>
    <t>31.729166666666667</t>
  </si>
  <si>
    <t>22/01/2011</t>
  </si>
  <si>
    <t>62.583333333333333</t>
  </si>
  <si>
    <t>23/01/2011</t>
  </si>
  <si>
    <t>69.166666666666667</t>
  </si>
  <si>
    <t>24/01/2011</t>
  </si>
  <si>
    <t>70.645833333333333</t>
  </si>
  <si>
    <t>25/01/2011</t>
  </si>
  <si>
    <t>72.958333333333333</t>
  </si>
  <si>
    <t>26/01/2011</t>
  </si>
  <si>
    <t>79.916666666666667</t>
  </si>
  <si>
    <t>27/01/2011</t>
  </si>
  <si>
    <t>86.5</t>
  </si>
  <si>
    <t>28/01/2011</t>
  </si>
  <si>
    <t>90.375</t>
  </si>
  <si>
    <t>29/01/2011</t>
  </si>
  <si>
    <t>85.854166666666667</t>
  </si>
  <si>
    <t>30/01/2011</t>
  </si>
  <si>
    <t>81.229166666666667</t>
  </si>
  <si>
    <t>31/01/2011</t>
  </si>
  <si>
    <t>69.5625</t>
  </si>
  <si>
    <t>01/02/2011</t>
  </si>
  <si>
    <t>75.333333333333333</t>
  </si>
  <si>
    <t>02/02/2011</t>
  </si>
  <si>
    <t>59.916666666666667</t>
  </si>
  <si>
    <t>03/02/2011</t>
  </si>
  <si>
    <t>59.958333333333333</t>
  </si>
  <si>
    <t>04/02/2011</t>
  </si>
  <si>
    <t>73.416666666666667</t>
  </si>
  <si>
    <t>05/02/2011</t>
  </si>
  <si>
    <t>75.729166666666667</t>
  </si>
  <si>
    <t>06/02/2011</t>
  </si>
  <si>
    <t>73.104166666666667</t>
  </si>
  <si>
    <t>07/02/2011</t>
  </si>
  <si>
    <t>84.229166666666667</t>
  </si>
  <si>
    <t>08/02/2011</t>
  </si>
  <si>
    <t>78.8125</t>
  </si>
  <si>
    <t>09/02/2011</t>
  </si>
  <si>
    <t>88.1875</t>
  </si>
  <si>
    <t>10/02/2011</t>
  </si>
  <si>
    <t>85.1875</t>
  </si>
  <si>
    <t>11/02/2011</t>
  </si>
  <si>
    <t>77.25</t>
  </si>
  <si>
    <t>12/02/2011</t>
  </si>
  <si>
    <t>79.6875</t>
  </si>
  <si>
    <t>13/02/2011</t>
  </si>
  <si>
    <t>76.916666666666667</t>
  </si>
  <si>
    <t>14/02/2011</t>
  </si>
  <si>
    <t>86.083333333333333</t>
  </si>
  <si>
    <t>15/02/2011</t>
  </si>
  <si>
    <t>64.833333333333333</t>
  </si>
  <si>
    <t>16/02/2011</t>
  </si>
  <si>
    <t>67.645833333333333</t>
  </si>
  <si>
    <t>17/02/2011</t>
  </si>
  <si>
    <t>18/02/2011</t>
  </si>
  <si>
    <t>71.770833333333333</t>
  </si>
  <si>
    <t>19/02/2011</t>
  </si>
  <si>
    <t>20/02/2011</t>
  </si>
  <si>
    <t>83.520833333333333</t>
  </si>
  <si>
    <t>21/02/2011</t>
  </si>
  <si>
    <t>22/02/2011</t>
  </si>
  <si>
    <t>23/02/2011</t>
  </si>
  <si>
    <t>77.458333333333333</t>
  </si>
  <si>
    <t>24/02/2011</t>
  </si>
  <si>
    <t>78.4375</t>
  </si>
  <si>
    <t>25/02/2011</t>
  </si>
  <si>
    <t>73.666666666666667</t>
  </si>
  <si>
    <t>26/02/2011</t>
  </si>
  <si>
    <t>78.458333333333333</t>
  </si>
  <si>
    <t>27/02/2011</t>
  </si>
  <si>
    <t>55.479166666666667</t>
  </si>
  <si>
    <t>28/02/2011</t>
  </si>
  <si>
    <t>56</t>
  </si>
  <si>
    <t>01/03/2011</t>
  </si>
  <si>
    <t>58.9375</t>
  </si>
  <si>
    <t>02/03/2011</t>
  </si>
  <si>
    <t>70.083333333333333</t>
  </si>
  <si>
    <t>03/03/2011</t>
  </si>
  <si>
    <t>04/03/2011</t>
  </si>
  <si>
    <t>84.645833333333333</t>
  </si>
  <si>
    <t>05/03/2011</t>
  </si>
  <si>
    <t>75.416666666666667</t>
  </si>
  <si>
    <t>06/03/2011</t>
  </si>
  <si>
    <t>71.270833333333333</t>
  </si>
  <si>
    <t>07/03/2011</t>
  </si>
  <si>
    <t>75.291666666666667</t>
  </si>
  <si>
    <t>08/03/2011</t>
  </si>
  <si>
    <t>78.541666666666667</t>
  </si>
  <si>
    <t>09/03/2011</t>
  </si>
  <si>
    <t>78.6875</t>
  </si>
  <si>
    <t>10/03/2011</t>
  </si>
  <si>
    <t>75.395833333333333</t>
  </si>
  <si>
    <t>11/03/2011</t>
  </si>
  <si>
    <t>77.166666666666667</t>
  </si>
  <si>
    <t>12/03/2011</t>
  </si>
  <si>
    <t>86.791666666666667</t>
  </si>
  <si>
    <t>13/03/2011</t>
  </si>
  <si>
    <t>79.666666666666667</t>
  </si>
  <si>
    <t>14/03/2011</t>
  </si>
  <si>
    <t>90.395833333333333</t>
  </si>
  <si>
    <t>15/03/2011</t>
  </si>
  <si>
    <t>89.645833333333333</t>
  </si>
  <si>
    <t>16/03/2011</t>
  </si>
  <si>
    <t>89.770833333333333</t>
  </si>
  <si>
    <t>17/03/2011</t>
  </si>
  <si>
    <t>79.333333333333333</t>
  </si>
  <si>
    <t>18/03/2011</t>
  </si>
  <si>
    <t>69.041666666666667</t>
  </si>
  <si>
    <t>19/03/2011</t>
  </si>
  <si>
    <t>71.833333333333333</t>
  </si>
  <si>
    <t>20/03/2011</t>
  </si>
  <si>
    <t>70.9375</t>
  </si>
  <si>
    <t>21/03/2011</t>
  </si>
  <si>
    <t>74.1875</t>
  </si>
  <si>
    <t>22/03/2011</t>
  </si>
  <si>
    <t>77.541666666666667</t>
  </si>
  <si>
    <t>23/03/2011</t>
  </si>
  <si>
    <t>69.729166666666667</t>
  </si>
  <si>
    <t>24/03/2011</t>
  </si>
  <si>
    <t>69.833333333333333</t>
  </si>
  <si>
    <t>25/03/2011</t>
  </si>
  <si>
    <t>26/03/2011</t>
  </si>
  <si>
    <t>81.854166666666667</t>
  </si>
  <si>
    <t>27/03/2011</t>
  </si>
  <si>
    <t>28/03/2011</t>
  </si>
  <si>
    <t>29/03/2011</t>
  </si>
  <si>
    <t>84.729166666666667</t>
  </si>
  <si>
    <t>30/03/2011</t>
  </si>
  <si>
    <t>31/03/2011</t>
  </si>
  <si>
    <t>70.1875</t>
  </si>
  <si>
    <t>01/04/2011</t>
  </si>
  <si>
    <t>02/04/2011</t>
  </si>
  <si>
    <t>62.8125</t>
  </si>
  <si>
    <t>03/04/2011</t>
  </si>
  <si>
    <t>73.354166666666667</t>
  </si>
  <si>
    <t>04/04/2011</t>
  </si>
  <si>
    <t>70.395833333333333</t>
  </si>
  <si>
    <t>05/04/2011</t>
  </si>
  <si>
    <t>61.895833333333333</t>
  </si>
  <si>
    <t>06/04/2011</t>
  </si>
  <si>
    <t>67</t>
  </si>
  <si>
    <t>07/04/2011</t>
  </si>
  <si>
    <t>66.770833333333333</t>
  </si>
  <si>
    <t>08/04/2011</t>
  </si>
  <si>
    <t>60.395833333333333</t>
  </si>
  <si>
    <t>09/04/2011</t>
  </si>
  <si>
    <t>61.395833333333333</t>
  </si>
  <si>
    <t>10/04/2011</t>
  </si>
  <si>
    <t>65.75</t>
  </si>
  <si>
    <t>11/04/2011</t>
  </si>
  <si>
    <t>63.979166666666667</t>
  </si>
  <si>
    <t>12/04/2011</t>
  </si>
  <si>
    <t>68.541666666666667</t>
  </si>
  <si>
    <t>13/04/2011</t>
  </si>
  <si>
    <t>62.125</t>
  </si>
  <si>
    <t>14/04/2011</t>
  </si>
  <si>
    <t>62.458333333333333</t>
  </si>
  <si>
    <t>15/04/2011</t>
  </si>
  <si>
    <t>65.333333333333333</t>
  </si>
  <si>
    <t>16/04/2011</t>
  </si>
  <si>
    <t>62.541666666666667</t>
  </si>
  <si>
    <t>17/04/2011</t>
  </si>
  <si>
    <t>64.895833333333333</t>
  </si>
  <si>
    <t>18/04/2011</t>
  </si>
  <si>
    <t>19/04/2011</t>
  </si>
  <si>
    <t>20/04/2011</t>
  </si>
  <si>
    <t>69.75</t>
  </si>
  <si>
    <t>21/04/2011</t>
  </si>
  <si>
    <t>72.6875</t>
  </si>
  <si>
    <t>22/04/2011</t>
  </si>
  <si>
    <t>84.208333333333333</t>
  </si>
  <si>
    <t>23/04/2011</t>
  </si>
  <si>
    <t>78.625</t>
  </si>
  <si>
    <t>24/04/2011</t>
  </si>
  <si>
    <t>78.645833333333333</t>
  </si>
  <si>
    <t>25/04/2011</t>
  </si>
  <si>
    <t>71.229166666666667</t>
  </si>
  <si>
    <t>26/04/2011</t>
  </si>
  <si>
    <t>67.25</t>
  </si>
  <si>
    <t>27/04/2011</t>
  </si>
  <si>
    <t>28/04/2011</t>
  </si>
  <si>
    <t>82.333333333333333</t>
  </si>
  <si>
    <t>29/04/2011</t>
  </si>
  <si>
    <t>80.895833333333333</t>
  </si>
  <si>
    <t>30/04/2011</t>
  </si>
  <si>
    <t>77.9375</t>
  </si>
  <si>
    <t>01/05/2011</t>
  </si>
  <si>
    <t>77.0625</t>
  </si>
  <si>
    <t>02/05/2011</t>
  </si>
  <si>
    <t>81.75</t>
  </si>
  <si>
    <t>03/05/2011</t>
  </si>
  <si>
    <t>79.9375</t>
  </si>
  <si>
    <t>04/05/2011</t>
  </si>
  <si>
    <t>74.041666666666667</t>
  </si>
  <si>
    <t>05/05/2011</t>
  </si>
  <si>
    <t>06/05/2011</t>
  </si>
  <si>
    <t>69.229166666666667</t>
  </si>
  <si>
    <t>07/05/2011</t>
  </si>
  <si>
    <t>84.125</t>
  </si>
  <si>
    <t>08/05/2011</t>
  </si>
  <si>
    <t>76.104166666666667</t>
  </si>
  <si>
    <t>09/05/2011</t>
  </si>
  <si>
    <t>74.604166666666667</t>
  </si>
  <si>
    <t>10/05/2011</t>
  </si>
  <si>
    <t>59.5625</t>
  </si>
  <si>
    <t>11/05/2011</t>
  </si>
  <si>
    <t>64.458333333333333</t>
  </si>
  <si>
    <t>12/05/2011</t>
  </si>
  <si>
    <t>13/05/2011</t>
  </si>
  <si>
    <t>14/05/2011</t>
  </si>
  <si>
    <t>79.791666666666667</t>
  </si>
  <si>
    <t>15/05/2011</t>
  </si>
  <si>
    <t>16/05/2011</t>
  </si>
  <si>
    <t>67.979166666666667</t>
  </si>
  <si>
    <t>17/05/2011</t>
  </si>
  <si>
    <t>66.104166666666667</t>
  </si>
  <si>
    <t>18/05/2011</t>
  </si>
  <si>
    <t>70.291666666666667</t>
  </si>
  <si>
    <t>19/05/2011</t>
  </si>
  <si>
    <t>62.5625</t>
  </si>
  <si>
    <t>20/05/2011</t>
  </si>
  <si>
    <t>60.4375</t>
  </si>
  <si>
    <t>21/05/2011</t>
  </si>
  <si>
    <t>65.083333333333333</t>
  </si>
  <si>
    <t>22/05/2011</t>
  </si>
  <si>
    <t>65.458333333333333</t>
  </si>
  <si>
    <t>23/05/2011</t>
  </si>
  <si>
    <t>60.729166666666667</t>
  </si>
  <si>
    <t>24/05/2011</t>
  </si>
  <si>
    <t>25/05/2011</t>
  </si>
  <si>
    <t>57.041666666666667</t>
  </si>
  <si>
    <t>26/05/2011</t>
  </si>
  <si>
    <t>60.375</t>
  </si>
  <si>
    <t>27/05/2011</t>
  </si>
  <si>
    <t>63.333333333333333</t>
  </si>
  <si>
    <t>28/05/2011</t>
  </si>
  <si>
    <t>29/05/2011</t>
  </si>
  <si>
    <t>67.541666666666667</t>
  </si>
  <si>
    <t>30/05/2011</t>
  </si>
  <si>
    <t>68.875</t>
  </si>
  <si>
    <t>31/05/2011</t>
  </si>
  <si>
    <t>77.895833333333333</t>
  </si>
  <si>
    <t>01/06/2011</t>
  </si>
  <si>
    <t>55.458333333333333</t>
  </si>
  <si>
    <t>02/06/2011</t>
  </si>
  <si>
    <t>69.0625</t>
  </si>
  <si>
    <t>03/06/2011</t>
  </si>
  <si>
    <t>76.583333333333333</t>
  </si>
  <si>
    <t>04/06/2011</t>
  </si>
  <si>
    <t>78.770833333333333</t>
  </si>
  <si>
    <t>05/06/2011</t>
  </si>
  <si>
    <t>74.395833333333333</t>
  </si>
  <si>
    <t>06/06/2011</t>
  </si>
  <si>
    <t>71.291666666666667</t>
  </si>
  <si>
    <t>07/06/2011</t>
  </si>
  <si>
    <t>80.458333333333333</t>
  </si>
  <si>
    <t>08/06/2011</t>
  </si>
  <si>
    <t>90.833333333333333</t>
  </si>
  <si>
    <t>09/06/2011</t>
  </si>
  <si>
    <t>10/06/2011</t>
  </si>
  <si>
    <t>11/06/2011</t>
  </si>
  <si>
    <t>12/06/2011</t>
  </si>
  <si>
    <t>13/06/2011</t>
  </si>
  <si>
    <t>79.833333333333333</t>
  </si>
  <si>
    <t>14/06/2011</t>
  </si>
  <si>
    <t>15/06/2011</t>
  </si>
  <si>
    <t>56.916666666666667</t>
  </si>
  <si>
    <t>16/06/2011</t>
  </si>
  <si>
    <t>63.541666666666667</t>
  </si>
  <si>
    <t>17/06/2011</t>
  </si>
  <si>
    <t>68.25</t>
  </si>
  <si>
    <t>18/06/2011</t>
  </si>
  <si>
    <t>67.1875</t>
  </si>
  <si>
    <t>19/06/2011</t>
  </si>
  <si>
    <t>20/06/2011</t>
  </si>
  <si>
    <t>69.625</t>
  </si>
  <si>
    <t>21/06/2011</t>
  </si>
  <si>
    <t>58.75</t>
  </si>
  <si>
    <t>22/06/2011</t>
  </si>
  <si>
    <t>64.770833333333333</t>
  </si>
  <si>
    <t>23/06/2011</t>
  </si>
  <si>
    <t>63.625</t>
  </si>
  <si>
    <t>24/06/2011</t>
  </si>
  <si>
    <t>61.708333333333333</t>
  </si>
  <si>
    <t>25/06/2011</t>
  </si>
  <si>
    <t>57.520833333333333</t>
  </si>
  <si>
    <t>26/06/2011</t>
  </si>
  <si>
    <t>55.270833333333333</t>
  </si>
  <si>
    <t>27/06/2011</t>
  </si>
  <si>
    <t>56.0625</t>
  </si>
  <si>
    <t>28/06/2011</t>
  </si>
  <si>
    <t>57</t>
  </si>
  <si>
    <t>29/06/2011</t>
  </si>
  <si>
    <t>58.645833333333333</t>
  </si>
  <si>
    <t>30/06/2011</t>
  </si>
  <si>
    <t>56.083333333333333</t>
  </si>
  <si>
    <t>01/07/2011</t>
  </si>
  <si>
    <t>64.354166666666667</t>
  </si>
  <si>
    <t>02/07/2011</t>
  </si>
  <si>
    <t>03/07/2011</t>
  </si>
  <si>
    <t>57.229166666666667</t>
  </si>
  <si>
    <t>04/07/2011</t>
  </si>
  <si>
    <t>61.145833333333333</t>
  </si>
  <si>
    <t>05/07/2011</t>
  </si>
  <si>
    <t>58.770833333333333</t>
  </si>
  <si>
    <t>06/07/2011</t>
  </si>
  <si>
    <t>65.729166666666667</t>
  </si>
  <si>
    <t>07/07/2011</t>
  </si>
  <si>
    <t>63.3125</t>
  </si>
  <si>
    <t>08/07/2011</t>
  </si>
  <si>
    <t>53.3125</t>
  </si>
  <si>
    <t>09/07/2011</t>
  </si>
  <si>
    <t>58.979166666666667</t>
  </si>
  <si>
    <t>10/07/2011</t>
  </si>
  <si>
    <t>63.395833333333333</t>
  </si>
  <si>
    <t>11/07/2011</t>
  </si>
  <si>
    <t>59.25</t>
  </si>
  <si>
    <t>12/07/2011</t>
  </si>
  <si>
    <t>76.458333333333333</t>
  </si>
  <si>
    <t>13/07/2011</t>
  </si>
  <si>
    <t>73.520833333333333</t>
  </si>
  <si>
    <t>14/07/2011</t>
  </si>
  <si>
    <t>73</t>
  </si>
  <si>
    <t>15/07/2011</t>
  </si>
  <si>
    <t>16/07/2011</t>
  </si>
  <si>
    <t>67.333333333333333</t>
  </si>
  <si>
    <t>17/07/2011</t>
  </si>
  <si>
    <t>18/07/2011</t>
  </si>
  <si>
    <t>69.354166666666667</t>
  </si>
  <si>
    <t>19/07/2011</t>
  </si>
  <si>
    <t>79.0625</t>
  </si>
  <si>
    <t>20/07/2011</t>
  </si>
  <si>
    <t>73.083333333333333</t>
  </si>
  <si>
    <t>21/07/2011</t>
  </si>
  <si>
    <t>76.979166666666667</t>
  </si>
  <si>
    <t>22/07/2011</t>
  </si>
  <si>
    <t>23/07/2011</t>
  </si>
  <si>
    <t>24/07/2011</t>
  </si>
  <si>
    <t>64.666666666666667</t>
  </si>
  <si>
    <t>25/07/2011</t>
  </si>
  <si>
    <t>26/07/2011</t>
  </si>
  <si>
    <t>86.125</t>
  </si>
  <si>
    <t>27/07/2011</t>
  </si>
  <si>
    <t>82.4375</t>
  </si>
  <si>
    <t>28/07/2011</t>
  </si>
  <si>
    <t>76.770833333333333</t>
  </si>
  <si>
    <t>29/07/2011</t>
  </si>
  <si>
    <t>75.833333333333333</t>
  </si>
  <si>
    <t>30/07/2011</t>
  </si>
  <si>
    <t>31/07/2011</t>
  </si>
  <si>
    <t>75.104166666666667</t>
  </si>
  <si>
    <t>01/08/2011</t>
  </si>
  <si>
    <t>74.479166666666667</t>
  </si>
  <si>
    <t>02/08/2011</t>
  </si>
  <si>
    <t>67.75</t>
  </si>
  <si>
    <t>03/08/2011</t>
  </si>
  <si>
    <t>76.541666666666667</t>
  </si>
  <si>
    <t>04/08/2011</t>
  </si>
  <si>
    <t>72.541666666666667</t>
  </si>
  <si>
    <t>05/08/2011</t>
  </si>
  <si>
    <t>06/08/2011</t>
  </si>
  <si>
    <t>72.291666666666667</t>
  </si>
  <si>
    <t>07/08/2011</t>
  </si>
  <si>
    <t>68.791666666666667</t>
  </si>
  <si>
    <t>08/08/2011</t>
  </si>
  <si>
    <t>75.208333333333333</t>
  </si>
  <si>
    <t>09/08/2011</t>
  </si>
  <si>
    <t>61.1875</t>
  </si>
  <si>
    <t>10/08/2011</t>
  </si>
  <si>
    <t>60.666666666666667</t>
  </si>
  <si>
    <t>11/08/2011</t>
  </si>
  <si>
    <t>66.020833333333333</t>
  </si>
  <si>
    <t>12/08/2011</t>
  </si>
  <si>
    <t>64.958333333333333</t>
  </si>
  <si>
    <t>13/08/2011</t>
  </si>
  <si>
    <t>14/08/2011</t>
  </si>
  <si>
    <t>15/08/2011</t>
  </si>
  <si>
    <t>69.3125</t>
  </si>
  <si>
    <t>16/08/2011</t>
  </si>
  <si>
    <t>64.145833333333333</t>
  </si>
  <si>
    <t>17/08/2011</t>
  </si>
  <si>
    <t>63.729166666666667</t>
  </si>
  <si>
    <t>18/08/2011</t>
  </si>
  <si>
    <t>70.958333333333333</t>
  </si>
  <si>
    <t>19/08/2011</t>
  </si>
  <si>
    <t>20/08/2011</t>
  </si>
  <si>
    <t>61.166666666666667</t>
  </si>
  <si>
    <t>21/08/2011</t>
  </si>
  <si>
    <t>60.291666666666667</t>
  </si>
  <si>
    <t>22/08/2011</t>
  </si>
  <si>
    <t>55.125</t>
  </si>
  <si>
    <t>23/08/2011</t>
  </si>
  <si>
    <t>66.6875</t>
  </si>
  <si>
    <t>24/08/2011</t>
  </si>
  <si>
    <t>25/08/2011</t>
  </si>
  <si>
    <t>75.1875</t>
  </si>
  <si>
    <t>26/08/2011</t>
  </si>
  <si>
    <t>27/08/2011</t>
  </si>
  <si>
    <t>67.958333333333333</t>
  </si>
  <si>
    <t>28/08/2011</t>
  </si>
  <si>
    <t>29/08/2011</t>
  </si>
  <si>
    <t>73.770833333333333</t>
  </si>
  <si>
    <t>30/08/2011</t>
  </si>
  <si>
    <t>72.145833333333333</t>
  </si>
  <si>
    <t>31/08/2011</t>
  </si>
  <si>
    <t>75.625</t>
  </si>
  <si>
    <t>01/09/2011</t>
  </si>
  <si>
    <t>02/09/2011</t>
  </si>
  <si>
    <t>03/09/2011</t>
  </si>
  <si>
    <t>70.479166666666667</t>
  </si>
  <si>
    <t>04/09/2011</t>
  </si>
  <si>
    <t>80.333333333333333</t>
  </si>
  <si>
    <t>05/09/2011</t>
  </si>
  <si>
    <t>71.354166666666667</t>
  </si>
  <si>
    <t>06/09/2011</t>
  </si>
  <si>
    <t>07/09/2011</t>
  </si>
  <si>
    <t>75.25</t>
  </si>
  <si>
    <t>08/09/2011</t>
  </si>
  <si>
    <t>09/09/2011</t>
  </si>
  <si>
    <t>71.916666666666667</t>
  </si>
  <si>
    <t>10/09/2011</t>
  </si>
  <si>
    <t>67.854166666666667</t>
  </si>
  <si>
    <t>11/09/2011</t>
  </si>
  <si>
    <t>73.895833333333333</t>
  </si>
  <si>
    <t>12/09/2011</t>
  </si>
  <si>
    <t>13/09/2011</t>
  </si>
  <si>
    <t>14/09/2011</t>
  </si>
  <si>
    <t>66.895833333333333</t>
  </si>
  <si>
    <t>15/09/2011</t>
  </si>
  <si>
    <t>71.0625</t>
  </si>
  <si>
    <t>16/09/2011</t>
  </si>
  <si>
    <t>73.916666666666667</t>
  </si>
  <si>
    <t>17/09/2011</t>
  </si>
  <si>
    <t>73.3125</t>
  </si>
  <si>
    <t>18/09/2011</t>
  </si>
  <si>
    <t>84.354166666666667</t>
  </si>
  <si>
    <t>19/09/2011</t>
  </si>
  <si>
    <t>74.5</t>
  </si>
  <si>
    <t>20/09/2011</t>
  </si>
  <si>
    <t>21/09/2011</t>
  </si>
  <si>
    <t>78.479166666666667</t>
  </si>
  <si>
    <t>22/09/2011</t>
  </si>
  <si>
    <t>23/09/2011</t>
  </si>
  <si>
    <t>77.520833333333333</t>
  </si>
  <si>
    <t>24/09/2011</t>
  </si>
  <si>
    <t>84.958333333333333</t>
  </si>
  <si>
    <t>25/09/2011</t>
  </si>
  <si>
    <t>26/09/2011</t>
  </si>
  <si>
    <t>73.229166666666667</t>
  </si>
  <si>
    <t>27/09/2011</t>
  </si>
  <si>
    <t>28/09/2011</t>
  </si>
  <si>
    <t>72.583333333333333</t>
  </si>
  <si>
    <t>29/09/2011</t>
  </si>
  <si>
    <t>30/09/2011</t>
  </si>
  <si>
    <t>80.041666666666667</t>
  </si>
  <si>
    <t>01/10/2011</t>
  </si>
  <si>
    <t>02/10/2011</t>
  </si>
  <si>
    <t>69.895833333333333</t>
  </si>
  <si>
    <t>03/10/2011</t>
  </si>
  <si>
    <t>67.041666666666667</t>
  </si>
  <si>
    <t>04/10/2011</t>
  </si>
  <si>
    <t>64.541666666666667</t>
  </si>
  <si>
    <t>05/10/2011</t>
  </si>
  <si>
    <t>06/10/2011</t>
  </si>
  <si>
    <t>07/10/2011</t>
  </si>
  <si>
    <t>55.104166666666667</t>
  </si>
  <si>
    <t>08/10/2011</t>
  </si>
  <si>
    <t>57.479166666666667</t>
  </si>
  <si>
    <t>09/10/2011</t>
  </si>
  <si>
    <t>66.375</t>
  </si>
  <si>
    <t>10/10/2011</t>
  </si>
  <si>
    <t>64.916666666666667</t>
  </si>
  <si>
    <t>11/10/2011</t>
  </si>
  <si>
    <t>62.1875</t>
  </si>
  <si>
    <t>12/10/2011</t>
  </si>
  <si>
    <t>63.583333333333333</t>
  </si>
  <si>
    <t>13/10/2011</t>
  </si>
  <si>
    <t>69.25</t>
  </si>
  <si>
    <t>14/10/2011</t>
  </si>
  <si>
    <t>15/10/2011</t>
  </si>
  <si>
    <t>16/10/2011</t>
  </si>
  <si>
    <t>75.375</t>
  </si>
  <si>
    <t>17/10/2011</t>
  </si>
  <si>
    <t>81.645833333333333</t>
  </si>
  <si>
    <t>18/10/2011</t>
  </si>
  <si>
    <t>79.375</t>
  </si>
  <si>
    <t>19/10/2011</t>
  </si>
  <si>
    <t>20/10/2011</t>
  </si>
  <si>
    <t>60.770833333333333</t>
  </si>
  <si>
    <t>21/10/2011</t>
  </si>
  <si>
    <t>22/10/2011</t>
  </si>
  <si>
    <t>23/10/2011</t>
  </si>
  <si>
    <t>86.208333333333333</t>
  </si>
  <si>
    <t>24/10/2011</t>
  </si>
  <si>
    <t>88.3125</t>
  </si>
  <si>
    <t>25/10/2011</t>
  </si>
  <si>
    <t>71.958333333333333</t>
  </si>
  <si>
    <t>26/10/2011</t>
  </si>
  <si>
    <t>68.166666666666667</t>
  </si>
  <si>
    <t>27/10/2011</t>
  </si>
  <si>
    <t>93.4375</t>
  </si>
  <si>
    <t>28/10/2011</t>
  </si>
  <si>
    <t>94.729166666666667</t>
  </si>
  <si>
    <t>29/10/2011</t>
  </si>
  <si>
    <t>89.354166666666667</t>
  </si>
  <si>
    <t>30/10/2011</t>
  </si>
  <si>
    <t>84.1875</t>
  </si>
  <si>
    <t>31/10/2011</t>
  </si>
  <si>
    <t>01/11/2011</t>
  </si>
  <si>
    <t>86.416666666666667</t>
  </si>
  <si>
    <t>02/11/2011</t>
  </si>
  <si>
    <t>81.4375</t>
  </si>
  <si>
    <t>03/11/2011</t>
  </si>
  <si>
    <t>87.75</t>
  </si>
  <si>
    <t>04/11/2011</t>
  </si>
  <si>
    <t>97.291666666666667</t>
  </si>
  <si>
    <t>05/11/2011</t>
  </si>
  <si>
    <t>96.979166666666667</t>
  </si>
  <si>
    <t>06/11/2011</t>
  </si>
  <si>
    <t>90.541666666666667</t>
  </si>
  <si>
    <t>07/11/2011</t>
  </si>
  <si>
    <t>70.791666666666667</t>
  </si>
  <si>
    <t>08/11/2011</t>
  </si>
  <si>
    <t>09/11/2011</t>
  </si>
  <si>
    <t>83.479166666666667</t>
  </si>
  <si>
    <t>10/11/2011</t>
  </si>
  <si>
    <t>87.0625</t>
  </si>
  <si>
    <t>11/11/2011</t>
  </si>
  <si>
    <t>88.625</t>
  </si>
  <si>
    <t>12/11/2011</t>
  </si>
  <si>
    <t>88.958333333333333</t>
  </si>
  <si>
    <t>13/11/2011</t>
  </si>
  <si>
    <t>99.083333333333333</t>
  </si>
  <si>
    <t>14/11/2011</t>
  </si>
  <si>
    <t>95.125</t>
  </si>
  <si>
    <t>15/11/2011</t>
  </si>
  <si>
    <t>96.770833333333333</t>
  </si>
  <si>
    <t>16/11/2011</t>
  </si>
  <si>
    <t>98.583333333333333</t>
  </si>
  <si>
    <t>17/11/2011</t>
  </si>
  <si>
    <t>88.791666666666667</t>
  </si>
  <si>
    <t>18/11/2011</t>
  </si>
  <si>
    <t>90.020833333333333</t>
  </si>
  <si>
    <t>19/11/2011</t>
  </si>
  <si>
    <t>92.916666666666667</t>
  </si>
  <si>
    <t>20/11/2011</t>
  </si>
  <si>
    <t>94.083333333333333</t>
  </si>
  <si>
    <t>21/11/2011</t>
  </si>
  <si>
    <t>95.6875</t>
  </si>
  <si>
    <t>22/11/2011</t>
  </si>
  <si>
    <t>83.291666666666667</t>
  </si>
  <si>
    <t>23/11/2011</t>
  </si>
  <si>
    <t>67.270833333333333</t>
  </si>
  <si>
    <t>24/11/2011</t>
  </si>
  <si>
    <t>83.145833333333333</t>
  </si>
  <si>
    <t>25/11/2011</t>
  </si>
  <si>
    <t>84.541666666666667</t>
  </si>
  <si>
    <t>26/11/2011</t>
  </si>
  <si>
    <t>27/11/2011</t>
  </si>
  <si>
    <t>86.145833333333333</t>
  </si>
  <si>
    <t>28/11/2011</t>
  </si>
  <si>
    <t>88.041666666666667</t>
  </si>
  <si>
    <t>29/11/2011</t>
  </si>
  <si>
    <t>82.875</t>
  </si>
  <si>
    <t>30/11/2011</t>
  </si>
  <si>
    <t>01/12/2011</t>
  </si>
  <si>
    <t>02/12/2011</t>
  </si>
  <si>
    <t>75.770833333333333</t>
  </si>
  <si>
    <t>03/12/2011</t>
  </si>
  <si>
    <t>79.645833333333333</t>
  </si>
  <si>
    <t>04/12/2011</t>
  </si>
  <si>
    <t>76.666666666666667</t>
  </si>
  <si>
    <t>05/12/2011</t>
  </si>
  <si>
    <t>79.208333333333333</t>
  </si>
  <si>
    <t>06/12/2011</t>
  </si>
  <si>
    <t>82.6875</t>
  </si>
  <si>
    <t>07/12/2011</t>
  </si>
  <si>
    <t>83.875</t>
  </si>
  <si>
    <t>08/12/2011</t>
  </si>
  <si>
    <t>87.541666666666667</t>
  </si>
  <si>
    <t>09/12/2011</t>
  </si>
  <si>
    <t>91.791666666666667</t>
  </si>
  <si>
    <t>10/12/2011</t>
  </si>
  <si>
    <t>88.375</t>
  </si>
  <si>
    <t>11/12/2011</t>
  </si>
  <si>
    <t>89.083333333333333</t>
  </si>
  <si>
    <t>12/12/2011</t>
  </si>
  <si>
    <t>85.041666666666667</t>
  </si>
  <si>
    <t>13/12/2011</t>
  </si>
  <si>
    <t>78.5625</t>
  </si>
  <si>
    <t>14/12/2011</t>
  </si>
  <si>
    <t>67.9375</t>
  </si>
  <si>
    <t>15/12/2011</t>
  </si>
  <si>
    <t>82.583333333333333</t>
  </si>
  <si>
    <t>16/12/2011</t>
  </si>
  <si>
    <t>54.875</t>
  </si>
  <si>
    <t>17/12/2011</t>
  </si>
  <si>
    <t>77.833333333333333</t>
  </si>
  <si>
    <t>18/12/2011</t>
  </si>
  <si>
    <t>66.583333333333333</t>
  </si>
  <si>
    <t>19/12/2011</t>
  </si>
  <si>
    <t>76.708333333333333</t>
  </si>
  <si>
    <t>20/12/2011</t>
  </si>
  <si>
    <t>21/12/2011</t>
  </si>
  <si>
    <t>86.729166666666667</t>
  </si>
  <si>
    <t>22/12/2011</t>
  </si>
  <si>
    <t>83.375</t>
  </si>
  <si>
    <t>23/12/2011</t>
  </si>
  <si>
    <t>83.354166666666667</t>
  </si>
  <si>
    <t>24/12/2011</t>
  </si>
  <si>
    <t>76.5</t>
  </si>
  <si>
    <t>25/12/2011</t>
  </si>
  <si>
    <t>26/12/2011</t>
  </si>
  <si>
    <t>79.3125</t>
  </si>
  <si>
    <t>27/12/2011</t>
  </si>
  <si>
    <t>83.770833333333333</t>
  </si>
  <si>
    <t>28/12/2011</t>
  </si>
  <si>
    <t>81.979166666666667</t>
  </si>
  <si>
    <t>29/12/2011</t>
  </si>
  <si>
    <t>73.583333333333333</t>
  </si>
  <si>
    <t>30/12/2011</t>
  </si>
  <si>
    <t>78.291666666666667</t>
  </si>
  <si>
    <t>31/12/2011</t>
  </si>
  <si>
    <t>01/01/2012</t>
  </si>
  <si>
    <t>80.270833333333333</t>
  </si>
  <si>
    <t>02/01/2012</t>
  </si>
  <si>
    <t>78.270833333333333</t>
  </si>
  <si>
    <t>03/01/2012</t>
  </si>
  <si>
    <t>88.416666666666667</t>
  </si>
  <si>
    <t>04/01/2012</t>
  </si>
  <si>
    <t>85.291666666666667</t>
  </si>
  <si>
    <t>05/01/2012</t>
  </si>
  <si>
    <t>89.958333333333333</t>
  </si>
  <si>
    <t>06/01/2012</t>
  </si>
  <si>
    <t>68.520833333333333</t>
  </si>
  <si>
    <t>07/01/2012</t>
  </si>
  <si>
    <t>08/01/2012</t>
  </si>
  <si>
    <t>81.8125</t>
  </si>
  <si>
    <t>09/01/2012</t>
  </si>
  <si>
    <t>83.666666666666667</t>
  </si>
  <si>
    <t>10/01/2012</t>
  </si>
  <si>
    <t>82.125</t>
  </si>
  <si>
    <t>11/01/2012</t>
  </si>
  <si>
    <t>12/01/2012</t>
  </si>
  <si>
    <t>84.916666666666667</t>
  </si>
  <si>
    <t>13/01/2012</t>
  </si>
  <si>
    <t>80.479166666666667</t>
  </si>
  <si>
    <t>14/01/2012</t>
  </si>
  <si>
    <t>77.291666666666667</t>
  </si>
  <si>
    <t>15/01/2012</t>
  </si>
  <si>
    <t>82</t>
  </si>
  <si>
    <t>16/01/2012</t>
  </si>
  <si>
    <t>87.6875</t>
  </si>
  <si>
    <t>17/01/2012</t>
  </si>
  <si>
    <t>82.895833333333333</t>
  </si>
  <si>
    <t>18/01/2012</t>
  </si>
  <si>
    <t>89.291666666666667</t>
  </si>
  <si>
    <t>19/01/2012</t>
  </si>
  <si>
    <t>83.104166666666667</t>
  </si>
  <si>
    <t>20/01/2012</t>
  </si>
  <si>
    <t>21/01/2012</t>
  </si>
  <si>
    <t>86.583333333333333</t>
  </si>
  <si>
    <t>22/01/2012</t>
  </si>
  <si>
    <t>23/01/2012</t>
  </si>
  <si>
    <t>80.166666666666667</t>
  </si>
  <si>
    <t>24/01/2012</t>
  </si>
  <si>
    <t>82.479166666666667</t>
  </si>
  <si>
    <t>25/01/2012</t>
  </si>
  <si>
    <t>79.729166666666667</t>
  </si>
  <si>
    <t>26/01/2012</t>
  </si>
  <si>
    <t>27/01/2012</t>
  </si>
  <si>
    <t>77.916666666666667</t>
  </si>
  <si>
    <t>28/01/2012</t>
  </si>
  <si>
    <t>83.083333333333333</t>
  </si>
  <si>
    <t>29/01/2012</t>
  </si>
  <si>
    <t>30/01/2012</t>
  </si>
  <si>
    <t>72.5625</t>
  </si>
  <si>
    <t>31/01/2012</t>
  </si>
  <si>
    <t>79.041666666666667</t>
  </si>
  <si>
    <t>01/02/2012</t>
  </si>
  <si>
    <t>85.229166666666667</t>
  </si>
  <si>
    <t>02/02/2012</t>
  </si>
  <si>
    <t>65.604166666666667</t>
  </si>
  <si>
    <t>03/02/2012</t>
  </si>
  <si>
    <t>40.020833333333333</t>
  </si>
  <si>
    <t>04/02/2012</t>
  </si>
  <si>
    <t>18.708333333333333</t>
  </si>
  <si>
    <t>05/02/2012</t>
  </si>
  <si>
    <t>60.25</t>
  </si>
  <si>
    <t>06/02/2012</t>
  </si>
  <si>
    <t>48.0625</t>
  </si>
  <si>
    <t>07/02/2012</t>
  </si>
  <si>
    <t>17.166666666666667</t>
  </si>
  <si>
    <t>08/02/2012</t>
  </si>
  <si>
    <t>47.770833333333333</t>
  </si>
  <si>
    <t>09/02/2012</t>
  </si>
  <si>
    <t>10/02/2012</t>
  </si>
  <si>
    <t>49.395833333333333</t>
  </si>
  <si>
    <t>11/02/2012</t>
  </si>
  <si>
    <t>44.791666666666667</t>
  </si>
  <si>
    <t>12/02/2012</t>
  </si>
  <si>
    <t>47.791666666666667</t>
  </si>
  <si>
    <t>13/02/2012</t>
  </si>
  <si>
    <t>57.145833333333333</t>
  </si>
  <si>
    <t>14/02/2012</t>
  </si>
  <si>
    <t>56.520833333333333</t>
  </si>
  <si>
    <t>15/02/2012</t>
  </si>
  <si>
    <t>16/02/2012</t>
  </si>
  <si>
    <t>65.979166666666667</t>
  </si>
  <si>
    <t>17/02/2012</t>
  </si>
  <si>
    <t>71.1875</t>
  </si>
  <si>
    <t>18/02/2012</t>
  </si>
  <si>
    <t>76.416666666666667</t>
  </si>
  <si>
    <t>19/02/2012</t>
  </si>
  <si>
    <t>77.75</t>
  </si>
  <si>
    <t>20/02/2012</t>
  </si>
  <si>
    <t>54.041666666666667</t>
  </si>
  <si>
    <t>21/02/2012</t>
  </si>
  <si>
    <t>61.291666666666667</t>
  </si>
  <si>
    <t>22/02/2012</t>
  </si>
  <si>
    <t>62</t>
  </si>
  <si>
    <t>23/02/2012</t>
  </si>
  <si>
    <t>53.354166666666667</t>
  </si>
  <si>
    <t>24/02/2012</t>
  </si>
  <si>
    <t>64.791666666666667</t>
  </si>
  <si>
    <t>25/02/2012</t>
  </si>
  <si>
    <t>26/02/2012</t>
  </si>
  <si>
    <t>66.541666666666667</t>
  </si>
  <si>
    <t>27/02/2012</t>
  </si>
  <si>
    <t>28/02/2012</t>
  </si>
  <si>
    <t>29/02/2012</t>
  </si>
  <si>
    <t>69.291666666666667</t>
  </si>
  <si>
    <t>01/03/2012</t>
  </si>
  <si>
    <t>66.5625</t>
  </si>
  <si>
    <t>02/03/2012</t>
  </si>
  <si>
    <t>69.979166666666667</t>
  </si>
  <si>
    <t>03/03/2012</t>
  </si>
  <si>
    <t>82.979166666666667</t>
  </si>
  <si>
    <t>04/03/2012</t>
  </si>
  <si>
    <t>05/03/2012</t>
  </si>
  <si>
    <t>49.208333333333333</t>
  </si>
  <si>
    <t>06/03/2012</t>
  </si>
  <si>
    <t>64</t>
  </si>
  <si>
    <t>07/03/2012</t>
  </si>
  <si>
    <t>08/03/2012</t>
  </si>
  <si>
    <t>46.4375</t>
  </si>
  <si>
    <t>09/03/2012</t>
  </si>
  <si>
    <t>30.166666666666667</t>
  </si>
  <si>
    <t>10/03/2012</t>
  </si>
  <si>
    <t>54.75</t>
  </si>
  <si>
    <t>11/03/2012</t>
  </si>
  <si>
    <t>60.854166666666667</t>
  </si>
  <si>
    <t>12/03/2012</t>
  </si>
  <si>
    <t>63.770833333333333</t>
  </si>
  <si>
    <t>13/03/2012</t>
  </si>
  <si>
    <t>14/03/2012</t>
  </si>
  <si>
    <t>15/03/2012</t>
  </si>
  <si>
    <t>16/03/2012</t>
  </si>
  <si>
    <t>68.416666666666667</t>
  </si>
  <si>
    <t>17/03/2012</t>
  </si>
  <si>
    <t>67.208333333333333</t>
  </si>
  <si>
    <t>18/03/2012</t>
  </si>
  <si>
    <t>72.8125</t>
  </si>
  <si>
    <t>19/03/2012</t>
  </si>
  <si>
    <t>68.333333333333333</t>
  </si>
  <si>
    <t>20/03/2012</t>
  </si>
  <si>
    <t>21/03/2012</t>
  </si>
  <si>
    <t>91.958333333333333</t>
  </si>
  <si>
    <t>22/03/2012</t>
  </si>
  <si>
    <t>87.8125</t>
  </si>
  <si>
    <t>23/03/2012</t>
  </si>
  <si>
    <t>77.770833333333333</t>
  </si>
  <si>
    <t>24/03/2012</t>
  </si>
  <si>
    <t>73.125</t>
  </si>
  <si>
    <t>25/03/2012</t>
  </si>
  <si>
    <t>65.625</t>
  </si>
  <si>
    <t>26/03/2012</t>
  </si>
  <si>
    <t>66.9375</t>
  </si>
  <si>
    <t>27/03/2012</t>
  </si>
  <si>
    <t>28/03/2012</t>
  </si>
  <si>
    <t>62.520833333333333</t>
  </si>
  <si>
    <t>29/03/2012</t>
  </si>
  <si>
    <t>59.729166666666667</t>
  </si>
  <si>
    <t>30/03/2012</t>
  </si>
  <si>
    <t>31/03/2012</t>
  </si>
  <si>
    <t>63.708333333333333</t>
  </si>
  <si>
    <t>01/04/2012</t>
  </si>
  <si>
    <t>61.979166666666667</t>
  </si>
  <si>
    <t>02/04/2012</t>
  </si>
  <si>
    <t>67.166666666666667</t>
  </si>
  <si>
    <t>03/04/2012</t>
  </si>
  <si>
    <t>88.229166666666667</t>
  </si>
  <si>
    <t>04/04/2012</t>
  </si>
  <si>
    <t>83.979166666666667</t>
  </si>
  <si>
    <t>05/04/2012</t>
  </si>
  <si>
    <t>78.854166666666667</t>
  </si>
  <si>
    <t>06/04/2012</t>
  </si>
  <si>
    <t>07/04/2012</t>
  </si>
  <si>
    <t>08/04/2012</t>
  </si>
  <si>
    <t>68.6875</t>
  </si>
  <si>
    <t>09/04/2012</t>
  </si>
  <si>
    <t>10/04/2012</t>
  </si>
  <si>
    <t>71.458333333333333</t>
  </si>
  <si>
    <t>11/04/2012</t>
  </si>
  <si>
    <t>73.75</t>
  </si>
  <si>
    <t>12/04/2012</t>
  </si>
  <si>
    <t>77.416666666666667</t>
  </si>
  <si>
    <t>13/04/2012</t>
  </si>
  <si>
    <t>79.1875</t>
  </si>
  <si>
    <t>14/04/2012</t>
  </si>
  <si>
    <t>81.145833333333333</t>
  </si>
  <si>
    <t>15/04/2012</t>
  </si>
  <si>
    <t>16/04/2012</t>
  </si>
  <si>
    <t>44.958333333333333</t>
  </si>
  <si>
    <t>17/04/2012</t>
  </si>
  <si>
    <t>62.104166666666667</t>
  </si>
  <si>
    <t>18/04/2012</t>
  </si>
  <si>
    <t>84.291666666666667</t>
  </si>
  <si>
    <t>19/04/2012</t>
  </si>
  <si>
    <t>20/04/2012</t>
  </si>
  <si>
    <t>78.3125</t>
  </si>
  <si>
    <t>21/04/2012</t>
  </si>
  <si>
    <t>75.5625</t>
  </si>
  <si>
    <t>22/04/2012</t>
  </si>
  <si>
    <t>23/04/2012</t>
  </si>
  <si>
    <t>69.458333333333333</t>
  </si>
  <si>
    <t>24/04/2012</t>
  </si>
  <si>
    <t>69.9375</t>
  </si>
  <si>
    <t>25/04/2012</t>
  </si>
  <si>
    <t>72.416666666666667</t>
  </si>
  <si>
    <t>26/04/2012</t>
  </si>
  <si>
    <t>67.375</t>
  </si>
  <si>
    <t>27/04/2012</t>
  </si>
  <si>
    <t>86.604166666666667</t>
  </si>
  <si>
    <t>28/04/2012</t>
  </si>
  <si>
    <t>29/04/2012</t>
  </si>
  <si>
    <t>59.583333333333333</t>
  </si>
  <si>
    <t>30/04/2012</t>
  </si>
  <si>
    <t>01/05/2012</t>
  </si>
  <si>
    <t>71.041666666666667</t>
  </si>
  <si>
    <t>02/05/2012</t>
  </si>
  <si>
    <t>64.8125</t>
  </si>
  <si>
    <t>03/05/2012</t>
  </si>
  <si>
    <t>65.208333333333333</t>
  </si>
  <si>
    <t>04/05/2012</t>
  </si>
  <si>
    <t>67.104166666666667</t>
  </si>
  <si>
    <t>05/05/2012</t>
  </si>
  <si>
    <t>57.666666666666667</t>
  </si>
  <si>
    <t>06/05/2012</t>
  </si>
  <si>
    <t>07/05/2012</t>
  </si>
  <si>
    <t>71.208333333333333</t>
  </si>
  <si>
    <t>08/05/2012</t>
  </si>
  <si>
    <t>66</t>
  </si>
  <si>
    <t>09/05/2012</t>
  </si>
  <si>
    <t>78.25</t>
  </si>
  <si>
    <t>10/05/2012</t>
  </si>
  <si>
    <t>58.541666666666667</t>
  </si>
  <si>
    <t>11/05/2012</t>
  </si>
  <si>
    <t>57.083333333333333</t>
  </si>
  <si>
    <t>12/05/2012</t>
  </si>
  <si>
    <t>63.875</t>
  </si>
  <si>
    <t>13/05/2012</t>
  </si>
  <si>
    <t>83.958333333333333</t>
  </si>
  <si>
    <t>14/05/2012</t>
  </si>
  <si>
    <t>74.895833333333333</t>
  </si>
  <si>
    <t>15/05/2012</t>
  </si>
  <si>
    <t>79.083333333333333</t>
  </si>
  <si>
    <t>16/05/2012</t>
  </si>
  <si>
    <t>56.020833333333333</t>
  </si>
  <si>
    <t>17/05/2012</t>
  </si>
  <si>
    <t>74.291666666666667</t>
  </si>
  <si>
    <t>18/05/2012</t>
  </si>
  <si>
    <t>19/05/2012</t>
  </si>
  <si>
    <t>20/05/2012</t>
  </si>
  <si>
    <t>91.020833333333333</t>
  </si>
  <si>
    <t>21/05/2012</t>
  </si>
  <si>
    <t>85.375</t>
  </si>
  <si>
    <t>22/05/2012</t>
  </si>
  <si>
    <t>85.541666666666667</t>
  </si>
  <si>
    <t>23/05/2012</t>
  </si>
  <si>
    <t>66.979166666666667</t>
  </si>
  <si>
    <t>24/05/2012</t>
  </si>
  <si>
    <t>61.333333333333333</t>
  </si>
  <si>
    <t>25/05/2012</t>
  </si>
  <si>
    <t>62.479166666666667</t>
  </si>
  <si>
    <t>26/05/2012</t>
  </si>
  <si>
    <t>70</t>
  </si>
  <si>
    <t>27/05/2012</t>
  </si>
  <si>
    <t>68.0625</t>
  </si>
  <si>
    <t>28/05/2012</t>
  </si>
  <si>
    <t>80.020833333333333</t>
  </si>
  <si>
    <t>29/05/2012</t>
  </si>
  <si>
    <t>30/05/2012</t>
  </si>
  <si>
    <t>73.145833333333333</t>
  </si>
  <si>
    <t>31/05/2012</t>
  </si>
  <si>
    <t>01/06/2012</t>
  </si>
  <si>
    <t>59.208333333333333</t>
  </si>
  <si>
    <t>02/06/2012</t>
  </si>
  <si>
    <t>56.1875</t>
  </si>
  <si>
    <t>03/06/2012</t>
  </si>
  <si>
    <t>04/06/2012</t>
  </si>
  <si>
    <t>88.770833333333333</t>
  </si>
  <si>
    <t>05/06/2012</t>
  </si>
  <si>
    <t>76.604166666666667</t>
  </si>
  <si>
    <t>06/06/2012</t>
  </si>
  <si>
    <t>07/06/2012</t>
  </si>
  <si>
    <t>69.104166666666667</t>
  </si>
  <si>
    <t>08/06/2012</t>
  </si>
  <si>
    <t>56.395833333333333</t>
  </si>
  <si>
    <t>09/06/2012</t>
  </si>
  <si>
    <t>70.145833333333333</t>
  </si>
  <si>
    <t>10/06/2012</t>
  </si>
  <si>
    <t>73.270833333333333</t>
  </si>
  <si>
    <t>11/06/2012</t>
  </si>
  <si>
    <t>12/06/2012</t>
  </si>
  <si>
    <t>68.8125</t>
  </si>
  <si>
    <t>13/06/2012</t>
  </si>
  <si>
    <t>75.6875</t>
  </si>
  <si>
    <t>14/06/2012</t>
  </si>
  <si>
    <t>15/06/2012</t>
  </si>
  <si>
    <t>16/06/2012</t>
  </si>
  <si>
    <t>55.25</t>
  </si>
  <si>
    <t>17/06/2012</t>
  </si>
  <si>
    <t>18/06/2012</t>
  </si>
  <si>
    <t>64.291666666666667</t>
  </si>
  <si>
    <t>19/06/2012</t>
  </si>
  <si>
    <t>61.6875</t>
  </si>
  <si>
    <t>20/06/2012</t>
  </si>
  <si>
    <t>53.104166666666667</t>
  </si>
  <si>
    <t>21/06/2012</t>
  </si>
  <si>
    <t>49.916666666666667</t>
  </si>
  <si>
    <t>22/06/2012</t>
  </si>
  <si>
    <t>23/06/2012</t>
  </si>
  <si>
    <t>55.541666666666667</t>
  </si>
  <si>
    <t>24/06/2012</t>
  </si>
  <si>
    <t>25/06/2012</t>
  </si>
  <si>
    <t>59.020833333333333</t>
  </si>
  <si>
    <t>26/06/2012</t>
  </si>
  <si>
    <t>56.979166666666667</t>
  </si>
  <si>
    <t>27/06/2012</t>
  </si>
  <si>
    <t>53.8125</t>
  </si>
  <si>
    <t>28/06/2012</t>
  </si>
  <si>
    <t>55.666666666666667</t>
  </si>
  <si>
    <t>29/06/2012</t>
  </si>
  <si>
    <t>68.625</t>
  </si>
  <si>
    <t>30/06/2012</t>
  </si>
  <si>
    <t>01/07/2012</t>
  </si>
  <si>
    <t>63.291666666666667</t>
  </si>
  <si>
    <t>02/07/2012</t>
  </si>
  <si>
    <t>62.958333333333333</t>
  </si>
  <si>
    <t>03/07/2012</t>
  </si>
  <si>
    <t>60.9375</t>
  </si>
  <si>
    <t>04/07/2012</t>
  </si>
  <si>
    <t>62.9375</t>
  </si>
  <si>
    <t>05/07/2012</t>
  </si>
  <si>
    <t>72.0625</t>
  </si>
  <si>
    <t>06/07/2012</t>
  </si>
  <si>
    <t>07/07/2012</t>
  </si>
  <si>
    <t>08/07/2012</t>
  </si>
  <si>
    <t>09/07/2012</t>
  </si>
  <si>
    <t>65.854166666666667</t>
  </si>
  <si>
    <t>10/07/2012</t>
  </si>
  <si>
    <t>65.958333333333333</t>
  </si>
  <si>
    <t>11/07/2012</t>
  </si>
  <si>
    <t>57.8125</t>
  </si>
  <si>
    <t>12/07/2012</t>
  </si>
  <si>
    <t>13/07/2012</t>
  </si>
  <si>
    <t>74.25</t>
  </si>
  <si>
    <t>14/07/2012</t>
  </si>
  <si>
    <t>15/07/2012</t>
  </si>
  <si>
    <t>60.041666666666667</t>
  </si>
  <si>
    <t>16/07/2012</t>
  </si>
  <si>
    <t>61.458333333333333</t>
  </si>
  <si>
    <t>17/07/2012</t>
  </si>
  <si>
    <t>55.229166666666667</t>
  </si>
  <si>
    <t>18/07/2012</t>
  </si>
  <si>
    <t>50.791666666666667</t>
  </si>
  <si>
    <t>19/07/2012</t>
  </si>
  <si>
    <t>20/07/2012</t>
  </si>
  <si>
    <t>68.104166666666667</t>
  </si>
  <si>
    <t>21/07/2012</t>
  </si>
  <si>
    <t>61.104166666666667</t>
  </si>
  <si>
    <t>22/07/2012</t>
  </si>
  <si>
    <t>45.3125</t>
  </si>
  <si>
    <t>23/07/2012</t>
  </si>
  <si>
    <t>52.3125</t>
  </si>
  <si>
    <t>24/07/2012</t>
  </si>
  <si>
    <t>53.208333333333333</t>
  </si>
  <si>
    <t>25/07/2012</t>
  </si>
  <si>
    <t>46.395833333333333</t>
  </si>
  <si>
    <t>26/07/2012</t>
  </si>
  <si>
    <t>55.145833333333333</t>
  </si>
  <si>
    <t>27/07/2012</t>
  </si>
  <si>
    <t>65.395833333333333</t>
  </si>
  <si>
    <t>28/07/2012</t>
  </si>
  <si>
    <t>63.5625</t>
  </si>
  <si>
    <t>29/07/2012</t>
  </si>
  <si>
    <t>70.770833333333333</t>
  </si>
  <si>
    <t>30/07/2012</t>
  </si>
  <si>
    <t>71.6875</t>
  </si>
  <si>
    <t>31/07/2012</t>
  </si>
  <si>
    <t>67.020833333333333</t>
  </si>
  <si>
    <t>01/08/2012</t>
  </si>
  <si>
    <t>71.875</t>
  </si>
  <si>
    <t>02/08/2012</t>
  </si>
  <si>
    <t>59.645833333333333</t>
  </si>
  <si>
    <t>03/08/2012</t>
  </si>
  <si>
    <t>55.5</t>
  </si>
  <si>
    <t>04/08/2012</t>
  </si>
  <si>
    <t>58.208333333333333</t>
  </si>
  <si>
    <t>05/08/2012</t>
  </si>
  <si>
    <t>60.979166666666667</t>
  </si>
  <si>
    <t>06/08/2012</t>
  </si>
  <si>
    <t>07/08/2012</t>
  </si>
  <si>
    <t>58.729166666666667</t>
  </si>
  <si>
    <t>08/08/2012</t>
  </si>
  <si>
    <t>09/08/2012</t>
  </si>
  <si>
    <t>10/08/2012</t>
  </si>
  <si>
    <t>51.791666666666667</t>
  </si>
  <si>
    <t>11/08/2012</t>
  </si>
  <si>
    <t>53.625</t>
  </si>
  <si>
    <t>12/08/2012</t>
  </si>
  <si>
    <t>13/08/2012</t>
  </si>
  <si>
    <t>14/08/2012</t>
  </si>
  <si>
    <t>65.770833333333333</t>
  </si>
  <si>
    <t>15/08/2012</t>
  </si>
  <si>
    <t>64.520833333333333</t>
  </si>
  <si>
    <t>16/08/2012</t>
  </si>
  <si>
    <t>63.458333333333333</t>
  </si>
  <si>
    <t>17/08/2012</t>
  </si>
  <si>
    <t>65.3125</t>
  </si>
  <si>
    <t>18/08/2012</t>
  </si>
  <si>
    <t>62.895833333333333</t>
  </si>
  <si>
    <t>19/08/2012</t>
  </si>
  <si>
    <t>20/08/2012</t>
  </si>
  <si>
    <t>67.729166666666667</t>
  </si>
  <si>
    <t>21/08/2012</t>
  </si>
  <si>
    <t>58.125</t>
  </si>
  <si>
    <t>22/08/2012</t>
  </si>
  <si>
    <t>53.791666666666667</t>
  </si>
  <si>
    <t>23/08/2012</t>
  </si>
  <si>
    <t>55.333333333333333</t>
  </si>
  <si>
    <t>24/08/2012</t>
  </si>
  <si>
    <t>66.958333333333333</t>
  </si>
  <si>
    <t>25/08/2012</t>
  </si>
  <si>
    <t>75.083333333333333</t>
  </si>
  <si>
    <t>26/08/2012</t>
  </si>
  <si>
    <t>67.604166666666667</t>
  </si>
  <si>
    <t>27/08/2012</t>
  </si>
  <si>
    <t>70.895833333333333</t>
  </si>
  <si>
    <t>28/08/2012</t>
  </si>
  <si>
    <t>29/08/2012</t>
  </si>
  <si>
    <t>73.333333333333333</t>
  </si>
  <si>
    <t>30/08/2012</t>
  </si>
  <si>
    <t>88.916666666666667</t>
  </si>
  <si>
    <t>31/08/2012</t>
  </si>
  <si>
    <t>01/09/2012</t>
  </si>
  <si>
    <t>46.916666666666667</t>
  </si>
  <si>
    <t>02/09/2012</t>
  </si>
  <si>
    <t>44.208333333333333</t>
  </si>
  <si>
    <t>03/09/2012</t>
  </si>
  <si>
    <t>57.0625</t>
  </si>
  <si>
    <t>04/09/2012</t>
  </si>
  <si>
    <t>57.25</t>
  </si>
  <si>
    <t>05/09/2012</t>
  </si>
  <si>
    <t>61.604166666666667</t>
  </si>
  <si>
    <t>06/09/2012</t>
  </si>
  <si>
    <t>66.8125</t>
  </si>
  <si>
    <t>07/09/2012</t>
  </si>
  <si>
    <t>08/09/2012</t>
  </si>
  <si>
    <t>09/09/2012</t>
  </si>
  <si>
    <t>10/09/2012</t>
  </si>
  <si>
    <t>73.854166666666667</t>
  </si>
  <si>
    <t>11/09/2012</t>
  </si>
  <si>
    <t>70.833333333333333</t>
  </si>
  <si>
    <t>12/09/2012</t>
  </si>
  <si>
    <t>84.854166666666667</t>
  </si>
  <si>
    <t>13/09/2012</t>
  </si>
  <si>
    <t>69.4375</t>
  </si>
  <si>
    <t>14/09/2012</t>
  </si>
  <si>
    <t>63.895833333333333</t>
  </si>
  <si>
    <t>15/09/2012</t>
  </si>
  <si>
    <t>16/09/2012</t>
  </si>
  <si>
    <t>78.791666666666667</t>
  </si>
  <si>
    <t>17/09/2012</t>
  </si>
  <si>
    <t>78.729166666666667</t>
  </si>
  <si>
    <t>18/09/2012</t>
  </si>
  <si>
    <t>88.020833333333333</t>
  </si>
  <si>
    <t>19/09/2012</t>
  </si>
  <si>
    <t>85.979166666666667</t>
  </si>
  <si>
    <t>20/09/2012</t>
  </si>
  <si>
    <t>21/09/2012</t>
  </si>
  <si>
    <t>22/09/2012</t>
  </si>
  <si>
    <t>23/09/2012</t>
  </si>
  <si>
    <t>24/09/2012</t>
  </si>
  <si>
    <t>56.479166666666667</t>
  </si>
  <si>
    <t>25/09/2012</t>
  </si>
  <si>
    <t>57.5625</t>
  </si>
  <si>
    <t>26/09/2012</t>
  </si>
  <si>
    <t>69.083333333333333</t>
  </si>
  <si>
    <t>27/09/2012</t>
  </si>
  <si>
    <t>76.479166666666667</t>
  </si>
  <si>
    <t>28/09/2012</t>
  </si>
  <si>
    <t>29/09/2012</t>
  </si>
  <si>
    <t>85.5</t>
  </si>
  <si>
    <t>30/09/2012</t>
  </si>
  <si>
    <t>83.416666666666667</t>
  </si>
  <si>
    <t>01/10/2012</t>
  </si>
  <si>
    <t>02/10/2012</t>
  </si>
  <si>
    <t>81.270833333333333</t>
  </si>
  <si>
    <t>03/10/2012</t>
  </si>
  <si>
    <t>78.666666666666667</t>
  </si>
  <si>
    <t>04/10/2012</t>
  </si>
  <si>
    <t>84.770833333333333</t>
  </si>
  <si>
    <t>05/10/2012</t>
  </si>
  <si>
    <t>84.666666666666667</t>
  </si>
  <si>
    <t>06/10/2012</t>
  </si>
  <si>
    <t>07/10/2012</t>
  </si>
  <si>
    <t>08/10/2012</t>
  </si>
  <si>
    <t>81.708333333333333</t>
  </si>
  <si>
    <t>09/10/2012</t>
  </si>
  <si>
    <t>83.708333333333333</t>
  </si>
  <si>
    <t>10/10/2012</t>
  </si>
  <si>
    <t>11/10/2012</t>
  </si>
  <si>
    <t>87.770833333333333</t>
  </si>
  <si>
    <t>12/10/2012</t>
  </si>
  <si>
    <t>87.9375</t>
  </si>
  <si>
    <t>13/10/2012</t>
  </si>
  <si>
    <t>84.166666666666667</t>
  </si>
  <si>
    <t>14/10/2012</t>
  </si>
  <si>
    <t>15/10/2012</t>
  </si>
  <si>
    <t>77.645833333333333</t>
  </si>
  <si>
    <t>16/10/2012</t>
  </si>
  <si>
    <t>17/10/2012</t>
  </si>
  <si>
    <t>74.5625</t>
  </si>
  <si>
    <t>18/10/2012</t>
  </si>
  <si>
    <t>19/10/2012</t>
  </si>
  <si>
    <t>90.270833333333333</t>
  </si>
  <si>
    <t>20/10/2012</t>
  </si>
  <si>
    <t>92.041666666666667</t>
  </si>
  <si>
    <t>21/10/2012</t>
  </si>
  <si>
    <t>88.5</t>
  </si>
  <si>
    <t>22/10/2012</t>
  </si>
  <si>
    <t>23/10/2012</t>
  </si>
  <si>
    <t>24/10/2012</t>
  </si>
  <si>
    <t>84.25</t>
  </si>
  <si>
    <t>25/10/2012</t>
  </si>
  <si>
    <t>93.270833333333333</t>
  </si>
  <si>
    <t>26/10/2012</t>
  </si>
  <si>
    <t>85.104166666666667</t>
  </si>
  <si>
    <t>27/10/2012</t>
  </si>
  <si>
    <t>72.479166666666667</t>
  </si>
  <si>
    <t>28/10/2012</t>
  </si>
  <si>
    <t>29/10/2012</t>
  </si>
  <si>
    <t>71.145833333333333</t>
  </si>
  <si>
    <t>30/10/2012</t>
  </si>
  <si>
    <t>86.625</t>
  </si>
  <si>
    <t>31/10/2012</t>
  </si>
  <si>
    <t>92.791666666666667</t>
  </si>
  <si>
    <t>01/11/2012</t>
  </si>
  <si>
    <t>71.375</t>
  </si>
  <si>
    <t>02/11/2012</t>
  </si>
  <si>
    <t>76.208333333333333</t>
  </si>
  <si>
    <t>03/11/2012</t>
  </si>
  <si>
    <t>65.520833333333333</t>
  </si>
  <si>
    <t>04/11/2012</t>
  </si>
  <si>
    <t>77.125</t>
  </si>
  <si>
    <t>05/11/2012</t>
  </si>
  <si>
    <t>70.270833333333333</t>
  </si>
  <si>
    <t>06/11/2012</t>
  </si>
  <si>
    <t>89.3125</t>
  </si>
  <si>
    <t>07/11/2012</t>
  </si>
  <si>
    <t>08/11/2012</t>
  </si>
  <si>
    <t>75.479166666666667</t>
  </si>
  <si>
    <t>09/11/2012</t>
  </si>
  <si>
    <t>76.791666666666667</t>
  </si>
  <si>
    <t>10/11/2012</t>
  </si>
  <si>
    <t>11/11/2012</t>
  </si>
  <si>
    <t>12/11/2012</t>
  </si>
  <si>
    <t>72.020833333333333</t>
  </si>
  <si>
    <t>13/11/2012</t>
  </si>
  <si>
    <t>56.041666666666667</t>
  </si>
  <si>
    <t>14/11/2012</t>
  </si>
  <si>
    <t>15/11/2012</t>
  </si>
  <si>
    <t>16/11/2012</t>
  </si>
  <si>
    <t>90.979166666666667</t>
  </si>
  <si>
    <t>17/11/2012</t>
  </si>
  <si>
    <t>95.625</t>
  </si>
  <si>
    <t>18/11/2012</t>
  </si>
  <si>
    <t>98.833333333333333</t>
  </si>
  <si>
    <t>19/11/2012</t>
  </si>
  <si>
    <t>87.104166666666667</t>
  </si>
  <si>
    <t>20/11/2012</t>
  </si>
  <si>
    <t>21/11/2012</t>
  </si>
  <si>
    <t>84.3125</t>
  </si>
  <si>
    <t>22/11/2012</t>
  </si>
  <si>
    <t>87.3125</t>
  </si>
  <si>
    <t>23/11/2012</t>
  </si>
  <si>
    <t>82.5625</t>
  </si>
  <si>
    <t>24/11/2012</t>
  </si>
  <si>
    <t>76.333333333333333</t>
  </si>
  <si>
    <t>25/11/2012</t>
  </si>
  <si>
    <t>84.0625</t>
  </si>
  <si>
    <t>26/11/2012</t>
  </si>
  <si>
    <t>79.229166666666667</t>
  </si>
  <si>
    <t>27/11/2012</t>
  </si>
  <si>
    <t>88.708333333333333</t>
  </si>
  <si>
    <t>28/11/2012</t>
  </si>
  <si>
    <t>91.270833333333333</t>
  </si>
  <si>
    <t>29/11/2012</t>
  </si>
  <si>
    <t>30/11/2012</t>
  </si>
  <si>
    <t>75.9375</t>
  </si>
  <si>
    <t>01/12/2012</t>
  </si>
  <si>
    <t>02/12/2012</t>
  </si>
  <si>
    <t>03/12/2012</t>
  </si>
  <si>
    <t>04/12/2012</t>
  </si>
  <si>
    <t>86.75</t>
  </si>
  <si>
    <t>05/12/2012</t>
  </si>
  <si>
    <t>78.375</t>
  </si>
  <si>
    <t>06/12/2012</t>
  </si>
  <si>
    <t>82.541666666666667</t>
  </si>
  <si>
    <t>07/12/2012</t>
  </si>
  <si>
    <t>08/12/2012</t>
  </si>
  <si>
    <t>79.5</t>
  </si>
  <si>
    <t>09/12/2012</t>
  </si>
  <si>
    <t>83.833333333333333</t>
  </si>
  <si>
    <t>10/12/2012</t>
  </si>
  <si>
    <t>11/12/2012</t>
  </si>
  <si>
    <t>79.75</t>
  </si>
  <si>
    <t>12/12/2012</t>
  </si>
  <si>
    <t>13/12/2012</t>
  </si>
  <si>
    <t>14/12/2012</t>
  </si>
  <si>
    <t>54.833333333333333</t>
  </si>
  <si>
    <t>15/12/2012</t>
  </si>
  <si>
    <t>69.770833333333333</t>
  </si>
  <si>
    <t>16/12/2012</t>
  </si>
  <si>
    <t>67.416666666666667</t>
  </si>
  <si>
    <t>17/12/2012</t>
  </si>
  <si>
    <t>83.729166666666667</t>
  </si>
  <si>
    <t>18/12/2012</t>
  </si>
  <si>
    <t>87.958333333333333</t>
  </si>
  <si>
    <t>19/12/2012</t>
  </si>
  <si>
    <t>92.395833333333333</t>
  </si>
  <si>
    <t>20/12/2012</t>
  </si>
  <si>
    <t>77.041666666666667</t>
  </si>
  <si>
    <t>21/12/2012</t>
  </si>
  <si>
    <t>22/12/2012</t>
  </si>
  <si>
    <t>90.0625</t>
  </si>
  <si>
    <t>23/12/2012</t>
  </si>
  <si>
    <t>84.791666666666667</t>
  </si>
  <si>
    <t>24/12/2012</t>
  </si>
  <si>
    <t>94.270833333333333</t>
  </si>
  <si>
    <t>25/12/2012</t>
  </si>
  <si>
    <t>89.208333333333333</t>
  </si>
  <si>
    <t>26/12/2012</t>
  </si>
  <si>
    <t>27/12/2012</t>
  </si>
  <si>
    <t>86.854166666666667</t>
  </si>
  <si>
    <t>28/12/2012</t>
  </si>
  <si>
    <t>86.458333333333333</t>
  </si>
  <si>
    <t>29/12/2012</t>
  </si>
  <si>
    <t>30/12/2012</t>
  </si>
  <si>
    <t>86.020833333333333</t>
  </si>
  <si>
    <t>31/12/2012</t>
  </si>
  <si>
    <t>01/01/2013</t>
  </si>
  <si>
    <t>84.020833333333333</t>
  </si>
  <si>
    <t>02/01/2013</t>
  </si>
  <si>
    <t>84.604166666666667</t>
  </si>
  <si>
    <t>03/01/2013</t>
  </si>
  <si>
    <t>04/01/2013</t>
  </si>
  <si>
    <t>05/01/2013</t>
  </si>
  <si>
    <t>81.541666666666667</t>
  </si>
  <si>
    <t>06/01/2013</t>
  </si>
  <si>
    <t>07/01/2013</t>
  </si>
  <si>
    <t>08/01/2013</t>
  </si>
  <si>
    <t>88.895833333333333</t>
  </si>
  <si>
    <t>09/01/2013</t>
  </si>
  <si>
    <t>98.416666666666667</t>
  </si>
  <si>
    <t>10/01/2013</t>
  </si>
  <si>
    <t>81.1875</t>
  </si>
  <si>
    <t>11/01/2013</t>
  </si>
  <si>
    <t>84.083333333333333</t>
  </si>
  <si>
    <t>12/01/2013</t>
  </si>
  <si>
    <t>86.229166666666667</t>
  </si>
  <si>
    <t>13/01/2013</t>
  </si>
  <si>
    <t>91.666666666666667</t>
  </si>
  <si>
    <t>14/01/2013</t>
  </si>
  <si>
    <t>86.479166666666667</t>
  </si>
  <si>
    <t>15/01/2013</t>
  </si>
  <si>
    <t>16/01/2013</t>
  </si>
  <si>
    <t>78.229166666666667</t>
  </si>
  <si>
    <t>17/01/2013</t>
  </si>
  <si>
    <t>72.604166666666667</t>
  </si>
  <si>
    <t>18/01/2013</t>
  </si>
  <si>
    <t>19/01/2013</t>
  </si>
  <si>
    <t>84.104166666666667</t>
  </si>
  <si>
    <t>20/01/2013</t>
  </si>
  <si>
    <t>82.666666666666667</t>
  </si>
  <si>
    <t>21/01/2013</t>
  </si>
  <si>
    <t>88.979166666666667</t>
  </si>
  <si>
    <t>22/01/2013</t>
  </si>
  <si>
    <t>68</t>
  </si>
  <si>
    <t>23/01/2013</t>
  </si>
  <si>
    <t>72.395833333333333</t>
  </si>
  <si>
    <t>24/01/2013</t>
  </si>
  <si>
    <t>25/01/2013</t>
  </si>
  <si>
    <t>72.770833333333333</t>
  </si>
  <si>
    <t>26/01/2013</t>
  </si>
  <si>
    <t>27/01/2013</t>
  </si>
  <si>
    <t>82.854166666666667</t>
  </si>
  <si>
    <t>28/01/2013</t>
  </si>
  <si>
    <t>81.5</t>
  </si>
  <si>
    <t>29/01/2013</t>
  </si>
  <si>
    <t>83.8125</t>
  </si>
  <si>
    <t>30/01/2013</t>
  </si>
  <si>
    <t>80.145833333333333</t>
  </si>
  <si>
    <t>31/01/2013</t>
  </si>
  <si>
    <t>81.041666666666667</t>
  </si>
  <si>
    <t>01/02/2013</t>
  </si>
  <si>
    <t>02/02/2013</t>
  </si>
  <si>
    <t>59.791666666666667</t>
  </si>
  <si>
    <t>03/02/2013</t>
  </si>
  <si>
    <t>30.333333333333333</t>
  </si>
  <si>
    <t>04/02/2013</t>
  </si>
  <si>
    <t>64.979166666666667</t>
  </si>
  <si>
    <t>05/02/2013</t>
  </si>
  <si>
    <t>79.020833333333333</t>
  </si>
  <si>
    <t>06/02/2013</t>
  </si>
  <si>
    <t>07/02/2013</t>
  </si>
  <si>
    <t>56.166666666666667</t>
  </si>
  <si>
    <t>08/02/2013</t>
  </si>
  <si>
    <t>61.583333333333333</t>
  </si>
  <si>
    <t>09/02/2013</t>
  </si>
  <si>
    <t>55.583333333333333</t>
  </si>
  <si>
    <t>10/02/2013</t>
  </si>
  <si>
    <t>62.145833333333333</t>
  </si>
  <si>
    <t>11/02/2013</t>
  </si>
  <si>
    <t>62.770833333333333</t>
  </si>
  <si>
    <t>12/02/2013</t>
  </si>
  <si>
    <t>13/02/2013</t>
  </si>
  <si>
    <t>75.125</t>
  </si>
  <si>
    <t>14/02/2013</t>
  </si>
  <si>
    <t>15/02/2013</t>
  </si>
  <si>
    <t>69.395833333333333</t>
  </si>
  <si>
    <t>16/02/2013</t>
  </si>
  <si>
    <t>70.729166666666667</t>
  </si>
  <si>
    <t>17/02/2013</t>
  </si>
  <si>
    <t>71.9375</t>
  </si>
  <si>
    <t>18/02/2013</t>
  </si>
  <si>
    <t>89.5625</t>
  </si>
  <si>
    <t>19/02/2013</t>
  </si>
  <si>
    <t>20/02/2013</t>
  </si>
  <si>
    <t>21/02/2013</t>
  </si>
  <si>
    <t>85.208333333333333</t>
  </si>
  <si>
    <t>22/02/2013</t>
  </si>
  <si>
    <t>99.020833333333333</t>
  </si>
  <si>
    <t>23/02/2013</t>
  </si>
  <si>
    <t>60.645833333333333</t>
  </si>
  <si>
    <t>24/02/2013</t>
  </si>
  <si>
    <t>68.4375</t>
  </si>
  <si>
    <t>25/02/2013</t>
  </si>
  <si>
    <t>26/02/2013</t>
  </si>
  <si>
    <t>74.916666666666667</t>
  </si>
  <si>
    <t>27/02/2013</t>
  </si>
  <si>
    <t>73.708333333333333</t>
  </si>
  <si>
    <t>28/02/2013</t>
  </si>
  <si>
    <t>89.666666666666667</t>
  </si>
  <si>
    <t>01/03/2013</t>
  </si>
  <si>
    <t>77.625</t>
  </si>
  <si>
    <t>02/03/2013</t>
  </si>
  <si>
    <t>03/03/2013</t>
  </si>
  <si>
    <t>04/03/2013</t>
  </si>
  <si>
    <t>05/03/2013</t>
  </si>
  <si>
    <t>92.166666666666667</t>
  </si>
  <si>
    <t>06/03/2013</t>
  </si>
  <si>
    <t>94.333333333333333</t>
  </si>
  <si>
    <t>07/03/2013</t>
  </si>
  <si>
    <t>84.5</t>
  </si>
  <si>
    <t>08/03/2013</t>
  </si>
  <si>
    <t>09/03/2013</t>
  </si>
  <si>
    <t>74.354166666666667</t>
  </si>
  <si>
    <t>10/03/2013</t>
  </si>
  <si>
    <t>65.875</t>
  </si>
  <si>
    <t>11/03/2013</t>
  </si>
  <si>
    <t>68.1875</t>
  </si>
  <si>
    <t>12/03/2013</t>
  </si>
  <si>
    <t>13/03/2013</t>
  </si>
  <si>
    <t>80.25</t>
  </si>
  <si>
    <t>14/03/2013</t>
  </si>
  <si>
    <t>58.833333333333333</t>
  </si>
  <si>
    <t>15/03/2013</t>
  </si>
  <si>
    <t>63.416666666666667</t>
  </si>
  <si>
    <t>16/03/2013</t>
  </si>
  <si>
    <t>17/03/2013</t>
  </si>
  <si>
    <t>18/03/2013</t>
  </si>
  <si>
    <t>19/03/2013</t>
  </si>
  <si>
    <t>76.395833333333333</t>
  </si>
  <si>
    <t>20/03/2013</t>
  </si>
  <si>
    <t>84.625</t>
  </si>
  <si>
    <t>21/03/2013</t>
  </si>
  <si>
    <t>22/03/2013</t>
  </si>
  <si>
    <t>23/03/2013</t>
  </si>
  <si>
    <t>24/03/2013</t>
  </si>
  <si>
    <t>84.520833333333333</t>
  </si>
  <si>
    <t>25/03/2013</t>
  </si>
  <si>
    <t>26/03/2013</t>
  </si>
  <si>
    <t>27/03/2013</t>
  </si>
  <si>
    <t>96.6875</t>
  </si>
  <si>
    <t>28/03/2013</t>
  </si>
  <si>
    <t>89.270833333333333</t>
  </si>
  <si>
    <t>29/03/2013</t>
  </si>
  <si>
    <t>73.5</t>
  </si>
  <si>
    <t>30/03/2013</t>
  </si>
  <si>
    <t>75.583333333333333</t>
  </si>
  <si>
    <t>31/03/2013</t>
  </si>
  <si>
    <t>80.729166666666667</t>
  </si>
  <si>
    <t>01/04/2013</t>
  </si>
  <si>
    <t>97.9375</t>
  </si>
  <si>
    <t>02/04/2013</t>
  </si>
  <si>
    <t>86.166666666666667</t>
  </si>
  <si>
    <t>03/04/2013</t>
  </si>
  <si>
    <t>84.9375</t>
  </si>
  <si>
    <t>04/04/2013</t>
  </si>
  <si>
    <t>88.520833333333333</t>
  </si>
  <si>
    <t>05/04/2013</t>
  </si>
  <si>
    <t>06/04/2013</t>
  </si>
  <si>
    <t>74.875</t>
  </si>
  <si>
    <t>07/04/2013</t>
  </si>
  <si>
    <t>08/04/2013</t>
  </si>
  <si>
    <t>82.520833333333333</t>
  </si>
  <si>
    <t>09/04/2013</t>
  </si>
  <si>
    <t>10/04/2013</t>
  </si>
  <si>
    <t>11/04/2013</t>
  </si>
  <si>
    <t>12/04/2013</t>
  </si>
  <si>
    <t>69.708333333333333</t>
  </si>
  <si>
    <t>13/04/2013</t>
  </si>
  <si>
    <t>14/04/2013</t>
  </si>
  <si>
    <t>15/04/2013</t>
  </si>
  <si>
    <t>16/04/2013</t>
  </si>
  <si>
    <t>66.708333333333333</t>
  </si>
  <si>
    <t>17/04/2013</t>
  </si>
  <si>
    <t>18/04/2013</t>
  </si>
  <si>
    <t>69.020833333333333</t>
  </si>
  <si>
    <t>19/04/2013</t>
  </si>
  <si>
    <t>84.145833333333333</t>
  </si>
  <si>
    <t>20/04/2013</t>
  </si>
  <si>
    <t>67.8125</t>
  </si>
  <si>
    <t>21/04/2013</t>
  </si>
  <si>
    <t>22/04/2013</t>
  </si>
  <si>
    <t>65.5625</t>
  </si>
  <si>
    <t>23/04/2013</t>
  </si>
  <si>
    <t>66.833333333333333</t>
  </si>
  <si>
    <t>24/04/2013</t>
  </si>
  <si>
    <t>25/04/2013</t>
  </si>
  <si>
    <t>75.854166666666667</t>
  </si>
  <si>
    <t>26/04/2013</t>
  </si>
  <si>
    <t>27/04/2013</t>
  </si>
  <si>
    <t>93.291666666666667</t>
  </si>
  <si>
    <t>28/04/2013</t>
  </si>
  <si>
    <t>75.895833333333333</t>
  </si>
  <si>
    <t>29/04/2013</t>
  </si>
  <si>
    <t>92.375</t>
  </si>
  <si>
    <t>30/04/2013</t>
  </si>
  <si>
    <t>80.395833333333333</t>
  </si>
  <si>
    <t>01/05/2013</t>
  </si>
  <si>
    <t>02/05/2013</t>
  </si>
  <si>
    <t>74.125</t>
  </si>
  <si>
    <t>03/05/2013</t>
  </si>
  <si>
    <t>04/05/2013</t>
  </si>
  <si>
    <t>68.854166666666667</t>
  </si>
  <si>
    <t>05/05/2013</t>
  </si>
  <si>
    <t>06/05/2013</t>
  </si>
  <si>
    <t>07/05/2013</t>
  </si>
  <si>
    <t>61.666666666666667</t>
  </si>
  <si>
    <t>08/05/2013</t>
  </si>
  <si>
    <t>09/05/2013</t>
  </si>
  <si>
    <t>74.375</t>
  </si>
  <si>
    <t>10/05/2013</t>
  </si>
  <si>
    <t>11/05/2013</t>
  </si>
  <si>
    <t>12/05/2013</t>
  </si>
  <si>
    <t>70.166666666666667</t>
  </si>
  <si>
    <t>13/05/2013</t>
  </si>
  <si>
    <t>73.458333333333333</t>
  </si>
  <si>
    <t>14/05/2013</t>
  </si>
  <si>
    <t>15/05/2013</t>
  </si>
  <si>
    <t>92.8125</t>
  </si>
  <si>
    <t>16/05/2013</t>
  </si>
  <si>
    <t>17/05/2013</t>
  </si>
  <si>
    <t>18/05/2013</t>
  </si>
  <si>
    <t>19/05/2013</t>
  </si>
  <si>
    <t>82.729166666666667</t>
  </si>
  <si>
    <t>20/05/2013</t>
  </si>
  <si>
    <t>21/05/2013</t>
  </si>
  <si>
    <t>71.125</t>
  </si>
  <si>
    <t>22/05/2013</t>
  </si>
  <si>
    <t>23/05/2013</t>
  </si>
  <si>
    <t>24/05/2013</t>
  </si>
  <si>
    <t>73.791666666666667</t>
  </si>
  <si>
    <t>25/05/2013</t>
  </si>
  <si>
    <t>83.395833333333333</t>
  </si>
  <si>
    <t>26/05/2013</t>
  </si>
  <si>
    <t>79.270833333333333</t>
  </si>
  <si>
    <t>27/05/2013</t>
  </si>
  <si>
    <t>78.166666666666667</t>
  </si>
  <si>
    <t>28/05/2013</t>
  </si>
  <si>
    <t>29/05/2013</t>
  </si>
  <si>
    <t>86.875</t>
  </si>
  <si>
    <t>30/05/2013</t>
  </si>
  <si>
    <t>31/05/2013</t>
  </si>
  <si>
    <t>01/06/2013</t>
  </si>
  <si>
    <t>57.541666666666667</t>
  </si>
  <si>
    <t>02/06/2013</t>
  </si>
  <si>
    <t>64.5</t>
  </si>
  <si>
    <t>03/06/2013</t>
  </si>
  <si>
    <t>04/06/2013</t>
  </si>
  <si>
    <t>68.583333333333333</t>
  </si>
  <si>
    <t>05/06/2013</t>
  </si>
  <si>
    <t>06/06/2013</t>
  </si>
  <si>
    <t>07/06/2013</t>
  </si>
  <si>
    <t>58.791666666666667</t>
  </si>
  <si>
    <t>08/06/2013</t>
  </si>
  <si>
    <t>81.125</t>
  </si>
  <si>
    <t>09/06/2013</t>
  </si>
  <si>
    <t>10/06/2013</t>
  </si>
  <si>
    <t>11/06/2013</t>
  </si>
  <si>
    <t>12/06/2013</t>
  </si>
  <si>
    <t>66.479166666666667</t>
  </si>
  <si>
    <t>13/06/2013</t>
  </si>
  <si>
    <t>65.895833333333333</t>
  </si>
  <si>
    <t>14/06/2013</t>
  </si>
  <si>
    <t>66.875</t>
  </si>
  <si>
    <t>15/06/2013</t>
  </si>
  <si>
    <t>64.625</t>
  </si>
  <si>
    <t>16/06/2013</t>
  </si>
  <si>
    <t>58.25</t>
  </si>
  <si>
    <t>17/06/2013</t>
  </si>
  <si>
    <t>18/06/2013</t>
  </si>
  <si>
    <t>80.416666666666667</t>
  </si>
  <si>
    <t>19/06/2013</t>
  </si>
  <si>
    <t>66.666666666666667</t>
  </si>
  <si>
    <t>20/06/2013</t>
  </si>
  <si>
    <t>72.5</t>
  </si>
  <si>
    <t>21/06/2013</t>
  </si>
  <si>
    <t>82.166666666666667</t>
  </si>
  <si>
    <t>22/06/2013</t>
  </si>
  <si>
    <t>77.583333333333333</t>
  </si>
  <si>
    <t>23/06/2013</t>
  </si>
  <si>
    <t>87.083333333333333</t>
  </si>
  <si>
    <t>24/06/2013</t>
  </si>
  <si>
    <t>61.645833333333333</t>
  </si>
  <si>
    <t>25/06/2013</t>
  </si>
  <si>
    <t>55.3125</t>
  </si>
  <si>
    <t>26/06/2013</t>
  </si>
  <si>
    <t>63.229166666666667</t>
  </si>
  <si>
    <t>27/06/2013</t>
  </si>
  <si>
    <t>70.3125</t>
  </si>
  <si>
    <t>28/06/2013</t>
  </si>
  <si>
    <t>29/06/2013</t>
  </si>
  <si>
    <t>72.895833333333333</t>
  </si>
  <si>
    <t>30/06/2013</t>
  </si>
  <si>
    <t>71.895833333333333</t>
  </si>
  <si>
    <t>01/07/2013</t>
  </si>
  <si>
    <t>64.3125</t>
  </si>
  <si>
    <t>02/07/2013</t>
  </si>
  <si>
    <t>03/07/2013</t>
  </si>
  <si>
    <t>04/07/2013</t>
  </si>
  <si>
    <t>05/07/2013</t>
  </si>
  <si>
    <t>06/07/2013</t>
  </si>
  <si>
    <t>58.375</t>
  </si>
  <si>
    <t>07/07/2013</t>
  </si>
  <si>
    <t>60.708333333333333</t>
  </si>
  <si>
    <t>08/07/2013</t>
  </si>
  <si>
    <t>58.8125</t>
  </si>
  <si>
    <t>09/07/2013</t>
  </si>
  <si>
    <t>57.291666666666667</t>
  </si>
  <si>
    <t>10/07/2013</t>
  </si>
  <si>
    <t>11/07/2013</t>
  </si>
  <si>
    <t>74.166666666666667</t>
  </si>
  <si>
    <t>12/07/2013</t>
  </si>
  <si>
    <t>59.708333333333333</t>
  </si>
  <si>
    <t>13/07/2013</t>
  </si>
  <si>
    <t>14/07/2013</t>
  </si>
  <si>
    <t>57.916666666666667</t>
  </si>
  <si>
    <t>15/07/2013</t>
  </si>
  <si>
    <t>58.0625</t>
  </si>
  <si>
    <t>16/07/2013</t>
  </si>
  <si>
    <t>60.166666666666667</t>
  </si>
  <si>
    <t>17/07/2013</t>
  </si>
  <si>
    <t>18/07/2013</t>
  </si>
  <si>
    <t>73.541666666666667</t>
  </si>
  <si>
    <t>19/07/2013</t>
  </si>
  <si>
    <t>80.4375</t>
  </si>
  <si>
    <t>20/07/2013</t>
  </si>
  <si>
    <t>85.145833333333333</t>
  </si>
  <si>
    <t>21/07/2013</t>
  </si>
  <si>
    <t>72.729166666666667</t>
  </si>
  <si>
    <t>22/07/2013</t>
  </si>
  <si>
    <t>66.416666666666667</t>
  </si>
  <si>
    <t>23/07/2013</t>
  </si>
  <si>
    <t>24/07/2013</t>
  </si>
  <si>
    <t>25/07/2013</t>
  </si>
  <si>
    <t>60.5</t>
  </si>
  <si>
    <t>26/07/2013</t>
  </si>
  <si>
    <t>59.145833333333333</t>
  </si>
  <si>
    <t>27/07/2013</t>
  </si>
  <si>
    <t>70.125</t>
  </si>
  <si>
    <t>28/07/2013</t>
  </si>
  <si>
    <t>63.645833333333333</t>
  </si>
  <si>
    <t>29/07/2013</t>
  </si>
  <si>
    <t>65.6875</t>
  </si>
  <si>
    <t>30/07/2013</t>
  </si>
  <si>
    <t>31/07/2013</t>
  </si>
  <si>
    <t>64.604166666666667</t>
  </si>
  <si>
    <t>01/08/2013</t>
  </si>
  <si>
    <t>02/08/2013</t>
  </si>
  <si>
    <t>56.791666666666667</t>
  </si>
  <si>
    <t>03/08/2013</t>
  </si>
  <si>
    <t>04/08/2013</t>
  </si>
  <si>
    <t>65.5</t>
  </si>
  <si>
    <t>05/08/2013</t>
  </si>
  <si>
    <t>06/08/2013</t>
  </si>
  <si>
    <t>07/08/2013</t>
  </si>
  <si>
    <t>79.520833333333333</t>
  </si>
  <si>
    <t>08/08/2013</t>
  </si>
  <si>
    <t>09/08/2013</t>
  </si>
  <si>
    <t>61.25</t>
  </si>
  <si>
    <t>10/08/2013</t>
  </si>
  <si>
    <t>68.9375</t>
  </si>
  <si>
    <t>11/08/2013</t>
  </si>
  <si>
    <t>62.645833333333333</t>
  </si>
  <si>
    <t>12/08/2013</t>
  </si>
  <si>
    <t>13/08/2013</t>
  </si>
  <si>
    <t>76.083333333333333</t>
  </si>
  <si>
    <t>14/08/2013</t>
  </si>
  <si>
    <t>72.125</t>
  </si>
  <si>
    <t>15/08/2013</t>
  </si>
  <si>
    <t>16/08/2013</t>
  </si>
  <si>
    <t>17/08/2013</t>
  </si>
  <si>
    <t>18/08/2013</t>
  </si>
  <si>
    <t>72.666666666666667</t>
  </si>
  <si>
    <t>19/08/2013</t>
  </si>
  <si>
    <t>20/08/2013</t>
  </si>
  <si>
    <t>21/08/2013</t>
  </si>
  <si>
    <t>65.666666666666667</t>
  </si>
  <si>
    <t>22/08/2013</t>
  </si>
  <si>
    <t>72.229166666666667</t>
  </si>
  <si>
    <t>23/08/2013</t>
  </si>
  <si>
    <t>73.8125</t>
  </si>
  <si>
    <t>24/08/2013</t>
  </si>
  <si>
    <t>83.4375</t>
  </si>
  <si>
    <t>25/08/2013</t>
  </si>
  <si>
    <t>26/08/2013</t>
  </si>
  <si>
    <t>92.208333333333333</t>
  </si>
  <si>
    <t>27/08/2013</t>
  </si>
  <si>
    <t>86.104166666666667</t>
  </si>
  <si>
    <t>28/08/2013</t>
  </si>
  <si>
    <t>29/08/2013</t>
  </si>
  <si>
    <t>30/08/2013</t>
  </si>
  <si>
    <t>66.125</t>
  </si>
  <si>
    <t>31/08/2013</t>
  </si>
  <si>
    <t>01/09/2013</t>
  </si>
  <si>
    <t>61.916666666666667</t>
  </si>
  <si>
    <t>02/09/2013</t>
  </si>
  <si>
    <t>71.625</t>
  </si>
  <si>
    <t>03/09/2013</t>
  </si>
  <si>
    <t>64.875</t>
  </si>
  <si>
    <t>04/09/2013</t>
  </si>
  <si>
    <t>05/09/2013</t>
  </si>
  <si>
    <t>66.5</t>
  </si>
  <si>
    <t>06/09/2013</t>
  </si>
  <si>
    <t>07/09/2013</t>
  </si>
  <si>
    <t>87.25</t>
  </si>
  <si>
    <t>08/09/2013</t>
  </si>
  <si>
    <t>91.125</t>
  </si>
  <si>
    <t>09/09/2013</t>
  </si>
  <si>
    <t>10/09/2013</t>
  </si>
  <si>
    <t>11/09/2013</t>
  </si>
  <si>
    <t>77.5</t>
  </si>
  <si>
    <t>12/09/2013</t>
  </si>
  <si>
    <t>80.208333333333333</t>
  </si>
  <si>
    <t>13/09/2013</t>
  </si>
  <si>
    <t>78.520833333333333</t>
  </si>
  <si>
    <t>14/09/2013</t>
  </si>
  <si>
    <t>15/09/2013</t>
  </si>
  <si>
    <t>85.916666666666667</t>
  </si>
  <si>
    <t>16/09/2013</t>
  </si>
  <si>
    <t>17/09/2013</t>
  </si>
  <si>
    <t>18/09/2013</t>
  </si>
  <si>
    <t>78.395833333333333</t>
  </si>
  <si>
    <t>19/09/2013</t>
  </si>
  <si>
    <t>20/09/2013</t>
  </si>
  <si>
    <t>21/09/2013</t>
  </si>
  <si>
    <t>22/09/2013</t>
  </si>
  <si>
    <t>23/09/2013</t>
  </si>
  <si>
    <t>24/09/2013</t>
  </si>
  <si>
    <t>25/09/2013</t>
  </si>
  <si>
    <t>26/09/2013</t>
  </si>
  <si>
    <t>27/09/2013</t>
  </si>
  <si>
    <t>28/09/2013</t>
  </si>
  <si>
    <t>75.791666666666667</t>
  </si>
  <si>
    <t>29/09/2013</t>
  </si>
  <si>
    <t>77.854166666666667</t>
  </si>
  <si>
    <t>30/09/2013</t>
  </si>
  <si>
    <t>01/10/2013</t>
  </si>
  <si>
    <t>02/10/2013</t>
  </si>
  <si>
    <t>85.3125</t>
  </si>
  <si>
    <t>03/10/2013</t>
  </si>
  <si>
    <t>04/10/2013</t>
  </si>
  <si>
    <t>94</t>
  </si>
  <si>
    <t>05/10/2013</t>
  </si>
  <si>
    <t>06/10/2013</t>
  </si>
  <si>
    <t>07/10/2013</t>
  </si>
  <si>
    <t>08/10/2013</t>
  </si>
  <si>
    <t>78.895833333333333</t>
  </si>
  <si>
    <t>09/10/2013</t>
  </si>
  <si>
    <t>10/10/2013</t>
  </si>
  <si>
    <t>11/10/2013</t>
  </si>
  <si>
    <t>12/10/2013</t>
  </si>
  <si>
    <t>79.104166666666667</t>
  </si>
  <si>
    <t>13/10/2013</t>
  </si>
  <si>
    <t>14/10/2013</t>
  </si>
  <si>
    <t>15/10/2013</t>
  </si>
  <si>
    <t>16/10/2013</t>
  </si>
  <si>
    <t>79.854166666666667</t>
  </si>
  <si>
    <t>17/10/2013</t>
  </si>
  <si>
    <t>18/10/2013</t>
  </si>
  <si>
    <t>85.354166666666667</t>
  </si>
  <si>
    <t>19/10/2013</t>
  </si>
  <si>
    <t>20/10/2013</t>
  </si>
  <si>
    <t>84</t>
  </si>
  <si>
    <t>21/10/2013</t>
  </si>
  <si>
    <t>22/10/2013</t>
  </si>
  <si>
    <t>82.270833333333333</t>
  </si>
  <si>
    <t>23/10/2013</t>
  </si>
  <si>
    <t>73.020833333333333</t>
  </si>
  <si>
    <t>24/10/2013</t>
  </si>
  <si>
    <t>78.833333333333333</t>
  </si>
  <si>
    <t>25/10/2013</t>
  </si>
  <si>
    <t>86.041666666666667</t>
  </si>
  <si>
    <t>26/10/2013</t>
  </si>
  <si>
    <t>88.6875</t>
  </si>
  <si>
    <t>27/10/2013</t>
  </si>
  <si>
    <t>28/10/2013</t>
  </si>
  <si>
    <t>29/10/2013</t>
  </si>
  <si>
    <t>68.083333333333333</t>
  </si>
  <si>
    <t>30/10/2013</t>
  </si>
  <si>
    <t>31/10/2013</t>
  </si>
  <si>
    <t>60.8125</t>
  </si>
  <si>
    <t>01/11/2013</t>
  </si>
  <si>
    <t>71.791666666666667</t>
  </si>
  <si>
    <t>02/11/2013</t>
  </si>
  <si>
    <t>03/11/2013</t>
  </si>
  <si>
    <t>04/11/2013</t>
  </si>
  <si>
    <t>80.604166666666667</t>
  </si>
  <si>
    <t>05/11/2013</t>
  </si>
  <si>
    <t>78.416666666666667</t>
  </si>
  <si>
    <t>06/11/2013</t>
  </si>
  <si>
    <t>80.708333333333333</t>
  </si>
  <si>
    <t>07/11/2013</t>
  </si>
  <si>
    <t>85.875</t>
  </si>
  <si>
    <t>08/11/2013</t>
  </si>
  <si>
    <t>09/11/2013</t>
  </si>
  <si>
    <t>76.1875</t>
  </si>
  <si>
    <t>10/11/2013</t>
  </si>
  <si>
    <t>77.270833333333333</t>
  </si>
  <si>
    <t>11/11/2013</t>
  </si>
  <si>
    <t>37.791666666666667</t>
  </si>
  <si>
    <t>12/11/2013</t>
  </si>
  <si>
    <t>65.541666666666667</t>
  </si>
  <si>
    <t>13/11/2013</t>
  </si>
  <si>
    <t>75.75</t>
  </si>
  <si>
    <t>14/11/2013</t>
  </si>
  <si>
    <t>15/11/2013</t>
  </si>
  <si>
    <t>55.604166666666667</t>
  </si>
  <si>
    <t>16/11/2013</t>
  </si>
  <si>
    <t>17/11/2013</t>
  </si>
  <si>
    <t>93.041666666666667</t>
  </si>
  <si>
    <t>18/11/2013</t>
  </si>
  <si>
    <t>19/11/2013</t>
  </si>
  <si>
    <t>20/11/2013</t>
  </si>
  <si>
    <t>21/11/2013</t>
  </si>
  <si>
    <t>22/11/2013</t>
  </si>
  <si>
    <t>66.354166666666667</t>
  </si>
  <si>
    <t>23/11/2013</t>
  </si>
  <si>
    <t>24/11/2013</t>
  </si>
  <si>
    <t>70.104166666666667</t>
  </si>
  <si>
    <t>25/11/2013</t>
  </si>
  <si>
    <t>83.5625</t>
  </si>
  <si>
    <t>26/11/2013</t>
  </si>
  <si>
    <t>67.583333333333333</t>
  </si>
  <si>
    <t>27/11/2013</t>
  </si>
  <si>
    <t>28/11/2013</t>
  </si>
  <si>
    <t>78.916666666666667</t>
  </si>
  <si>
    <t>29/11/2013</t>
  </si>
  <si>
    <t>80.0625</t>
  </si>
  <si>
    <t>30/11/2013</t>
  </si>
  <si>
    <t>01/12/2013</t>
  </si>
  <si>
    <t>02/12/2013</t>
  </si>
  <si>
    <t>83.3125</t>
  </si>
  <si>
    <t>03/12/2013</t>
  </si>
  <si>
    <t>04/12/2013</t>
  </si>
  <si>
    <t>05/12/2013</t>
  </si>
  <si>
    <t>06/12/2013</t>
  </si>
  <si>
    <t>07/12/2013</t>
  </si>
  <si>
    <t>08/12/2013</t>
  </si>
  <si>
    <t>09/12/2013</t>
  </si>
  <si>
    <t>90.6875</t>
  </si>
  <si>
    <t>10/12/2013</t>
  </si>
  <si>
    <t>93.208333333333333</t>
  </si>
  <si>
    <t>11/12/2013</t>
  </si>
  <si>
    <t>12/12/2013</t>
  </si>
  <si>
    <t>13/12/2013</t>
  </si>
  <si>
    <t>89.9375</t>
  </si>
  <si>
    <t>14/12/2013</t>
  </si>
  <si>
    <t>15/12/2013</t>
  </si>
  <si>
    <t>87.729166666666667</t>
  </si>
  <si>
    <t>16/12/2013</t>
  </si>
  <si>
    <t>89.604166666666667</t>
  </si>
  <si>
    <t>17/12/2013</t>
  </si>
  <si>
    <t>94.854166666666667</t>
  </si>
  <si>
    <t>18/12/2013</t>
  </si>
  <si>
    <t>85.604166666666667</t>
  </si>
  <si>
    <t>19/12/2013</t>
  </si>
  <si>
    <t>87.479166666666667</t>
  </si>
  <si>
    <t>20/12/2013</t>
  </si>
  <si>
    <t>21/12/2013</t>
  </si>
  <si>
    <t>74.104166666666667</t>
  </si>
  <si>
    <t>22/12/2013</t>
  </si>
  <si>
    <t>79</t>
  </si>
  <si>
    <t>23/12/2013</t>
  </si>
  <si>
    <t>24/12/2013</t>
  </si>
  <si>
    <t>74.6875</t>
  </si>
  <si>
    <t>25/12/2013</t>
  </si>
  <si>
    <t>65.791666666666667</t>
  </si>
  <si>
    <t>26/12/2013</t>
  </si>
  <si>
    <t>27/12/2013</t>
  </si>
  <si>
    <t>82.083333333333333</t>
  </si>
  <si>
    <t>28/12/2013</t>
  </si>
  <si>
    <t>29/12/2013</t>
  </si>
  <si>
    <t>30/12/2013</t>
  </si>
  <si>
    <t>31/12/2013</t>
  </si>
  <si>
    <t>01/01/2014</t>
  </si>
  <si>
    <t>75.4375</t>
  </si>
  <si>
    <t>02/01/2014</t>
  </si>
  <si>
    <t>03/01/2014</t>
  </si>
  <si>
    <t>84.583333333333333</t>
  </si>
  <si>
    <t>04/01/2014</t>
  </si>
  <si>
    <t>05/01/2014</t>
  </si>
  <si>
    <t>75.520833333333333</t>
  </si>
  <si>
    <t>06/01/2014</t>
  </si>
  <si>
    <t>07/01/2014</t>
  </si>
  <si>
    <t>91.1875</t>
  </si>
  <si>
    <t>08/01/2014</t>
  </si>
  <si>
    <t>90.958333333333333</t>
  </si>
  <si>
    <t>09/01/2014</t>
  </si>
  <si>
    <t>94.229166666666667</t>
  </si>
  <si>
    <t>10/01/2014</t>
  </si>
  <si>
    <t>11/01/2014</t>
  </si>
  <si>
    <t>12/01/2014</t>
  </si>
  <si>
    <t>89.479166666666667</t>
  </si>
  <si>
    <t>13/01/2014</t>
  </si>
  <si>
    <t>91.0625</t>
  </si>
  <si>
    <t>14/01/2014</t>
  </si>
  <si>
    <t>87.854166666666667</t>
  </si>
  <si>
    <t>15/01/2014</t>
  </si>
  <si>
    <t>16/01/2014</t>
  </si>
  <si>
    <t>17/01/2014</t>
  </si>
  <si>
    <t>70.6875</t>
  </si>
  <si>
    <t>18/01/2014</t>
  </si>
  <si>
    <t>19/01/2014</t>
  </si>
  <si>
    <t>94.833333333333333</t>
  </si>
  <si>
    <t>20/01/2014</t>
  </si>
  <si>
    <t>88.083333333333333</t>
  </si>
  <si>
    <t>21/01/2014</t>
  </si>
  <si>
    <t>22/01/2014</t>
  </si>
  <si>
    <t>92.729166666666667</t>
  </si>
  <si>
    <t>23/01/2014</t>
  </si>
  <si>
    <t>86.708333333333333</t>
  </si>
  <si>
    <t>24/01/2014</t>
  </si>
  <si>
    <t>83.333333333333333</t>
  </si>
  <si>
    <t>25/01/2014</t>
  </si>
  <si>
    <t>90.729166666666667</t>
  </si>
  <si>
    <t>26/01/2014</t>
  </si>
  <si>
    <t>27/01/2014</t>
  </si>
  <si>
    <t>90.4375</t>
  </si>
  <si>
    <t>28/01/2014</t>
  </si>
  <si>
    <t>29/01/2014</t>
  </si>
  <si>
    <t>77.083333333333333</t>
  </si>
  <si>
    <t>30/01/2014</t>
  </si>
  <si>
    <t>31/01/2014</t>
  </si>
  <si>
    <t>85.125</t>
  </si>
  <si>
    <t>01/02/2014</t>
  </si>
  <si>
    <t>91.854166666666667</t>
  </si>
  <si>
    <t>02/02/2014</t>
  </si>
  <si>
    <t>03/02/2014</t>
  </si>
  <si>
    <t>76.020833333333333</t>
  </si>
  <si>
    <t>04/02/2014</t>
  </si>
  <si>
    <t>71.333333333333333</t>
  </si>
  <si>
    <t>05/02/2014</t>
  </si>
  <si>
    <t>06/02/2014</t>
  </si>
  <si>
    <t>77.3125</t>
  </si>
  <si>
    <t>07/02/2014</t>
  </si>
  <si>
    <t>85.020833333333333</t>
  </si>
  <si>
    <t>08/02/2014</t>
  </si>
  <si>
    <t>63.020833333333333</t>
  </si>
  <si>
    <t>09/02/2014</t>
  </si>
  <si>
    <t>10/02/2014</t>
  </si>
  <si>
    <t>11/02/2014</t>
  </si>
  <si>
    <t>72.458333333333333</t>
  </si>
  <si>
    <t>12/02/2014</t>
  </si>
  <si>
    <t>67.875</t>
  </si>
  <si>
    <t>13/02/2014</t>
  </si>
  <si>
    <t>71.645833333333333</t>
  </si>
  <si>
    <t>14/02/2014</t>
  </si>
  <si>
    <t>15/02/2014</t>
  </si>
  <si>
    <t>64.583333333333333</t>
  </si>
  <si>
    <t>16/02/2014</t>
  </si>
  <si>
    <t>17/02/2014</t>
  </si>
  <si>
    <t>18/02/2014</t>
  </si>
  <si>
    <t>19/02/2014</t>
  </si>
  <si>
    <t>71.979166666666667</t>
  </si>
  <si>
    <t>20/02/2014</t>
  </si>
  <si>
    <t>21/02/2014</t>
  </si>
  <si>
    <t>85.791666666666667</t>
  </si>
  <si>
    <t>22/02/2014</t>
  </si>
  <si>
    <t>83.75</t>
  </si>
  <si>
    <t>23/02/2014</t>
  </si>
  <si>
    <t>24/02/2014</t>
  </si>
  <si>
    <t>81.666666666666667</t>
  </si>
  <si>
    <t>25/02/2014</t>
  </si>
  <si>
    <t>70.229166666666667</t>
  </si>
  <si>
    <t>26/02/2014</t>
  </si>
  <si>
    <t>27/02/2014</t>
  </si>
  <si>
    <t>83.791666666666667</t>
  </si>
  <si>
    <t>28/02/2014</t>
  </si>
  <si>
    <t>81.770833333333333</t>
  </si>
  <si>
    <t>01/03/2014</t>
  </si>
  <si>
    <t>02/03/2014</t>
  </si>
  <si>
    <t>79.25</t>
  </si>
  <si>
    <t>03/03/2014</t>
  </si>
  <si>
    <t>04/03/2014</t>
  </si>
  <si>
    <t>05/03/2014</t>
  </si>
  <si>
    <t>06/03/2014</t>
  </si>
  <si>
    <t>68.666666666666667</t>
  </si>
  <si>
    <t>07/03/2014</t>
  </si>
  <si>
    <t>73.833333333333333</t>
  </si>
  <si>
    <t>08/03/2014</t>
  </si>
  <si>
    <t>76.270833333333333</t>
  </si>
  <si>
    <t>09/03/2014</t>
  </si>
  <si>
    <t>72.645833333333333</t>
  </si>
  <si>
    <t>10/03/2014</t>
  </si>
  <si>
    <t>66.645833333333333</t>
  </si>
  <si>
    <t>11/03/2014</t>
  </si>
  <si>
    <t>12/03/2014</t>
  </si>
  <si>
    <t>13/03/2014</t>
  </si>
  <si>
    <t>77.791666666666667</t>
  </si>
  <si>
    <t>14/03/2014</t>
  </si>
  <si>
    <t>15/03/2014</t>
  </si>
  <si>
    <t>68.041666666666667</t>
  </si>
  <si>
    <t>16/03/2014</t>
  </si>
  <si>
    <t>51.208333333333333</t>
  </si>
  <si>
    <t>17/03/2014</t>
  </si>
  <si>
    <t>66.0625</t>
  </si>
  <si>
    <t>18/03/2014</t>
  </si>
  <si>
    <t>74.625</t>
  </si>
  <si>
    <t>19/03/2014</t>
  </si>
  <si>
    <t>79.354166666666667</t>
  </si>
  <si>
    <t>20/03/2014</t>
  </si>
  <si>
    <t>21/03/2014</t>
  </si>
  <si>
    <t>22/03/2014</t>
  </si>
  <si>
    <t>23/03/2014</t>
  </si>
  <si>
    <t>24/03/2014</t>
  </si>
  <si>
    <t>25/03/2014</t>
  </si>
  <si>
    <t>26/03/2014</t>
  </si>
  <si>
    <t>27/03/2014</t>
  </si>
  <si>
    <t>28/03/2014</t>
  </si>
  <si>
    <t>80.291666666666667</t>
  </si>
  <si>
    <t>29/03/2014</t>
  </si>
  <si>
    <t>79.979166666666667</t>
  </si>
  <si>
    <t>30/03/2014</t>
  </si>
  <si>
    <t>90.479166666666667</t>
  </si>
  <si>
    <t>31/03/2014</t>
  </si>
  <si>
    <t>01/04/2014</t>
  </si>
  <si>
    <t>02/04/2014</t>
  </si>
  <si>
    <t>03/04/2014</t>
  </si>
  <si>
    <t>97.145833333333333</t>
  </si>
  <si>
    <t>04/04/2014</t>
  </si>
  <si>
    <t>69.520833333333333</t>
  </si>
  <si>
    <t>05/04/2014</t>
  </si>
  <si>
    <t>06/04/2014</t>
  </si>
  <si>
    <t>71.5</t>
  </si>
  <si>
    <t>07/04/2014</t>
  </si>
  <si>
    <t>08/04/2014</t>
  </si>
  <si>
    <t>09/04/2014</t>
  </si>
  <si>
    <t>10/04/2014</t>
  </si>
  <si>
    <t>11/04/2014</t>
  </si>
  <si>
    <t>85.520833333333333</t>
  </si>
  <si>
    <t>12/04/2014</t>
  </si>
  <si>
    <t>13/04/2014</t>
  </si>
  <si>
    <t>14/04/2014</t>
  </si>
  <si>
    <t>15/04/2014</t>
  </si>
  <si>
    <t>68.833333333333333</t>
  </si>
  <si>
    <t>16/04/2014</t>
  </si>
  <si>
    <t>17/04/2014</t>
  </si>
  <si>
    <t>18/04/2014</t>
  </si>
  <si>
    <t>19/04/2014</t>
  </si>
  <si>
    <t>75.166666666666667</t>
  </si>
  <si>
    <t>20/04/2014</t>
  </si>
  <si>
    <t>87.333333333333333</t>
  </si>
  <si>
    <t>21/04/2014</t>
  </si>
  <si>
    <t>88.0625</t>
  </si>
  <si>
    <t>22/04/2014</t>
  </si>
  <si>
    <t>23/04/2014</t>
  </si>
  <si>
    <t>24/04/2014</t>
  </si>
  <si>
    <t>25/04/2014</t>
  </si>
  <si>
    <t>26/04/2014</t>
  </si>
  <si>
    <t>71.4375</t>
  </si>
  <si>
    <t>27/04/2014</t>
  </si>
  <si>
    <t>28/04/2014</t>
  </si>
  <si>
    <t>80.5625</t>
  </si>
  <si>
    <t>29/04/2014</t>
  </si>
  <si>
    <t>80.770833333333333</t>
  </si>
  <si>
    <t>30/04/2014</t>
  </si>
  <si>
    <t>01/05/2014</t>
  </si>
  <si>
    <t>02/05/2014</t>
  </si>
  <si>
    <t>03/05/2014</t>
  </si>
  <si>
    <t>04/05/2014</t>
  </si>
  <si>
    <t>67.4375</t>
  </si>
  <si>
    <t>05/05/2014</t>
  </si>
  <si>
    <t>06/05/2014</t>
  </si>
  <si>
    <t>64.416666666666667</t>
  </si>
  <si>
    <t>07/05/2014</t>
  </si>
  <si>
    <t>78.083333333333333</t>
  </si>
  <si>
    <t>08/05/2014</t>
  </si>
  <si>
    <t>69.645833333333333</t>
  </si>
  <si>
    <t>09/05/2014</t>
  </si>
  <si>
    <t>70.041666666666667</t>
  </si>
  <si>
    <t>10/05/2014</t>
  </si>
  <si>
    <t>11/05/2014</t>
  </si>
  <si>
    <t>78.1875</t>
  </si>
  <si>
    <t>12/05/2014</t>
  </si>
  <si>
    <t>73.979166666666667</t>
  </si>
  <si>
    <t>13/05/2014</t>
  </si>
  <si>
    <t>84.708333333333333</t>
  </si>
  <si>
    <t>14/05/2014</t>
  </si>
  <si>
    <t>67.125</t>
  </si>
  <si>
    <t>15/05/2014</t>
  </si>
  <si>
    <t>53.0625</t>
  </si>
  <si>
    <t>16/05/2014</t>
  </si>
  <si>
    <t>17/05/2014</t>
  </si>
  <si>
    <t>18/05/2014</t>
  </si>
  <si>
    <t>75.0625</t>
  </si>
  <si>
    <t>19/05/2014</t>
  </si>
  <si>
    <t>20/05/2014</t>
  </si>
  <si>
    <t>82.458333333333333</t>
  </si>
  <si>
    <t>21/05/2014</t>
  </si>
  <si>
    <t>92.125</t>
  </si>
  <si>
    <t>22/05/2014</t>
  </si>
  <si>
    <t>70.25</t>
  </si>
  <si>
    <t>23/05/2014</t>
  </si>
  <si>
    <t>59.395833333333333</t>
  </si>
  <si>
    <t>24/05/2014</t>
  </si>
  <si>
    <t>25/05/2014</t>
  </si>
  <si>
    <t>26/05/2014</t>
  </si>
  <si>
    <t>94.3125</t>
  </si>
  <si>
    <t>27/05/2014</t>
  </si>
  <si>
    <t>28/05/2014</t>
  </si>
  <si>
    <t>88.75</t>
  </si>
  <si>
    <t>29/05/2014</t>
  </si>
  <si>
    <t>88.291666666666667</t>
  </si>
  <si>
    <t>30/05/2014</t>
  </si>
  <si>
    <t>87.395833333333333</t>
  </si>
  <si>
    <t>31/05/2014</t>
  </si>
  <si>
    <t>01/06/2014</t>
  </si>
  <si>
    <t>62.604166666666667</t>
  </si>
  <si>
    <t>02/06/2014</t>
  </si>
  <si>
    <t>71.083333333333333</t>
  </si>
  <si>
    <t>03/06/2014</t>
  </si>
  <si>
    <t>04/06/2014</t>
  </si>
  <si>
    <t>67.479166666666667</t>
  </si>
  <si>
    <t>05/06/2014</t>
  </si>
  <si>
    <t>06/06/2014</t>
  </si>
  <si>
    <t>77.708333333333333</t>
  </si>
  <si>
    <t>07/06/2014</t>
  </si>
  <si>
    <t>08/06/2014</t>
  </si>
  <si>
    <t>09/06/2014</t>
  </si>
  <si>
    <t>61.729166666666667</t>
  </si>
  <si>
    <t>10/06/2014</t>
  </si>
  <si>
    <t>11/06/2014</t>
  </si>
  <si>
    <t>12/06/2014</t>
  </si>
  <si>
    <t>66.25</t>
  </si>
  <si>
    <t>13/06/2014</t>
  </si>
  <si>
    <t>14/06/2014</t>
  </si>
  <si>
    <t>73.625</t>
  </si>
  <si>
    <t>15/06/2014</t>
  </si>
  <si>
    <t>16/06/2014</t>
  </si>
  <si>
    <t>17/06/2014</t>
  </si>
  <si>
    <t>18/06/2014</t>
  </si>
  <si>
    <t>78</t>
  </si>
  <si>
    <t>19/06/2014</t>
  </si>
  <si>
    <t>70.854166666666667</t>
  </si>
  <si>
    <t>20/06/2014</t>
  </si>
  <si>
    <t>21/06/2014</t>
  </si>
  <si>
    <t>56.25</t>
  </si>
  <si>
    <t>22/06/2014</t>
  </si>
  <si>
    <t>23/06/2014</t>
  </si>
  <si>
    <t>75.958333333333333</t>
  </si>
  <si>
    <t>24/06/2014</t>
  </si>
  <si>
    <t>25/06/2014</t>
  </si>
  <si>
    <t>26/06/2014</t>
  </si>
  <si>
    <t>82.5</t>
  </si>
  <si>
    <t>27/06/2014</t>
  </si>
  <si>
    <t>78.583333333333333</t>
  </si>
  <si>
    <t>28/06/2014</t>
  </si>
  <si>
    <t>29/06/2014</t>
  </si>
  <si>
    <t>70.375</t>
  </si>
  <si>
    <t>30/06/2014</t>
  </si>
  <si>
    <t>01/07/2014</t>
  </si>
  <si>
    <t>02/07/2014</t>
  </si>
  <si>
    <t>03/07/2014</t>
  </si>
  <si>
    <t>66.395833333333333</t>
  </si>
  <si>
    <t>04/07/2014</t>
  </si>
  <si>
    <t>05/07/2014</t>
  </si>
  <si>
    <t>06/07/2014</t>
  </si>
  <si>
    <t>07/07/2014</t>
  </si>
  <si>
    <t>94.6875</t>
  </si>
  <si>
    <t>08/07/2014</t>
  </si>
  <si>
    <t>09/07/2014</t>
  </si>
  <si>
    <t>88.8125</t>
  </si>
  <si>
    <t>10/07/2014</t>
  </si>
  <si>
    <t>11/07/2014</t>
  </si>
  <si>
    <t>12/07/2014</t>
  </si>
  <si>
    <t>75.604166666666667</t>
  </si>
  <si>
    <t>13/07/2014</t>
  </si>
  <si>
    <t>76.75</t>
  </si>
  <si>
    <t>14/07/2014</t>
  </si>
  <si>
    <t>15/07/2014</t>
  </si>
  <si>
    <t>16/07/2014</t>
  </si>
  <si>
    <t>72.75</t>
  </si>
  <si>
    <t>17/07/2014</t>
  </si>
  <si>
    <t>18/07/2014</t>
  </si>
  <si>
    <t>64.020833333333333</t>
  </si>
  <si>
    <t>19/07/2014</t>
  </si>
  <si>
    <t>20/07/2014</t>
  </si>
  <si>
    <t>83.9375</t>
  </si>
  <si>
    <t>21/07/2014</t>
  </si>
  <si>
    <t>22/07/2014</t>
  </si>
  <si>
    <t>23/07/2014</t>
  </si>
  <si>
    <t>67.458333333333333</t>
  </si>
  <si>
    <t>24/07/2014</t>
  </si>
  <si>
    <t>67.770833333333333</t>
  </si>
  <si>
    <t>25/07/2014</t>
  </si>
  <si>
    <t>83.208333333333333</t>
  </si>
  <si>
    <t>26/07/2014</t>
  </si>
  <si>
    <t>27/07/2014</t>
  </si>
  <si>
    <t>73.291666666666667</t>
  </si>
  <si>
    <t>28/07/2014</t>
  </si>
  <si>
    <t>89.166666666666667</t>
  </si>
  <si>
    <t>29/07/2014</t>
  </si>
  <si>
    <t>81.833333333333333</t>
  </si>
  <si>
    <t>30/07/2014</t>
  </si>
  <si>
    <t>31/07/2014</t>
  </si>
  <si>
    <t>01/08/2014</t>
  </si>
  <si>
    <t>02/08/2014</t>
  </si>
  <si>
    <t>03/08/2014</t>
  </si>
  <si>
    <t>04/08/2014</t>
  </si>
  <si>
    <t>05/08/2014</t>
  </si>
  <si>
    <t>06/08/2014</t>
  </si>
  <si>
    <t>07/08/2014</t>
  </si>
  <si>
    <t>87.666666666666667</t>
  </si>
  <si>
    <t>08/08/2014</t>
  </si>
  <si>
    <t>09/08/2014</t>
  </si>
  <si>
    <t>10/08/2014</t>
  </si>
  <si>
    <t>11/08/2014</t>
  </si>
  <si>
    <t>12/08/2014</t>
  </si>
  <si>
    <t>76.166666666666667</t>
  </si>
  <si>
    <t>13/08/2014</t>
  </si>
  <si>
    <t>14/08/2014</t>
  </si>
  <si>
    <t>72.25</t>
  </si>
  <si>
    <t>15/08/2014</t>
  </si>
  <si>
    <t>16/08/2014</t>
  </si>
  <si>
    <t>17/08/2014</t>
  </si>
  <si>
    <t>76.958333333333333</t>
  </si>
  <si>
    <t>18/08/2014</t>
  </si>
  <si>
    <t>79.4375</t>
  </si>
  <si>
    <t>19/08/2014</t>
  </si>
  <si>
    <t>20/08/2014</t>
  </si>
  <si>
    <t>21/08/2014</t>
  </si>
  <si>
    <t>22/08/2014</t>
  </si>
  <si>
    <t>97.479166666666667</t>
  </si>
  <si>
    <t>23/08/2014</t>
  </si>
  <si>
    <t>24/08/2014</t>
  </si>
  <si>
    <t>83.541666666666667</t>
  </si>
  <si>
    <t>25/08/2014</t>
  </si>
  <si>
    <t>86.354166666666667</t>
  </si>
  <si>
    <t>26/08/2014</t>
  </si>
  <si>
    <t>27/08/2014</t>
  </si>
  <si>
    <t>28/08/2014</t>
  </si>
  <si>
    <t>29/08/2014</t>
  </si>
  <si>
    <t>81.895833333333333</t>
  </si>
  <si>
    <t>30/08/2014</t>
  </si>
  <si>
    <t>31/08/2014</t>
  </si>
  <si>
    <t>01/09/2014</t>
  </si>
  <si>
    <t>02/09/2014</t>
  </si>
  <si>
    <t>03/09/2014</t>
  </si>
  <si>
    <t>04/09/2014</t>
  </si>
  <si>
    <t>85.5625</t>
  </si>
  <si>
    <t>05/09/2014</t>
  </si>
  <si>
    <t>86.6875</t>
  </si>
  <si>
    <t>06/09/2014</t>
  </si>
  <si>
    <t>07/09/2014</t>
  </si>
  <si>
    <t>81.604166666666667</t>
  </si>
  <si>
    <t>08/09/2014</t>
  </si>
  <si>
    <t>09/09/2014</t>
  </si>
  <si>
    <t>84.333333333333333</t>
  </si>
  <si>
    <t>10/09/2014</t>
  </si>
  <si>
    <t>76.0625</t>
  </si>
  <si>
    <t>11/09/2014</t>
  </si>
  <si>
    <t>78.979166666666667</t>
  </si>
  <si>
    <t>12/09/2014</t>
  </si>
  <si>
    <t>13/09/2014</t>
  </si>
  <si>
    <t>14/09/2014</t>
  </si>
  <si>
    <t>85.583333333333333</t>
  </si>
  <si>
    <t>15/09/2014</t>
  </si>
  <si>
    <t>16/09/2014</t>
  </si>
  <si>
    <t>85.333333333333333</t>
  </si>
  <si>
    <t>17/09/2014</t>
  </si>
  <si>
    <t>18/09/2014</t>
  </si>
  <si>
    <t>19/09/2014</t>
  </si>
  <si>
    <t>20/09/2014</t>
  </si>
  <si>
    <t>21/09/2014</t>
  </si>
  <si>
    <t>22/09/2014</t>
  </si>
  <si>
    <t>23/09/2014</t>
  </si>
  <si>
    <t>24/09/2014</t>
  </si>
  <si>
    <t>25/09/2014</t>
  </si>
  <si>
    <t>26/09/2014</t>
  </si>
  <si>
    <t>27/09/2014</t>
  </si>
  <si>
    <t>28/09/2014</t>
  </si>
  <si>
    <t>98.541666666666667</t>
  </si>
  <si>
    <t>29/09/2014</t>
  </si>
  <si>
    <t>89.729166666666667</t>
  </si>
  <si>
    <t>30/09/2014</t>
  </si>
  <si>
    <t>93.375</t>
  </si>
  <si>
    <t>01/10/2014</t>
  </si>
  <si>
    <t>02/10/2014</t>
  </si>
  <si>
    <t>03/10/2014</t>
  </si>
  <si>
    <t>04/10/2014</t>
  </si>
  <si>
    <t>05/10/2014</t>
  </si>
  <si>
    <t>06/10/2014</t>
  </si>
  <si>
    <t>07/10/2014</t>
  </si>
  <si>
    <t>08/10/2014</t>
  </si>
  <si>
    <t>09/10/2014</t>
  </si>
  <si>
    <t>10/10/2014</t>
  </si>
  <si>
    <t>87.229166666666667</t>
  </si>
  <si>
    <t>11/10/2014</t>
  </si>
  <si>
    <t>12/10/2014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</si>
  <si>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</si>
  <si>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</si>
  <si>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</si>
  <si>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</si>
  <si>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</si>
  <si>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</si>
  <si>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</si>
  <si>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</si>
  <si>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89.25</t>
  </si>
  <si>
    <t>21/10/2014</t>
  </si>
  <si>
    <t>83.604166666666667</t>
  </si>
  <si>
    <t>22/10/2014</t>
  </si>
  <si>
    <t>66.4375</t>
  </si>
  <si>
    <t>23/10/2014</t>
  </si>
  <si>
    <t>24/10/2014</t>
  </si>
  <si>
    <t>25/10/2014</t>
  </si>
  <si>
    <t>26/10/2014</t>
  </si>
  <si>
    <t>27/10/2014</t>
  </si>
  <si>
    <t>88.645833333333333</t>
  </si>
  <si>
    <t>28/10/2014</t>
  </si>
  <si>
    <t>87.125</t>
  </si>
  <si>
    <t>29/10/2014</t>
  </si>
  <si>
    <t>87.375</t>
  </si>
  <si>
    <t>30/10/2014</t>
  </si>
  <si>
    <t>89.520833333333333</t>
  </si>
  <si>
    <t>31/10/2014</t>
  </si>
  <si>
    <t>01/11/2014</t>
  </si>
  <si>
    <t>02/11/2014</t>
  </si>
  <si>
    <t>85.729166666666667</t>
  </si>
  <si>
    <t>03/11/2014</t>
  </si>
  <si>
    <t>04/11/2014</t>
  </si>
  <si>
    <t>05/11/2014</t>
  </si>
  <si>
    <t>06/11/2014</t>
  </si>
  <si>
    <t>07/11/2014</t>
  </si>
  <si>
    <t>82.770833333333333</t>
  </si>
  <si>
    <t>08/11/2014</t>
  </si>
  <si>
    <t>84.416666666666667</t>
  </si>
  <si>
    <t>09/11/2014</t>
  </si>
  <si>
    <t>10/11/2014</t>
  </si>
  <si>
    <t>88.333333333333333</t>
  </si>
  <si>
    <t>11/11/2014</t>
  </si>
  <si>
    <t>87.895833333333333</t>
  </si>
  <si>
    <t>12/11/2014</t>
  </si>
  <si>
    <t>13/11/2014</t>
  </si>
  <si>
    <t>14/11/2014</t>
  </si>
  <si>
    <t>89.854166666666667</t>
  </si>
  <si>
    <t>15/11/2014</t>
  </si>
  <si>
    <t>16/11/2014</t>
  </si>
  <si>
    <t>17/11/2014</t>
  </si>
  <si>
    <t>76.833333333333333</t>
  </si>
  <si>
    <t>18/11/2014</t>
  </si>
  <si>
    <t>83.645833333333333</t>
  </si>
  <si>
    <t>19/11/2014</t>
  </si>
  <si>
    <t>20/11/2014</t>
  </si>
  <si>
    <t>90.354166666666667</t>
  </si>
  <si>
    <t>21/11/2014</t>
  </si>
  <si>
    <t>22/11/2014</t>
  </si>
  <si>
    <t>90.625</t>
  </si>
  <si>
    <t>23/11/2014</t>
  </si>
  <si>
    <t>24/11/2014</t>
  </si>
  <si>
    <t>93.541666666666667</t>
  </si>
  <si>
    <t>25/11/2014</t>
  </si>
  <si>
    <t>94.5</t>
  </si>
  <si>
    <t>26/11/2014</t>
  </si>
  <si>
    <t>96</t>
  </si>
  <si>
    <t>27/11/2014</t>
  </si>
  <si>
    <t>93.0625</t>
  </si>
  <si>
    <t>28/11/2014</t>
  </si>
  <si>
    <t>29/11/2014</t>
  </si>
  <si>
    <t>91.25</t>
  </si>
  <si>
    <t>30/11/2014</t>
  </si>
  <si>
    <t>97.770833333333333</t>
  </si>
  <si>
    <t>01/12/2014</t>
  </si>
  <si>
    <t>02/12/2014</t>
  </si>
  <si>
    <t>03/12/2014</t>
  </si>
  <si>
    <t>04/12/2014</t>
  </si>
  <si>
    <t>05/12/2014</t>
  </si>
  <si>
    <t>06/12/2014</t>
  </si>
  <si>
    <t>07/12/2014</t>
  </si>
  <si>
    <t>84.375</t>
  </si>
  <si>
    <t>08/12/2014</t>
  </si>
  <si>
    <t>09/12/2014</t>
  </si>
  <si>
    <t>37.625</t>
  </si>
  <si>
    <t>10/12/2014</t>
  </si>
  <si>
    <t>11/12/2014</t>
  </si>
  <si>
    <t>12/12/2014</t>
  </si>
  <si>
    <t>13/12/2014</t>
  </si>
  <si>
    <t>87.458333333333333</t>
  </si>
  <si>
    <t>14/12/2014</t>
  </si>
  <si>
    <t>93.625</t>
  </si>
  <si>
    <t>15/12/2014</t>
  </si>
  <si>
    <t>99.25</t>
  </si>
  <si>
    <t>16/12/2014</t>
  </si>
  <si>
    <t>17/12/2014</t>
  </si>
  <si>
    <t>96.729166666666667</t>
  </si>
  <si>
    <t>18/12/2014</t>
  </si>
  <si>
    <t>19/12/2014</t>
  </si>
  <si>
    <t>20/12/2014</t>
  </si>
  <si>
    <t>89.0625</t>
  </si>
  <si>
    <t>21/12/2014</t>
  </si>
  <si>
    <t>90.145833333333333</t>
  </si>
  <si>
    <t>22/12/2014</t>
  </si>
  <si>
    <t>23/12/2014</t>
  </si>
  <si>
    <t>89.395833333333333</t>
  </si>
  <si>
    <t>24/12/2014</t>
  </si>
  <si>
    <t>25/12/2014</t>
  </si>
  <si>
    <t>26/12/2014</t>
  </si>
  <si>
    <t>27/12/2014</t>
  </si>
  <si>
    <t>91.875</t>
  </si>
  <si>
    <t>28/12/2014</t>
  </si>
  <si>
    <t>29/12/2014</t>
  </si>
  <si>
    <t>36.104166666666667</t>
  </si>
  <si>
    <t>30/12/2014</t>
  </si>
  <si>
    <t>38</t>
  </si>
  <si>
    <t>31/12/2014</t>
  </si>
  <si>
    <t>01/01/2015</t>
  </si>
  <si>
    <t>81.520833333333333</t>
  </si>
  <si>
    <t>02/01/2015</t>
  </si>
  <si>
    <t>83.125</t>
  </si>
  <si>
    <t>03/01/2015</t>
  </si>
  <si>
    <t>80.645833333333333</t>
  </si>
  <si>
    <t>04/01/2015</t>
  </si>
  <si>
    <t>05/01/2015</t>
  </si>
  <si>
    <t>83.625</t>
  </si>
  <si>
    <t>06/01/2015</t>
  </si>
  <si>
    <t>07/01/2015</t>
  </si>
  <si>
    <t>08/01/2015</t>
  </si>
  <si>
    <t>85.625</t>
  </si>
  <si>
    <t>09/01/2015</t>
  </si>
  <si>
    <t>83.5</t>
  </si>
  <si>
    <t>10/01/2015</t>
  </si>
  <si>
    <t>11/01/2015</t>
  </si>
  <si>
    <t>85.270833333333333</t>
  </si>
  <si>
    <t>12/01/2015</t>
  </si>
  <si>
    <t>13/01/2015</t>
  </si>
  <si>
    <t>14/01/2015</t>
  </si>
  <si>
    <t>15/01/2015</t>
  </si>
  <si>
    <t>16/01/2015</t>
  </si>
  <si>
    <t>89.020833333333333</t>
  </si>
  <si>
    <t>17/01/2015</t>
  </si>
  <si>
    <t>18/01/2015</t>
  </si>
  <si>
    <t>71.416666666666667</t>
  </si>
  <si>
    <t>19/01/2015</t>
  </si>
  <si>
    <t>94.4375</t>
  </si>
  <si>
    <t>20/01/2015</t>
  </si>
  <si>
    <t>21/01/2015</t>
  </si>
  <si>
    <t>22/01/2015</t>
  </si>
  <si>
    <t>23/01/2015</t>
  </si>
  <si>
    <t>24/01/2015</t>
  </si>
  <si>
    <t>65.270833333333333</t>
  </si>
  <si>
    <t>25/01/2015</t>
  </si>
  <si>
    <t>20.416666666666667</t>
  </si>
  <si>
    <t>26/01/2015</t>
  </si>
  <si>
    <t>27/01/2015</t>
  </si>
  <si>
    <t>28/01/2015</t>
  </si>
  <si>
    <t>29/01/2015</t>
  </si>
  <si>
    <t>30/01/2015</t>
  </si>
  <si>
    <t>31/01/2015</t>
  </si>
  <si>
    <t>89.041666666666667</t>
  </si>
  <si>
    <t>01/02/2015</t>
  </si>
  <si>
    <t>02/02/2015</t>
  </si>
  <si>
    <t>03/02/2015</t>
  </si>
  <si>
    <t>91.729166666666667</t>
  </si>
  <si>
    <t>04/02/2015</t>
  </si>
  <si>
    <t>55</t>
  </si>
  <si>
    <t>05/02/2015</t>
  </si>
  <si>
    <t>51.854166666666667</t>
  </si>
  <si>
    <t>06/02/2015</t>
  </si>
  <si>
    <t>60.541666666666667</t>
  </si>
  <si>
    <t>07/02/2015</t>
  </si>
  <si>
    <t>08/02/2015</t>
  </si>
  <si>
    <t>09/02/2015</t>
  </si>
  <si>
    <t>58.354166666666667</t>
  </si>
  <si>
    <t>10/02/2015</t>
  </si>
  <si>
    <t>11/02/2015</t>
  </si>
  <si>
    <t>73.6875</t>
  </si>
  <si>
    <t>12/02/2015</t>
  </si>
  <si>
    <t>13/02/2015</t>
  </si>
  <si>
    <t>78.020833333333333</t>
  </si>
  <si>
    <t>14/02/2015</t>
  </si>
  <si>
    <t>84.270833333333333</t>
  </si>
  <si>
    <t>15/02/2015</t>
  </si>
  <si>
    <t>16/02/2015</t>
  </si>
  <si>
    <t>73.375</t>
  </si>
  <si>
    <t>17/02/2015</t>
  </si>
  <si>
    <t>18/02/2015</t>
  </si>
  <si>
    <t>68.291666666666667</t>
  </si>
  <si>
    <t>19/02/2015</t>
  </si>
  <si>
    <t>79.5625</t>
  </si>
  <si>
    <t>20/02/2015</t>
  </si>
  <si>
    <t>21/02/2015</t>
  </si>
  <si>
    <t>22/02/2015</t>
  </si>
  <si>
    <t>23/02/2015</t>
  </si>
  <si>
    <t>24/02/2015</t>
  </si>
  <si>
    <t>25/02/2015</t>
  </si>
  <si>
    <t>26/02/2015</t>
  </si>
  <si>
    <t>79.8125</t>
  </si>
  <si>
    <t>27/02/2015</t>
  </si>
  <si>
    <t>71.541666666666667</t>
  </si>
  <si>
    <t>28/02/2015</t>
  </si>
  <si>
    <t>01/03/2015</t>
  </si>
  <si>
    <t>76.895833333333333</t>
  </si>
  <si>
    <t>02/03/2015</t>
  </si>
  <si>
    <t>03/03/2015</t>
  </si>
  <si>
    <t>04/03/2015</t>
  </si>
  <si>
    <t>05/03/2015</t>
  </si>
  <si>
    <t>19.729166666666667</t>
  </si>
  <si>
    <t>06/03/2015</t>
  </si>
  <si>
    <t>44.5625</t>
  </si>
  <si>
    <t>07/03/2015</t>
  </si>
  <si>
    <t>08/03/2015</t>
  </si>
  <si>
    <t>77.604166666666667</t>
  </si>
  <si>
    <t>09/03/2015</t>
  </si>
  <si>
    <t>10/03/2015</t>
  </si>
  <si>
    <t>11/03/2015</t>
  </si>
  <si>
    <t>12/03/2015</t>
  </si>
  <si>
    <t>13/03/2015</t>
  </si>
  <si>
    <t>14/03/2015</t>
  </si>
  <si>
    <t>89.833333333333333</t>
  </si>
  <si>
    <t>15/03/2015</t>
  </si>
  <si>
    <t>86</t>
  </si>
  <si>
    <t>16/03/2015</t>
  </si>
  <si>
    <t>17/03/2015</t>
  </si>
  <si>
    <t>90.916666666666667</t>
  </si>
  <si>
    <t>18/03/2015</t>
  </si>
  <si>
    <t>87.520833333333333</t>
  </si>
  <si>
    <t>19/03/2015</t>
  </si>
  <si>
    <t>75.875</t>
  </si>
  <si>
    <t>20/03/2015</t>
  </si>
  <si>
    <t>80.833333333333333</t>
  </si>
  <si>
    <t>21/03/2015</t>
  </si>
  <si>
    <t>22/03/2015</t>
  </si>
  <si>
    <t>23/03/2015</t>
  </si>
  <si>
    <t>87.583333333333333</t>
  </si>
  <si>
    <t>24/03/2015</t>
  </si>
  <si>
    <t>25/03/2015</t>
  </si>
  <si>
    <t>26/03/2015</t>
  </si>
  <si>
    <t>71.479166666666667</t>
  </si>
  <si>
    <t>27/03/2015</t>
  </si>
  <si>
    <t>28/03/2015</t>
  </si>
  <si>
    <t>29/03/2015</t>
  </si>
  <si>
    <t>30/03/2015</t>
  </si>
  <si>
    <t>31/03/2015</t>
  </si>
  <si>
    <t>01/04/2015</t>
  </si>
  <si>
    <t>77.8125</t>
  </si>
  <si>
    <t>02/04/2015</t>
  </si>
  <si>
    <t>03/04/2015</t>
  </si>
  <si>
    <t>04/04/2015</t>
  </si>
  <si>
    <t>05/04/2015</t>
  </si>
  <si>
    <t>72.708333333333333</t>
  </si>
  <si>
    <t>06/04/2015</t>
  </si>
  <si>
    <t>56.895833333333333</t>
  </si>
  <si>
    <t>07/04/2015</t>
  </si>
  <si>
    <t>70.583333333333333</t>
  </si>
  <si>
    <t>08/04/2015</t>
  </si>
  <si>
    <t>09/04/2015</t>
  </si>
  <si>
    <t>69.583333333333333</t>
  </si>
  <si>
    <t>10/04/2015</t>
  </si>
  <si>
    <t>11/04/2015</t>
  </si>
  <si>
    <t>12/04/2015</t>
  </si>
  <si>
    <t>13/04/2015</t>
  </si>
  <si>
    <t>14/04/2015</t>
  </si>
  <si>
    <t>60.208333333333333</t>
  </si>
  <si>
    <t>15/04/2015</t>
  </si>
  <si>
    <t>59.4375</t>
  </si>
  <si>
    <t>16/04/2015</t>
  </si>
  <si>
    <t>17/04/2015</t>
  </si>
  <si>
    <t>79.958333333333333</t>
  </si>
  <si>
    <t>18/04/2015</t>
  </si>
  <si>
    <t>19/04/2015</t>
  </si>
  <si>
    <t>20/04/2015</t>
  </si>
  <si>
    <t>21/04/2015</t>
  </si>
  <si>
    <t>73.041666666666667</t>
  </si>
  <si>
    <t>22/04/2015</t>
  </si>
  <si>
    <t>72.083333333333333</t>
  </si>
  <si>
    <t>23/04/2015</t>
  </si>
  <si>
    <t>24/04/2015</t>
  </si>
  <si>
    <t>25/04/2015</t>
  </si>
  <si>
    <t>79.875</t>
  </si>
  <si>
    <t>26/04/2015</t>
  </si>
  <si>
    <t>82.958333333333333</t>
  </si>
  <si>
    <t>27/04/2015</t>
  </si>
  <si>
    <t>28/04/2015</t>
  </si>
  <si>
    <t>29/04/2015</t>
  </si>
  <si>
    <t>30/04/2015</t>
  </si>
  <si>
    <t>01/05/2015</t>
  </si>
  <si>
    <t>74.083333333333333</t>
  </si>
  <si>
    <t>02/05/2015</t>
  </si>
  <si>
    <t>03/05/2015</t>
  </si>
  <si>
    <t>04/05/2015</t>
  </si>
  <si>
    <t>05/05/2015</t>
  </si>
  <si>
    <t>06/05/2015</t>
  </si>
  <si>
    <t>07/05/2015</t>
  </si>
  <si>
    <t>08/05/2015</t>
  </si>
  <si>
    <t>69.125</t>
  </si>
  <si>
    <t>09/05/2015</t>
  </si>
  <si>
    <t>10/05/2015</t>
  </si>
  <si>
    <t>71.583333333333333</t>
  </si>
  <si>
    <t>11/05/2015</t>
  </si>
  <si>
    <t>67.5625</t>
  </si>
  <si>
    <t>12/05/2015</t>
  </si>
  <si>
    <t>70.458333333333333</t>
  </si>
  <si>
    <t>13/05/2015</t>
  </si>
  <si>
    <t>14/05/2015</t>
  </si>
  <si>
    <t>15/05/2015</t>
  </si>
  <si>
    <t>52.604166666666667</t>
  </si>
  <si>
    <t>16/05/2015</t>
  </si>
  <si>
    <t>48.333333333333333</t>
  </si>
  <si>
    <t>17/05/2015</t>
  </si>
  <si>
    <t>18/05/2015</t>
  </si>
  <si>
    <t>19/05/2015</t>
  </si>
  <si>
    <t>20/05/2015</t>
  </si>
  <si>
    <t>21/05/2015</t>
  </si>
  <si>
    <t>71.854166666666667</t>
  </si>
  <si>
    <t>22/05/2015</t>
  </si>
  <si>
    <t>60.333333333333333</t>
  </si>
  <si>
    <t>23/05/2015</t>
  </si>
  <si>
    <t>59.416666666666667</t>
  </si>
  <si>
    <t>24/05/2015</t>
  </si>
  <si>
    <t>25/05/2015</t>
  </si>
  <si>
    <t>62.833333333333333</t>
  </si>
  <si>
    <t>26/05/2015</t>
  </si>
  <si>
    <t>27/05/2015</t>
  </si>
  <si>
    <t>69.791666666666667</t>
  </si>
  <si>
    <t>28/05/2015</t>
  </si>
  <si>
    <t>29/05/2015</t>
  </si>
  <si>
    <t>30/05/2015</t>
  </si>
  <si>
    <t>64.6875</t>
  </si>
  <si>
    <t>31/05/2015</t>
  </si>
  <si>
    <t>01/06/2015</t>
  </si>
  <si>
    <t>02/06/2015</t>
  </si>
  <si>
    <t>03/06/2015</t>
  </si>
  <si>
    <t>04/06/2015</t>
  </si>
  <si>
    <t>55.5625</t>
  </si>
  <si>
    <t>05/06/2015</t>
  </si>
  <si>
    <t>49.770833333333333</t>
  </si>
  <si>
    <t>06/06/2015</t>
  </si>
  <si>
    <t>07/06/2015</t>
  </si>
  <si>
    <t>08/06/2015</t>
  </si>
  <si>
    <t>09/06/2015</t>
  </si>
  <si>
    <t>10/06/2015</t>
  </si>
  <si>
    <t>68.645833333333333</t>
  </si>
  <si>
    <t>11/06/2015</t>
  </si>
  <si>
    <t>12/06/2015</t>
  </si>
  <si>
    <t>80.916666666666667</t>
  </si>
  <si>
    <t>13/06/2015</t>
  </si>
  <si>
    <t>14/06/2015</t>
  </si>
  <si>
    <t>15/06/2015</t>
  </si>
  <si>
    <t>16/06/2015</t>
  </si>
  <si>
    <t>80.354166666666667</t>
  </si>
  <si>
    <t>17/06/2015</t>
  </si>
  <si>
    <t>67.145833333333333</t>
  </si>
  <si>
    <t>18/06/2015</t>
  </si>
  <si>
    <t>19/06/2015</t>
  </si>
  <si>
    <t>20/06/2015</t>
  </si>
  <si>
    <t>61.625</t>
  </si>
  <si>
    <t>21/06/2015</t>
  </si>
  <si>
    <t>22/06/2015</t>
  </si>
  <si>
    <t>23/06/2015</t>
  </si>
  <si>
    <t>24/06/2015</t>
  </si>
  <si>
    <t>71.666666666666667</t>
  </si>
  <si>
    <t>25/06/2015</t>
  </si>
  <si>
    <t>26/06/2015</t>
  </si>
  <si>
    <t>60.6875</t>
  </si>
  <si>
    <t>27/06/2015</t>
  </si>
  <si>
    <t>63.520833333333333</t>
  </si>
  <si>
    <t>28/06/2015</t>
  </si>
  <si>
    <t>29/06/2015</t>
  </si>
  <si>
    <t>58.916666666666667</t>
  </si>
  <si>
    <t>30/06/2015</t>
  </si>
  <si>
    <t>56.541666666666667</t>
  </si>
  <si>
    <t>01/07/2015</t>
  </si>
  <si>
    <t>02/07/2015</t>
  </si>
  <si>
    <t>03/07/2015</t>
  </si>
  <si>
    <t>54.895833333333333</t>
  </si>
  <si>
    <t>04/07/2015</t>
  </si>
  <si>
    <t>44.875</t>
  </si>
  <si>
    <t>05/07/2015</t>
  </si>
  <si>
    <t>53.708333333333333</t>
  </si>
  <si>
    <t>06/07/2015</t>
  </si>
  <si>
    <t>55.958333333333333</t>
  </si>
  <si>
    <t>07/07/2015</t>
  </si>
  <si>
    <t>62.75</t>
  </si>
  <si>
    <t>08/07/2015</t>
  </si>
  <si>
    <t>61.0625</t>
  </si>
  <si>
    <t>09/07/2015</t>
  </si>
  <si>
    <t>46.9375</t>
  </si>
  <si>
    <t>10/07/2015</t>
  </si>
  <si>
    <t>63.666666666666667</t>
  </si>
  <si>
    <t>11/07/2015</t>
  </si>
  <si>
    <t>12/07/2015</t>
  </si>
  <si>
    <t>13/07/2015</t>
  </si>
  <si>
    <t>14/07/2015</t>
  </si>
  <si>
    <t>66.166666666666667</t>
  </si>
  <si>
    <t>15/07/2015</t>
  </si>
  <si>
    <t>62.375</t>
  </si>
  <si>
    <t>16/07/2015</t>
  </si>
  <si>
    <t>65.1875</t>
  </si>
  <si>
    <t>17/07/2015</t>
  </si>
  <si>
    <t>18/07/2015</t>
  </si>
  <si>
    <t>19/07/2015</t>
  </si>
  <si>
    <t>65.041666666666667</t>
  </si>
  <si>
    <t>20/07/2015</t>
  </si>
  <si>
    <t>21/07/2015</t>
  </si>
  <si>
    <t>59.8125</t>
  </si>
  <si>
    <t>22/07/2015</t>
  </si>
  <si>
    <t>23/07/2015</t>
  </si>
  <si>
    <t>73.9375</t>
  </si>
  <si>
    <t>24/07/2015</t>
  </si>
  <si>
    <t>25/07/2015</t>
  </si>
  <si>
    <t>26/07/2015</t>
  </si>
  <si>
    <t>27/07/2015</t>
  </si>
  <si>
    <t>78.104166666666667</t>
  </si>
  <si>
    <t>28/07/2015</t>
  </si>
  <si>
    <t>29/07/2015</t>
  </si>
  <si>
    <t>30/07/2015</t>
  </si>
  <si>
    <t>31/07/2015</t>
  </si>
  <si>
    <t>01/08/2015</t>
  </si>
  <si>
    <t>77.104166666666667</t>
  </si>
  <si>
    <t>02/08/2015</t>
  </si>
  <si>
    <t>03/08/2015</t>
  </si>
  <si>
    <t>04/08/2015</t>
  </si>
  <si>
    <t>73.4375</t>
  </si>
  <si>
    <t>05/08/2015</t>
  </si>
  <si>
    <t>68.979166666666667</t>
  </si>
  <si>
    <t>06/08/2015</t>
  </si>
  <si>
    <t>07/08/2015</t>
  </si>
  <si>
    <t>77.6875</t>
  </si>
  <si>
    <t>08/08/2015</t>
  </si>
  <si>
    <t>09/08/2015</t>
  </si>
  <si>
    <t>10/08/2015</t>
  </si>
  <si>
    <t>78.208333333333333</t>
  </si>
  <si>
    <t>11/08/2015</t>
  </si>
  <si>
    <t>12/08/2015</t>
  </si>
  <si>
    <t>13/08/2015</t>
  </si>
  <si>
    <t>14/08/2015</t>
  </si>
  <si>
    <t>15/08/2015</t>
  </si>
  <si>
    <t>16/08/2015</t>
  </si>
  <si>
    <t>17/08/2015</t>
  </si>
  <si>
    <t>18/08/2015</t>
  </si>
  <si>
    <t>19/08/2015</t>
  </si>
  <si>
    <t>20/08/2015</t>
  </si>
  <si>
    <t>21/08/2015</t>
  </si>
  <si>
    <t>22/08/2015</t>
  </si>
  <si>
    <t>83.229166666666667</t>
  </si>
  <si>
    <t>23/08/2015</t>
  </si>
  <si>
    <t>24/08/2015</t>
  </si>
  <si>
    <t>25/08/2015</t>
  </si>
  <si>
    <t>26/08/2015</t>
  </si>
  <si>
    <t>27/08/2015</t>
  </si>
  <si>
    <t>28/08/2015</t>
  </si>
  <si>
    <t>29/08/2015</t>
  </si>
  <si>
    <t>30/08/2015</t>
  </si>
  <si>
    <t>74.583333333333333</t>
  </si>
  <si>
    <t>31/08/2015</t>
  </si>
  <si>
    <t>01/09/2015</t>
  </si>
  <si>
    <t>02/09/2015</t>
  </si>
  <si>
    <t>03/09/2015</t>
  </si>
  <si>
    <t>04/09/2015</t>
  </si>
  <si>
    <t>91.5</t>
  </si>
  <si>
    <t>05/09/2015</t>
  </si>
  <si>
    <t>06/09/2015</t>
  </si>
  <si>
    <t>72.979166666666667</t>
  </si>
  <si>
    <t>07/09/2015</t>
  </si>
  <si>
    <t>08/09/2015</t>
  </si>
  <si>
    <t>09/09/2015</t>
  </si>
  <si>
    <t>10/09/2015</t>
  </si>
  <si>
    <t>11/09/2015</t>
  </si>
  <si>
    <t>85.166666666666667</t>
  </si>
  <si>
    <t>12/09/2015</t>
  </si>
  <si>
    <t>82.395833333333333</t>
  </si>
  <si>
    <t>13/09/2015</t>
  </si>
  <si>
    <t>83.166666666666667</t>
  </si>
  <si>
    <t>14/09/2015</t>
  </si>
  <si>
    <t>15/09/2015</t>
  </si>
  <si>
    <t>16/09/2015</t>
  </si>
  <si>
    <t>74.979166666666667</t>
  </si>
  <si>
    <t>17/09/2015</t>
  </si>
  <si>
    <t>61.833333333333333</t>
  </si>
  <si>
    <t>18/09/2015</t>
  </si>
  <si>
    <t>75.645833333333333</t>
  </si>
  <si>
    <t>19/09/2015</t>
  </si>
  <si>
    <t>20/09/2015</t>
  </si>
  <si>
    <t>21/09/2015</t>
  </si>
  <si>
    <t>22/09/2015</t>
  </si>
  <si>
    <t>23/09/2015</t>
  </si>
  <si>
    <t>60.895833333333333</t>
  </si>
  <si>
    <t>24/09/2015</t>
  </si>
  <si>
    <t>70.541666666666667</t>
  </si>
  <si>
    <t>25/09/2015</t>
  </si>
  <si>
    <t>74.666666666666667</t>
  </si>
  <si>
    <t>26/09/2015</t>
  </si>
  <si>
    <t>27/09/2015</t>
  </si>
  <si>
    <t>28/09/2015</t>
  </si>
  <si>
    <t>29/09/2015</t>
  </si>
  <si>
    <t>90.8125</t>
  </si>
  <si>
    <t>30/09/2015</t>
  </si>
  <si>
    <t>95.0625</t>
  </si>
  <si>
    <t>01/10/2015</t>
  </si>
  <si>
    <t>02/10/2015</t>
  </si>
  <si>
    <t>87.4375</t>
  </si>
  <si>
    <t>03/10/2015</t>
  </si>
  <si>
    <t>04/10/2015</t>
  </si>
  <si>
    <t>05/10/2015</t>
  </si>
  <si>
    <t>74.958333333333333</t>
  </si>
  <si>
    <t>06/10/2015</t>
  </si>
  <si>
    <t>07/10/2015</t>
  </si>
  <si>
    <t>81.458333333333333</t>
  </si>
  <si>
    <t>08/10/2015</t>
  </si>
  <si>
    <t>09/10/2015</t>
  </si>
  <si>
    <t>76.854166666666667</t>
  </si>
  <si>
    <t>10/10/2015</t>
  </si>
  <si>
    <t>11/10/2015</t>
  </si>
  <si>
    <t>12/10/2015</t>
  </si>
  <si>
    <t>13/10/2015</t>
  </si>
  <si>
    <t>14/10/2015</t>
  </si>
  <si>
    <t>15/10/2015</t>
  </si>
  <si>
    <t>16/10/2015</t>
  </si>
  <si>
    <t>17/10/2015</t>
  </si>
  <si>
    <t>18/10/2015</t>
  </si>
  <si>
    <t>19/10/2015</t>
  </si>
  <si>
    <t>20/10/2015</t>
  </si>
  <si>
    <t>21/10/2015</t>
  </si>
  <si>
    <t>22/10/2015</t>
  </si>
  <si>
    <t>78.145833333333333</t>
  </si>
  <si>
    <t>23/10/2015</t>
  </si>
  <si>
    <t>24/10/2015</t>
  </si>
  <si>
    <t>90.895833333333333</t>
  </si>
  <si>
    <t>25/10/2015</t>
  </si>
  <si>
    <t>26/10/2015</t>
  </si>
  <si>
    <t>98.166666666666667</t>
  </si>
  <si>
    <t>27/10/2015</t>
  </si>
  <si>
    <t>92.0625</t>
  </si>
  <si>
    <t>28/10/2015</t>
  </si>
  <si>
    <t>75.354166666666667</t>
  </si>
  <si>
    <t>29/10/2015</t>
  </si>
  <si>
    <t>30/10/2015</t>
  </si>
  <si>
    <t>31/10/2015</t>
  </si>
  <si>
    <t>01/11/2015</t>
  </si>
  <si>
    <t>82.145833333333333</t>
  </si>
  <si>
    <t>02/11/2015</t>
  </si>
  <si>
    <t>03/11/2015</t>
  </si>
  <si>
    <t>04/11/2015</t>
  </si>
  <si>
    <t>05/11/2015</t>
  </si>
  <si>
    <t>87.145833333333333</t>
  </si>
  <si>
    <t>06/11/2015</t>
  </si>
  <si>
    <t>84.4375</t>
  </si>
  <si>
    <t>07/11/2015</t>
  </si>
  <si>
    <t>08/11/2015</t>
  </si>
  <si>
    <t>09/11/2015</t>
  </si>
  <si>
    <t>10/11/2015</t>
  </si>
  <si>
    <t>11/11/2015</t>
  </si>
  <si>
    <t>87.354166666666667</t>
  </si>
  <si>
    <t>12/11/2015</t>
  </si>
  <si>
    <t>13/11/2015</t>
  </si>
  <si>
    <t>14/11/2015</t>
  </si>
  <si>
    <t>86.1875</t>
  </si>
  <si>
    <t>15/11/2015</t>
  </si>
  <si>
    <t>82.645833333333333</t>
  </si>
  <si>
    <t>16/11/2015</t>
  </si>
  <si>
    <t>17/11/2015</t>
  </si>
  <si>
    <t>18/11/2015</t>
  </si>
  <si>
    <t>85.645833333333333</t>
  </si>
  <si>
    <t>19/11/2015</t>
  </si>
  <si>
    <t>84.458333333333333</t>
  </si>
  <si>
    <t>20/11/2015</t>
  </si>
  <si>
    <t>21/11/2015</t>
  </si>
  <si>
    <t>69.854166666666667</t>
  </si>
  <si>
    <t>22/11/2015</t>
  </si>
  <si>
    <t>23/11/2015</t>
  </si>
  <si>
    <t>24/11/2015</t>
  </si>
  <si>
    <t>25/11/2015</t>
  </si>
  <si>
    <t>26/11/2015</t>
  </si>
  <si>
    <t>27/11/2015</t>
  </si>
  <si>
    <t>28/11/2015</t>
  </si>
  <si>
    <t>29/11/2015</t>
  </si>
  <si>
    <t>30/11/2015</t>
  </si>
  <si>
    <t>83.270833333333333</t>
  </si>
  <si>
    <t>01/12/2015</t>
  </si>
  <si>
    <t>02/12/2015</t>
  </si>
  <si>
    <t>03/12/2015</t>
  </si>
  <si>
    <t>90.416666666666667</t>
  </si>
  <si>
    <t>04/12/2015</t>
  </si>
  <si>
    <t>05/12/2015</t>
  </si>
  <si>
    <t>91.354166666666667</t>
  </si>
  <si>
    <t>06/12/2015</t>
  </si>
  <si>
    <t>88.666666666666667</t>
  </si>
  <si>
    <t>07/12/2015</t>
  </si>
  <si>
    <t>93.895833333333333</t>
  </si>
  <si>
    <t>08/12/2015</t>
  </si>
  <si>
    <t>93.229166666666667</t>
  </si>
  <si>
    <t>09/12/2015</t>
  </si>
  <si>
    <t>10/12/2015</t>
  </si>
  <si>
    <t>11/12/2015</t>
  </si>
  <si>
    <t>12/12/2015</t>
  </si>
  <si>
    <t>13/12/2015</t>
  </si>
  <si>
    <t>93.5625</t>
  </si>
  <si>
    <t>14/12/2015</t>
  </si>
  <si>
    <t>90.770833333333333</t>
  </si>
  <si>
    <t>15/12/2015</t>
  </si>
  <si>
    <t>16/12/2015</t>
  </si>
  <si>
    <t>17/12/2015</t>
  </si>
  <si>
    <t>18/12/2015</t>
  </si>
  <si>
    <t>19/12/2015</t>
  </si>
  <si>
    <t>20/12/2015</t>
  </si>
  <si>
    <t>21/12/2015</t>
  </si>
  <si>
    <t>22/12/2015</t>
  </si>
  <si>
    <t>23/12/2015</t>
  </si>
  <si>
    <t>24/12/2015</t>
  </si>
  <si>
    <t>25/12/2015</t>
  </si>
  <si>
    <t>91.4375</t>
  </si>
  <si>
    <t>26/12/2015</t>
  </si>
  <si>
    <t>27/12/2015</t>
  </si>
  <si>
    <t>92.333333333333333</t>
  </si>
  <si>
    <t>28/12/2015</t>
  </si>
  <si>
    <t>29/12/2015</t>
  </si>
  <si>
    <t>30/12/2015</t>
  </si>
  <si>
    <t>31/12/2015</t>
  </si>
  <si>
    <t>86.979166666666667</t>
  </si>
  <si>
    <t>01/01/2016</t>
  </si>
  <si>
    <t>02/01/2016</t>
  </si>
  <si>
    <t>03/01/2016</t>
  </si>
  <si>
    <t>04/01/2016</t>
  </si>
  <si>
    <t>91.625</t>
  </si>
  <si>
    <t>05/01/2016</t>
  </si>
  <si>
    <t>96.791666666666667</t>
  </si>
  <si>
    <t>06/01/2016</t>
  </si>
  <si>
    <t>79.541666666666667</t>
  </si>
  <si>
    <t>07/01/2016</t>
  </si>
  <si>
    <t>08/01/2016</t>
  </si>
  <si>
    <t>68.229166666666667</t>
  </si>
  <si>
    <t>09/01/2016</t>
  </si>
  <si>
    <t>10/01/2016</t>
  </si>
  <si>
    <t>51.3125</t>
  </si>
  <si>
    <t>11/01/2016</t>
  </si>
  <si>
    <t>12/01/2016</t>
  </si>
  <si>
    <t>13/01/2016</t>
  </si>
  <si>
    <t>76.4375</t>
  </si>
  <si>
    <t>14/01/2016</t>
  </si>
  <si>
    <t>15/01/2016</t>
  </si>
  <si>
    <t>16/01/2016</t>
  </si>
  <si>
    <t>34.833333333333333</t>
  </si>
  <si>
    <t>17/01/2016</t>
  </si>
  <si>
    <t>18/01/2016</t>
  </si>
  <si>
    <t>19/01/2016</t>
  </si>
  <si>
    <t>82.791666666666667</t>
  </si>
  <si>
    <t>20/01/2016</t>
  </si>
  <si>
    <t>21/01/2016</t>
  </si>
  <si>
    <t>22/01/2016</t>
  </si>
  <si>
    <t>23/01/2016</t>
  </si>
  <si>
    <t>24/01/2016</t>
  </si>
  <si>
    <t>88</t>
  </si>
  <si>
    <t>25/01/2016</t>
  </si>
  <si>
    <t>85.083333333333333</t>
  </si>
  <si>
    <t>26/01/2016</t>
  </si>
  <si>
    <t>82.354166666666667</t>
  </si>
  <si>
    <t>27/01/2016</t>
  </si>
  <si>
    <t>28/01/2016</t>
  </si>
  <si>
    <t>29/01/2016</t>
  </si>
  <si>
    <t>90.333333333333333</t>
  </si>
  <si>
    <t>30/01/2016</t>
  </si>
  <si>
    <t>31/01/2016</t>
  </si>
  <si>
    <t>87</t>
  </si>
  <si>
    <t>01/02/2016</t>
  </si>
  <si>
    <t>79.604166666666667</t>
  </si>
  <si>
    <t>02/02/2016</t>
  </si>
  <si>
    <t>82.9375</t>
  </si>
  <si>
    <t>03/02/2016</t>
  </si>
  <si>
    <t>66.75</t>
  </si>
  <si>
    <t>04/02/2016</t>
  </si>
  <si>
    <t>05/02/2016</t>
  </si>
  <si>
    <t>06/02/2016</t>
  </si>
  <si>
    <t>07/02/2016</t>
  </si>
  <si>
    <t>08/02/2016</t>
  </si>
  <si>
    <t>09/02/2016</t>
  </si>
  <si>
    <t>63.041666666666667</t>
  </si>
  <si>
    <t>10/02/2016</t>
  </si>
  <si>
    <t>11/02/2016</t>
  </si>
  <si>
    <t>95.729166666666667</t>
  </si>
  <si>
    <t>12/02/2016</t>
  </si>
  <si>
    <t>13/02/2016</t>
  </si>
  <si>
    <t>14/02/2016</t>
  </si>
  <si>
    <t>15/02/2016</t>
  </si>
  <si>
    <t>16/02/2016</t>
  </si>
  <si>
    <t>17/02/2016</t>
  </si>
  <si>
    <t>18/02/2016</t>
  </si>
  <si>
    <t>19/02/2016</t>
  </si>
  <si>
    <t>76.5625</t>
  </si>
  <si>
    <t>20/02/2016</t>
  </si>
  <si>
    <t>76.041666666666667</t>
  </si>
  <si>
    <t>21/02/2016</t>
  </si>
  <si>
    <t>22/02/2016</t>
  </si>
  <si>
    <t>23/02/2016</t>
  </si>
  <si>
    <t>80.3125</t>
  </si>
  <si>
    <t>24/02/2016</t>
  </si>
  <si>
    <t>25/02/2016</t>
  </si>
  <si>
    <t>26/02/2016</t>
  </si>
  <si>
    <t>27/02/2016</t>
  </si>
  <si>
    <t>28/02/2016</t>
  </si>
  <si>
    <t>29/02/2016</t>
  </si>
  <si>
    <t>01/03/2016</t>
  </si>
  <si>
    <t>02/03/2016</t>
  </si>
  <si>
    <t>77.229166666666667</t>
  </si>
  <si>
    <t>03/03/2016</t>
  </si>
  <si>
    <t>04/03/2016</t>
  </si>
  <si>
    <t>05/03/2016</t>
  </si>
  <si>
    <t>06/03/2016</t>
  </si>
  <si>
    <t>07/03/2016</t>
  </si>
  <si>
    <t>08/03/2016</t>
  </si>
  <si>
    <t>54.291666666666667</t>
  </si>
  <si>
    <t>09/03/2016</t>
  </si>
  <si>
    <t>10/03/2016</t>
  </si>
  <si>
    <t>11/03/2016</t>
  </si>
  <si>
    <t>12/03/2016</t>
  </si>
  <si>
    <t>13/03/2016</t>
  </si>
  <si>
    <t>74.0625</t>
  </si>
  <si>
    <t>14/03/2016</t>
  </si>
  <si>
    <t>15/03/2016</t>
  </si>
  <si>
    <t>82.8125</t>
  </si>
  <si>
    <t>16/03/2016</t>
  </si>
  <si>
    <t>17/03/2016</t>
  </si>
  <si>
    <t>92.6875</t>
  </si>
  <si>
    <t>18/03/2016</t>
  </si>
  <si>
    <t>19/03/2016</t>
  </si>
  <si>
    <t>20/03/2016</t>
  </si>
  <si>
    <t>88.541666666666667</t>
  </si>
  <si>
    <t>21/03/2016</t>
  </si>
  <si>
    <t>22/03/2016</t>
  </si>
  <si>
    <t>72.791666666666667</t>
  </si>
  <si>
    <t>23/03/2016</t>
  </si>
  <si>
    <t>24/03/2016</t>
  </si>
  <si>
    <t>25/03/2016</t>
  </si>
  <si>
    <t>26/03/2016</t>
  </si>
  <si>
    <t>27/03/2016</t>
  </si>
  <si>
    <t>64.75</t>
  </si>
  <si>
    <t>28/03/2016</t>
  </si>
  <si>
    <t>61.4375</t>
  </si>
  <si>
    <t>29/03/2016</t>
  </si>
  <si>
    <t>30/03/2016</t>
  </si>
  <si>
    <t>31/03/2016</t>
  </si>
  <si>
    <t>76.6875</t>
  </si>
  <si>
    <t>01/04/2016</t>
  </si>
  <si>
    <t>68.020833333333333</t>
  </si>
  <si>
    <t>02/04/2016</t>
  </si>
  <si>
    <t>03/04/2016</t>
  </si>
  <si>
    <t>69.479166666666667</t>
  </si>
  <si>
    <t>04/04/2016</t>
  </si>
  <si>
    <t>81.291666666666667</t>
  </si>
  <si>
    <t>05/04/2016</t>
  </si>
  <si>
    <t>92.4375</t>
  </si>
  <si>
    <t>06/04/2016</t>
  </si>
  <si>
    <t>70.354166666666667</t>
  </si>
  <si>
    <t>07/04/2016</t>
  </si>
  <si>
    <t>70.5</t>
  </si>
  <si>
    <t>08/04/2016</t>
  </si>
  <si>
    <t>09/04/2016</t>
  </si>
  <si>
    <t>68.5</t>
  </si>
  <si>
    <t>10/04/2016</t>
  </si>
  <si>
    <t>11/04/2016</t>
  </si>
  <si>
    <t>12/04/2016</t>
  </si>
  <si>
    <t>13/04/2016</t>
  </si>
  <si>
    <t>70.625</t>
  </si>
  <si>
    <t>14/04/2016</t>
  </si>
  <si>
    <t>61.479166666666667</t>
  </si>
  <si>
    <t>15/04/2016</t>
  </si>
  <si>
    <t>64.5625</t>
  </si>
  <si>
    <t>16/04/2016</t>
  </si>
  <si>
    <t>17/04/2016</t>
  </si>
  <si>
    <t>18/04/2016</t>
  </si>
  <si>
    <t>72.854166666666667</t>
  </si>
  <si>
    <t>19/04/2016</t>
  </si>
  <si>
    <t>20/04/2016</t>
  </si>
  <si>
    <t>65.416666666666667</t>
  </si>
  <si>
    <t>21/04/2016</t>
  </si>
  <si>
    <t>89.791666666666667</t>
  </si>
  <si>
    <t>22/04/2016</t>
  </si>
  <si>
    <t>23/04/2016</t>
  </si>
  <si>
    <t>24/04/2016</t>
  </si>
  <si>
    <t>74</t>
  </si>
  <si>
    <t>25/04/2016</t>
  </si>
  <si>
    <t>68.729166666666667</t>
  </si>
  <si>
    <t>26/04/2016</t>
  </si>
  <si>
    <t>27/04/2016</t>
  </si>
  <si>
    <t>28/04/2016</t>
  </si>
  <si>
    <t>29/04/2016</t>
  </si>
  <si>
    <t>77</t>
  </si>
  <si>
    <t>30/04/2016</t>
  </si>
  <si>
    <t>01/05/2016</t>
  </si>
  <si>
    <t>60.520833333333333</t>
  </si>
  <si>
    <t>02/05/2016</t>
  </si>
  <si>
    <t>03/05/2016</t>
  </si>
  <si>
    <t>69.666666666666667</t>
  </si>
  <si>
    <t>04/05/2016</t>
  </si>
  <si>
    <t>05/05/2016</t>
  </si>
  <si>
    <t>06/05/2016</t>
  </si>
  <si>
    <t>76.25</t>
  </si>
  <si>
    <t>07/05/2016</t>
  </si>
  <si>
    <t>08/05/2016</t>
  </si>
  <si>
    <t>93.708333333333333</t>
  </si>
  <si>
    <t>09/05/2016</t>
  </si>
  <si>
    <t>97.895833333333333</t>
  </si>
  <si>
    <t>10/05/2016</t>
  </si>
  <si>
    <t>85.75</t>
  </si>
  <si>
    <t>11/05/2016</t>
  </si>
  <si>
    <t>12/05/2016</t>
  </si>
  <si>
    <t>13/05/2016</t>
  </si>
  <si>
    <t>14/05/2016</t>
  </si>
  <si>
    <t>15/05/2016</t>
  </si>
  <si>
    <t>16/05/2016</t>
  </si>
  <si>
    <t>17/05/2016</t>
  </si>
  <si>
    <t>18/05/2016</t>
  </si>
  <si>
    <t>19/05/2016</t>
  </si>
  <si>
    <t>90.875</t>
  </si>
  <si>
    <t>20/05/2016</t>
  </si>
  <si>
    <t>21/05/2016</t>
  </si>
  <si>
    <t>22/05/2016</t>
  </si>
  <si>
    <t>80.75</t>
  </si>
  <si>
    <t>23/05/2016</t>
  </si>
  <si>
    <t>24/05/2016</t>
  </si>
  <si>
    <t>25/05/2016</t>
  </si>
  <si>
    <t>26/05/2016</t>
  </si>
  <si>
    <t>79.458333333333333</t>
  </si>
  <si>
    <t>27/05/2016</t>
  </si>
  <si>
    <t>28/05/2016</t>
  </si>
  <si>
    <t>29/05/2016</t>
  </si>
  <si>
    <t>30/05/2016</t>
  </si>
  <si>
    <t>31/05/2016</t>
  </si>
  <si>
    <t>92.1875</t>
  </si>
  <si>
    <t>01/06/2016</t>
  </si>
  <si>
    <t>02/06/2016</t>
  </si>
  <si>
    <t>03/06/2016</t>
  </si>
  <si>
    <t>04/06/2016</t>
  </si>
  <si>
    <t>05/06/2016</t>
  </si>
  <si>
    <t>78.708333333333333</t>
  </si>
  <si>
    <t>06/06/2016</t>
  </si>
  <si>
    <t>07/06/2016</t>
  </si>
  <si>
    <t>08/06/2016</t>
  </si>
  <si>
    <t>09/06/2016</t>
  </si>
  <si>
    <t>68.125</t>
  </si>
  <si>
    <t>10/06/2016</t>
  </si>
  <si>
    <t>71.020833333333333</t>
  </si>
  <si>
    <t>11/06/2016</t>
  </si>
  <si>
    <t>12/06/2016</t>
  </si>
  <si>
    <t>81.375</t>
  </si>
  <si>
    <t>13/06/2016</t>
  </si>
  <si>
    <t>81.166666666666667</t>
  </si>
  <si>
    <t>14/06/2016</t>
  </si>
  <si>
    <t>15/06/2016</t>
  </si>
  <si>
    <t>16/06/2016</t>
  </si>
  <si>
    <t>17/06/2016</t>
  </si>
  <si>
    <t>18/06/2016</t>
  </si>
  <si>
    <t>19/06/2016</t>
  </si>
  <si>
    <t>20/06/2016</t>
  </si>
  <si>
    <t>21/06/2016</t>
  </si>
  <si>
    <t>64.166666666666667</t>
  </si>
  <si>
    <t>22/06/2016</t>
  </si>
  <si>
    <t>63.25</t>
  </si>
  <si>
    <t>23/06/2016</t>
  </si>
  <si>
    <t>54.479166666666667</t>
  </si>
  <si>
    <t>24/06/2016</t>
  </si>
  <si>
    <t>59.770833333333333</t>
  </si>
  <si>
    <t>25/06/2016</t>
  </si>
  <si>
    <t>60.875</t>
  </si>
  <si>
    <t>26/06/2016</t>
  </si>
  <si>
    <t>27/06/2016</t>
  </si>
  <si>
    <t>28/06/2016</t>
  </si>
  <si>
    <t>29/06/2016</t>
  </si>
  <si>
    <t>69.416666666666667</t>
  </si>
  <si>
    <t>30/06/2016</t>
  </si>
  <si>
    <t>01/07/2016</t>
  </si>
  <si>
    <t>02/07/2016</t>
  </si>
  <si>
    <t>03/07/2016</t>
  </si>
  <si>
    <t>63.5</t>
  </si>
  <si>
    <t>04/07/2016</t>
  </si>
  <si>
    <t>65.9375</t>
  </si>
  <si>
    <t>05/07/2016</t>
  </si>
  <si>
    <t>62.083333333333333</t>
  </si>
  <si>
    <t>06/07/2016</t>
  </si>
  <si>
    <t>68.75</t>
  </si>
  <si>
    <t>07/07/2016</t>
  </si>
  <si>
    <t>67.833333333333333</t>
  </si>
  <si>
    <t>08/07/2016</t>
  </si>
  <si>
    <t>09/07/2016</t>
  </si>
  <si>
    <t>10/07/2016</t>
  </si>
  <si>
    <t>11/07/2016</t>
  </si>
  <si>
    <t>12/07/2016</t>
  </si>
  <si>
    <t>13/07/2016</t>
  </si>
  <si>
    <t>53.229166666666667</t>
  </si>
  <si>
    <t>14/07/2016</t>
  </si>
  <si>
    <t>15/07/2016</t>
  </si>
  <si>
    <t>60.1875</t>
  </si>
  <si>
    <t>16/07/2016</t>
  </si>
  <si>
    <t>17/07/2016</t>
  </si>
  <si>
    <t>58.854166666666667</t>
  </si>
  <si>
    <t>18/07/2016</t>
  </si>
  <si>
    <t>63.104166666666667</t>
  </si>
  <si>
    <t>19/07/2016</t>
  </si>
  <si>
    <t>60.270833333333333</t>
  </si>
  <si>
    <t>20/07/2016</t>
  </si>
  <si>
    <t>69.916666666666667</t>
  </si>
  <si>
    <t>21/07/2016</t>
  </si>
  <si>
    <t>22/07/2016</t>
  </si>
  <si>
    <t>23/07/2016</t>
  </si>
  <si>
    <t>63.083333333333333</t>
  </si>
  <si>
    <t>24/07/2016</t>
  </si>
  <si>
    <t>58.708333333333333</t>
  </si>
  <si>
    <t>25/07/2016</t>
  </si>
  <si>
    <t>59.875</t>
  </si>
  <si>
    <t>26/07/2016</t>
  </si>
  <si>
    <t>62.708333333333333</t>
  </si>
  <si>
    <t>27/07/2016</t>
  </si>
  <si>
    <t>28/07/2016</t>
  </si>
  <si>
    <t>29/07/2016</t>
  </si>
  <si>
    <t>72.520833333333333</t>
  </si>
  <si>
    <t>30/07/2016</t>
  </si>
  <si>
    <t>31/07/2016</t>
  </si>
  <si>
    <t>01/08/2016</t>
  </si>
  <si>
    <t>74.229166666666667</t>
  </si>
  <si>
    <t>02/08/2016</t>
  </si>
  <si>
    <t>03/08/2016</t>
  </si>
  <si>
    <t>72.4375</t>
  </si>
  <si>
    <t>04/08/2016</t>
  </si>
  <si>
    <t>61.208333333333333</t>
  </si>
  <si>
    <t>05/08/2016</t>
  </si>
  <si>
    <t>57.708333333333333</t>
  </si>
  <si>
    <t>06/08/2016</t>
  </si>
  <si>
    <t>56.5</t>
  </si>
  <si>
    <t>07/08/2016</t>
  </si>
  <si>
    <t>08/08/2016</t>
  </si>
  <si>
    <t>09/08/2016</t>
  </si>
  <si>
    <t>10/08/2016</t>
  </si>
  <si>
    <t>11/08/2016</t>
  </si>
  <si>
    <t>12/08/2016</t>
  </si>
  <si>
    <t>13/08/2016</t>
  </si>
  <si>
    <t>64.708333333333333</t>
  </si>
  <si>
    <t>14/08/2016</t>
  </si>
  <si>
    <t>70.666666666666667</t>
  </si>
  <si>
    <t>15/08/2016</t>
  </si>
  <si>
    <t>16/08/2016</t>
  </si>
  <si>
    <t>17/08/2016</t>
  </si>
  <si>
    <t>18/08/2016</t>
  </si>
  <si>
    <t>19/08/2016</t>
  </si>
  <si>
    <t>20/08/2016</t>
  </si>
  <si>
    <t>21/08/2016</t>
  </si>
  <si>
    <t>62.0625</t>
  </si>
  <si>
    <t>22/08/2016</t>
  </si>
  <si>
    <t>64.4375</t>
  </si>
  <si>
    <t>23/08/2016</t>
  </si>
  <si>
    <t>24/08/2016</t>
  </si>
  <si>
    <t>25/08/2016</t>
  </si>
  <si>
    <t>62.916666666666667</t>
  </si>
  <si>
    <t>26/08/2016</t>
  </si>
  <si>
    <t>67.6875</t>
  </si>
  <si>
    <t>27/08/2016</t>
  </si>
  <si>
    <t>28/08/2016</t>
  </si>
  <si>
    <t>29/08/2016</t>
  </si>
  <si>
    <t>30/08/2016</t>
  </si>
  <si>
    <t>31/08/2016</t>
  </si>
  <si>
    <t>01/09/2016</t>
  </si>
  <si>
    <t>68.145833333333333</t>
  </si>
  <si>
    <t>02/09/2016</t>
  </si>
  <si>
    <t>03/09/2016</t>
  </si>
  <si>
    <t>04/09/2016</t>
  </si>
  <si>
    <t>69.208333333333333</t>
  </si>
  <si>
    <t>05/09/2016</t>
  </si>
  <si>
    <t>06/09/2016</t>
  </si>
  <si>
    <t>68.958333333333333</t>
  </si>
  <si>
    <t>07/09/2016</t>
  </si>
  <si>
    <t>08/09/2016</t>
  </si>
  <si>
    <t>09/09/2016</t>
  </si>
  <si>
    <t>10/09/2016</t>
  </si>
  <si>
    <t>75.541666666666667</t>
  </si>
  <si>
    <t>11/09/2016</t>
  </si>
  <si>
    <t>69.375</t>
  </si>
  <si>
    <t>12/09/2016</t>
  </si>
  <si>
    <t>13/09/2016</t>
  </si>
  <si>
    <t>14/09/2016</t>
  </si>
  <si>
    <t>87.270833333333333</t>
  </si>
  <si>
    <t>15/09/2016</t>
  </si>
  <si>
    <t>16/09/2016</t>
  </si>
  <si>
    <t>62.791666666666667</t>
  </si>
  <si>
    <t>17/09/2016</t>
  </si>
  <si>
    <t>90.583333333333333</t>
  </si>
  <si>
    <t>18/09/2016</t>
  </si>
  <si>
    <t>19/09/2016</t>
  </si>
  <si>
    <t>20/09/2016</t>
  </si>
  <si>
    <t>21/09/2016</t>
  </si>
  <si>
    <t>22/09/2016</t>
  </si>
  <si>
    <t>23/09/2016</t>
  </si>
  <si>
    <t>24/09/2016</t>
  </si>
  <si>
    <t>25/09/2016</t>
  </si>
  <si>
    <t>26/09/2016</t>
  </si>
  <si>
    <t>27/09/2016</t>
  </si>
  <si>
    <t>28/09/2016</t>
  </si>
  <si>
    <t>29/09/2016</t>
  </si>
  <si>
    <t>30/09/2016</t>
  </si>
  <si>
    <t>01/10/2016</t>
  </si>
  <si>
    <t>02/10/2016</t>
  </si>
  <si>
    <t>89.916666666666667</t>
  </si>
  <si>
    <t>03/10/2016</t>
  </si>
  <si>
    <t>83.25</t>
  </si>
  <si>
    <t>04/10/2016</t>
  </si>
  <si>
    <t>81.479166666666667</t>
  </si>
  <si>
    <t>05/10/2016</t>
  </si>
  <si>
    <t>06/10/2016</t>
  </si>
  <si>
    <t>94.520833333333333</t>
  </si>
  <si>
    <t>07/10/2016</t>
  </si>
  <si>
    <t>86.395833333333333</t>
  </si>
  <si>
    <t>08/10/2016</t>
  </si>
  <si>
    <t>75.708333333333333</t>
  </si>
  <si>
    <t>09/10/2016</t>
  </si>
  <si>
    <t>69.1875</t>
  </si>
  <si>
    <t>10/10/2016</t>
  </si>
  <si>
    <t>11/10/2016</t>
  </si>
  <si>
    <t>12/10/2016</t>
  </si>
  <si>
    <t>87.416666666666667</t>
  </si>
  <si>
    <t>13/10/2016</t>
  </si>
  <si>
    <t>97.791666666666667</t>
  </si>
  <si>
    <t>14/10/2016</t>
  </si>
  <si>
    <t>15/10/2016</t>
  </si>
  <si>
    <t>16/10/2016</t>
  </si>
  <si>
    <t>81.729166666666667</t>
  </si>
  <si>
    <t>17/10/2016</t>
  </si>
  <si>
    <t>91.541666666666667</t>
  </si>
  <si>
    <t>18/10/2016</t>
  </si>
  <si>
    <t>19/10/2016</t>
  </si>
  <si>
    <t>20/10/2016</t>
  </si>
  <si>
    <t>21/10/2016</t>
  </si>
  <si>
    <t>22/10/2016</t>
  </si>
  <si>
    <t>96.875</t>
  </si>
  <si>
    <t>23/10/2016</t>
  </si>
  <si>
    <t>24/10/2016</t>
  </si>
  <si>
    <t>91.9375</t>
  </si>
  <si>
    <t>25/10/2016</t>
  </si>
  <si>
    <t>93.458333333333333</t>
  </si>
  <si>
    <t>26/10/2016</t>
  </si>
  <si>
    <t>88.208333333333333</t>
  </si>
  <si>
    <t>27/10/2016</t>
  </si>
  <si>
    <t>28/10/2016</t>
  </si>
  <si>
    <t>29/10/2016</t>
  </si>
  <si>
    <t>30/10/2016</t>
  </si>
  <si>
    <t>31/10/2016</t>
  </si>
  <si>
    <t>01/11/2016</t>
  </si>
  <si>
    <t>02/11/2016</t>
  </si>
  <si>
    <t>03/11/2016</t>
  </si>
  <si>
    <t>04/11/2016</t>
  </si>
  <si>
    <t>05/11/2016</t>
  </si>
  <si>
    <t>06/11/2016</t>
  </si>
  <si>
    <t>07/11/2016</t>
  </si>
  <si>
    <t>08/11/2016</t>
  </si>
  <si>
    <t>09/11/2016</t>
  </si>
  <si>
    <t>10/11/2016</t>
  </si>
  <si>
    <t>85.833333333333333</t>
  </si>
  <si>
    <t>11/11/2016</t>
  </si>
  <si>
    <t>86.3125</t>
  </si>
  <si>
    <t>12/11/2016</t>
  </si>
  <si>
    <t>13/11/2016</t>
  </si>
  <si>
    <t>14/11/2016</t>
  </si>
  <si>
    <t>69.5</t>
  </si>
  <si>
    <t>15/11/2016</t>
  </si>
  <si>
    <t>81.5625</t>
  </si>
  <si>
    <t>16/11/2016</t>
  </si>
  <si>
    <t>17/11/2016</t>
  </si>
  <si>
    <t>18/11/2016</t>
  </si>
  <si>
    <t>19/11/2016</t>
  </si>
  <si>
    <t>20/11/2016</t>
  </si>
  <si>
    <t>21/11/2016</t>
  </si>
  <si>
    <t>22/11/2016</t>
  </si>
  <si>
    <t>93.125</t>
  </si>
  <si>
    <t>23/11/2016</t>
  </si>
  <si>
    <t>92.354166666666667</t>
  </si>
  <si>
    <t>24/11/2016</t>
  </si>
  <si>
    <t>25/11/2016</t>
  </si>
  <si>
    <t>26/11/2016</t>
  </si>
  <si>
    <t>91.3125</t>
  </si>
  <si>
    <t>27/11/2016</t>
  </si>
  <si>
    <t>92.583333333333333</t>
  </si>
  <si>
    <t>28/11/2016</t>
  </si>
  <si>
    <t>29/11/2016</t>
  </si>
  <si>
    <t>97.875</t>
  </si>
  <si>
    <t>30/11/2016</t>
  </si>
  <si>
    <t>91.645833333333333</t>
  </si>
  <si>
    <t>01/12/2016</t>
  </si>
  <si>
    <t>88.5625</t>
  </si>
  <si>
    <t>02/12/2016</t>
  </si>
  <si>
    <t>03/12/2016</t>
  </si>
  <si>
    <t>04/12/2016</t>
  </si>
  <si>
    <t>97.729166666666667</t>
  </si>
  <si>
    <t>05/12/2016</t>
  </si>
  <si>
    <t>95.3125</t>
  </si>
  <si>
    <t>06/12/2016</t>
  </si>
  <si>
    <t>07/12/2016</t>
  </si>
  <si>
    <t>08/12/2016</t>
  </si>
  <si>
    <t>87.208333333333333</t>
  </si>
  <si>
    <t>09/12/2016</t>
  </si>
  <si>
    <t>10/12/2016</t>
  </si>
  <si>
    <t>11/12/2016</t>
  </si>
  <si>
    <t>12/12/2016</t>
  </si>
  <si>
    <t>13/12/2016</t>
  </si>
  <si>
    <t>14/12/2016</t>
  </si>
  <si>
    <t>90.229166666666667</t>
  </si>
  <si>
    <t>15/12/2016</t>
  </si>
  <si>
    <t>16/12/2016</t>
  </si>
  <si>
    <t>96.916666666666667</t>
  </si>
  <si>
    <t>17/12/2016</t>
  </si>
  <si>
    <t>89.375</t>
  </si>
  <si>
    <t>18/12/2016</t>
  </si>
  <si>
    <t>19/12/2016</t>
  </si>
  <si>
    <t>90.458333333333333</t>
  </si>
  <si>
    <t>20/12/2016</t>
  </si>
  <si>
    <t>70.4375</t>
  </si>
  <si>
    <t>21/12/2016</t>
  </si>
  <si>
    <t>22/12/2016</t>
  </si>
  <si>
    <t>23/12/2016</t>
  </si>
  <si>
    <t>24/12/2016</t>
  </si>
  <si>
    <t>25/12/2016</t>
  </si>
  <si>
    <t>26/12/2016</t>
  </si>
  <si>
    <t>27/12/2016</t>
  </si>
  <si>
    <t>28/12/2016</t>
  </si>
  <si>
    <t>29/12/2016</t>
  </si>
  <si>
    <t>30/12/2016</t>
  </si>
  <si>
    <t>88.729166666666667</t>
  </si>
  <si>
    <t>31/12/2016</t>
  </si>
  <si>
    <t>89.625</t>
  </si>
  <si>
    <t>01/01/2017</t>
  </si>
  <si>
    <t>02/01/2017</t>
  </si>
  <si>
    <t>03/01/2017</t>
  </si>
  <si>
    <t>04/01/2017</t>
  </si>
  <si>
    <t>05/01/2017</t>
  </si>
  <si>
    <t>06/01/2017</t>
  </si>
  <si>
    <t>07/01/2017</t>
  </si>
  <si>
    <t>08/01/2017</t>
  </si>
  <si>
    <t>09/01/2017</t>
  </si>
  <si>
    <t>83.916666666666667</t>
  </si>
  <si>
    <t>10/01/2017</t>
  </si>
  <si>
    <t>11/01/2017</t>
  </si>
  <si>
    <t>62.854166666666667</t>
  </si>
  <si>
    <t>12/01/2017</t>
  </si>
  <si>
    <t>13/01/2017</t>
  </si>
  <si>
    <t>14/01/2017</t>
  </si>
  <si>
    <t>15/01/2017</t>
  </si>
  <si>
    <t>61</t>
  </si>
  <si>
    <t>16/01/2017</t>
  </si>
  <si>
    <t>17/01/2017</t>
  </si>
  <si>
    <t>40.5</t>
  </si>
  <si>
    <t>18/01/2017</t>
  </si>
  <si>
    <t>19/01/2017</t>
  </si>
  <si>
    <t>20/01/2017</t>
  </si>
  <si>
    <t>21/01/2017</t>
  </si>
  <si>
    <t>22/01/2017</t>
  </si>
  <si>
    <t>92.270833333333333</t>
  </si>
  <si>
    <t>23/01/2017</t>
  </si>
  <si>
    <t>88.604166666666667</t>
  </si>
  <si>
    <t>24/01/2017</t>
  </si>
  <si>
    <t>86.25</t>
  </si>
  <si>
    <t>25/01/2017</t>
  </si>
  <si>
    <t>26/01/2017</t>
  </si>
  <si>
    <t>91.770833333333333</t>
  </si>
  <si>
    <t>27/01/2017</t>
  </si>
  <si>
    <t>95.9375</t>
  </si>
  <si>
    <t>28/01/2017</t>
  </si>
  <si>
    <t>87.291666666666667</t>
  </si>
  <si>
    <t>29/01/2017</t>
  </si>
  <si>
    <t>30/01/2017</t>
  </si>
  <si>
    <t>31/01/2017</t>
  </si>
  <si>
    <t>89.125</t>
  </si>
  <si>
    <t>01/02/2017</t>
  </si>
  <si>
    <t>02/02/2017</t>
  </si>
  <si>
    <t>03/02/2017</t>
  </si>
  <si>
    <t>65.145833333333333</t>
  </si>
  <si>
    <t>04/02/2017</t>
  </si>
  <si>
    <t>05/02/2017</t>
  </si>
  <si>
    <t>06/02/2017</t>
  </si>
  <si>
    <t>38.416666666666667</t>
  </si>
  <si>
    <t>07/02/2017</t>
  </si>
  <si>
    <t>08/02/2017</t>
  </si>
  <si>
    <t>75</t>
  </si>
  <si>
    <t>09/02/2017</t>
  </si>
  <si>
    <t>10/02/2017</t>
  </si>
  <si>
    <t>11/02/2017</t>
  </si>
  <si>
    <t>89.6875</t>
  </si>
  <si>
    <t>12/02/2017</t>
  </si>
  <si>
    <t>87.625</t>
  </si>
  <si>
    <t>13/02/2017</t>
  </si>
  <si>
    <t>14/02/2017</t>
  </si>
  <si>
    <t>15/02/2017</t>
  </si>
  <si>
    <t>97.5</t>
  </si>
  <si>
    <t>16/02/2017</t>
  </si>
  <si>
    <t>17/02/2017</t>
  </si>
  <si>
    <t>18/02/2017</t>
  </si>
  <si>
    <t>19/02/2017</t>
  </si>
  <si>
    <t>82.708333333333333</t>
  </si>
  <si>
    <t>20/02/2017</t>
  </si>
  <si>
    <t>21/02/2017</t>
  </si>
  <si>
    <t>22/02/2017</t>
  </si>
  <si>
    <t>23/02/2017</t>
  </si>
  <si>
    <t>24/02/2017</t>
  </si>
  <si>
    <t>25/02/2017</t>
  </si>
  <si>
    <t>26/02/2017</t>
  </si>
  <si>
    <t>27/02/2017</t>
  </si>
  <si>
    <t>28/02/2017</t>
  </si>
  <si>
    <t>01/03/2017</t>
  </si>
  <si>
    <t>02/03/2017</t>
  </si>
  <si>
    <t>03/03/2017</t>
  </si>
  <si>
    <t>85.416666666666667</t>
  </si>
  <si>
    <t>04/03/2017</t>
  </si>
  <si>
    <t>05/03/2017</t>
  </si>
  <si>
    <t>75.5</t>
  </si>
  <si>
    <t>06/03/2017</t>
  </si>
  <si>
    <t>07/03/2017</t>
  </si>
  <si>
    <t>08/03/2017</t>
  </si>
  <si>
    <t>09/03/2017</t>
  </si>
  <si>
    <t>82.041666666666667</t>
  </si>
  <si>
    <t>10/03/2017</t>
  </si>
  <si>
    <t>11/03/2017</t>
  </si>
  <si>
    <t>12/03/2017</t>
  </si>
  <si>
    <t>13/03/2017</t>
  </si>
  <si>
    <t>14/03/2017</t>
  </si>
  <si>
    <t>15/03/2017</t>
  </si>
  <si>
    <t>16/03/2017</t>
  </si>
  <si>
    <t>17/03/2017</t>
  </si>
  <si>
    <t>70.604166666666667</t>
  </si>
  <si>
    <t>18/03/2017</t>
  </si>
  <si>
    <t>19/03/2017</t>
  </si>
  <si>
    <t>20/03/2017</t>
  </si>
  <si>
    <t>21/03/2017</t>
  </si>
  <si>
    <t>22/03/2017</t>
  </si>
  <si>
    <t>23/03/2017</t>
  </si>
  <si>
    <t>24/03/2017</t>
  </si>
  <si>
    <t>91.083333333333333</t>
  </si>
  <si>
    <t>25/03/2017</t>
  </si>
  <si>
    <t>26/03/2017</t>
  </si>
  <si>
    <t>80.6875</t>
  </si>
  <si>
    <t>27/03/2017</t>
  </si>
  <si>
    <t>81.916666666666667</t>
  </si>
  <si>
    <t>28/03/2017</t>
  </si>
  <si>
    <t>72.375</t>
  </si>
  <si>
    <t>29/03/2017</t>
  </si>
  <si>
    <t>30/03/2017</t>
  </si>
  <si>
    <t>31/03/2017</t>
  </si>
  <si>
    <t>01/04/2017</t>
  </si>
  <si>
    <t>84.395833333333333</t>
  </si>
  <si>
    <t>02/04/2017</t>
  </si>
  <si>
    <t>03/04/2017</t>
  </si>
  <si>
    <t>04/04/2017</t>
  </si>
  <si>
    <t>05/04/2017</t>
  </si>
  <si>
    <t>06/04/2017</t>
  </si>
  <si>
    <t>50.458333333333333</t>
  </si>
  <si>
    <t>07/04/2017</t>
  </si>
  <si>
    <t>69.8125</t>
  </si>
  <si>
    <t>08/04/2017</t>
  </si>
  <si>
    <t>64.375</t>
  </si>
  <si>
    <t>09/04/2017</t>
  </si>
  <si>
    <t>10/04/2017</t>
  </si>
  <si>
    <t>11/04/2017</t>
  </si>
  <si>
    <t>12/04/2017</t>
  </si>
  <si>
    <t>13/04/2017</t>
  </si>
  <si>
    <t>14/04/2017</t>
  </si>
  <si>
    <t>15/04/2017</t>
  </si>
  <si>
    <t>16/04/2017</t>
  </si>
  <si>
    <t>17/04/2017</t>
  </si>
  <si>
    <t>18/04/2017</t>
  </si>
  <si>
    <t>19/04/2017</t>
  </si>
  <si>
    <t>35.5</t>
  </si>
  <si>
    <t>20/04/2017</t>
  </si>
  <si>
    <t>53.083333333333333</t>
  </si>
  <si>
    <t>21/04/2017</t>
  </si>
  <si>
    <t>22/04/2017</t>
  </si>
  <si>
    <t>23/04/2017</t>
  </si>
  <si>
    <t>24/04/2017</t>
  </si>
  <si>
    <t>25/04/2017</t>
  </si>
  <si>
    <t>70.020833333333333</t>
  </si>
  <si>
    <t>26/04/2017</t>
  </si>
  <si>
    <t>86.666666666666667</t>
  </si>
  <si>
    <t>27/04/2017</t>
  </si>
  <si>
    <t>28/04/2017</t>
  </si>
  <si>
    <t>29/04/2017</t>
  </si>
  <si>
    <t>30/04/2017</t>
  </si>
  <si>
    <t>01/05/2017</t>
  </si>
  <si>
    <t>02/05/2017</t>
  </si>
  <si>
    <t>74.75</t>
  </si>
  <si>
    <t>03/05/2017</t>
  </si>
  <si>
    <t>04/05/2017</t>
  </si>
  <si>
    <t>05/05/2017</t>
  </si>
  <si>
    <t>06/05/2017</t>
  </si>
  <si>
    <t>07/05/2017</t>
  </si>
  <si>
    <t>08/05/2017</t>
  </si>
  <si>
    <t>71.166666666666667</t>
  </si>
  <si>
    <t>09/05/2017</t>
  </si>
  <si>
    <t>10/05/2017</t>
  </si>
  <si>
    <t>11/05/2017</t>
  </si>
  <si>
    <t>12/05/2017</t>
  </si>
  <si>
    <t>59.354166666666667</t>
  </si>
  <si>
    <t>13/05/2017</t>
  </si>
  <si>
    <t>14/05/2017</t>
  </si>
  <si>
    <t>15/05/2017</t>
  </si>
  <si>
    <t>16/05/2017</t>
  </si>
  <si>
    <t>17/05/2017</t>
  </si>
  <si>
    <t>18/05/2017</t>
  </si>
  <si>
    <t>19/05/2017</t>
  </si>
  <si>
    <t>78.604166666666667</t>
  </si>
  <si>
    <t>20/05/2017</t>
  </si>
  <si>
    <t>21/05/2017</t>
  </si>
  <si>
    <t>22/05/2017</t>
  </si>
  <si>
    <t>23/05/2017</t>
  </si>
  <si>
    <t>67.520833333333333</t>
  </si>
  <si>
    <t>24/05/2017</t>
  </si>
  <si>
    <t>25/05/2017</t>
  </si>
  <si>
    <t>60.916666666666667</t>
  </si>
  <si>
    <t>26/05/2017</t>
  </si>
  <si>
    <t>27/05/2017</t>
  </si>
  <si>
    <t>28/05/2017</t>
  </si>
  <si>
    <t>29/05/2017</t>
  </si>
  <si>
    <t>53.333333333333333</t>
  </si>
  <si>
    <t>30/05/2017</t>
  </si>
  <si>
    <t>70.333333333333333</t>
  </si>
  <si>
    <t>31/05/2017</t>
  </si>
  <si>
    <t>01/06/2017</t>
  </si>
  <si>
    <t>70.0625</t>
  </si>
  <si>
    <t>02/06/2017</t>
  </si>
  <si>
    <t>03/06/2017</t>
  </si>
  <si>
    <t>04/06/2017</t>
  </si>
  <si>
    <t>82.625</t>
  </si>
  <si>
    <t>05/06/2017</t>
  </si>
  <si>
    <t>06/06/2017</t>
  </si>
  <si>
    <t>64.645833333333333</t>
  </si>
  <si>
    <t>07/06/2017</t>
  </si>
  <si>
    <t>08/06/2017</t>
  </si>
  <si>
    <t>73.958333333333333</t>
  </si>
  <si>
    <t>09/06/2017</t>
  </si>
  <si>
    <t>10/06/2017</t>
  </si>
  <si>
    <t>59.3125</t>
  </si>
  <si>
    <t>11/06/2017</t>
  </si>
  <si>
    <t>51.625</t>
  </si>
  <si>
    <t>12/06/2017</t>
  </si>
  <si>
    <t>53.395833333333333</t>
  </si>
  <si>
    <t>13/06/2017</t>
  </si>
  <si>
    <t>56.666666666666667</t>
  </si>
  <si>
    <t>14/06/2017</t>
  </si>
  <si>
    <t>54</t>
  </si>
  <si>
    <t>15/06/2017</t>
  </si>
  <si>
    <t>16/06/2017</t>
  </si>
  <si>
    <t>61.75</t>
  </si>
  <si>
    <t>17/06/2017</t>
  </si>
  <si>
    <t>55.916666666666667</t>
  </si>
  <si>
    <t>18/06/2017</t>
  </si>
  <si>
    <t>56.729166666666667</t>
  </si>
  <si>
    <t>19/06/2017</t>
  </si>
  <si>
    <t>20/06/2017</t>
  </si>
  <si>
    <t>63.4375</t>
  </si>
  <si>
    <t>21/06/2017</t>
  </si>
  <si>
    <t>22/06/2017</t>
  </si>
  <si>
    <t>23/06/2017</t>
  </si>
  <si>
    <t>24/06/2017</t>
  </si>
  <si>
    <t>25/06/2017</t>
  </si>
  <si>
    <t>26/06/2017</t>
  </si>
  <si>
    <t>27/06/2017</t>
  </si>
  <si>
    <t>28/06/2017</t>
  </si>
  <si>
    <t>29/06/2017</t>
  </si>
  <si>
    <t>71.729166666666667</t>
  </si>
  <si>
    <t>30/06/2017</t>
  </si>
  <si>
    <t>01/07/2017</t>
  </si>
  <si>
    <t>02/07/2017</t>
  </si>
  <si>
    <t>03/07/2017</t>
  </si>
  <si>
    <t>65.354166666666667</t>
  </si>
  <si>
    <t>04/07/2017</t>
  </si>
  <si>
    <t>05/07/2017</t>
  </si>
  <si>
    <t>06/07/2017</t>
  </si>
  <si>
    <t>70.875</t>
  </si>
  <si>
    <t>07/07/2017</t>
  </si>
  <si>
    <t>08/07/2017</t>
  </si>
  <si>
    <t>09/07/2017</t>
  </si>
  <si>
    <t>10/07/2017</t>
  </si>
  <si>
    <t>11/07/2017</t>
  </si>
  <si>
    <t>12/07/2017</t>
  </si>
  <si>
    <t>13/07/2017</t>
  </si>
  <si>
    <t>14/07/2017</t>
  </si>
  <si>
    <t>15/07/2017</t>
  </si>
  <si>
    <t>59.5</t>
  </si>
  <si>
    <t>16/07/2017</t>
  </si>
  <si>
    <t>59.104166666666667</t>
  </si>
  <si>
    <t>17/07/2017</t>
  </si>
  <si>
    <t>18/07/2017</t>
  </si>
  <si>
    <t>19/07/2017</t>
  </si>
  <si>
    <t>20/07/2017</t>
  </si>
  <si>
    <t>21/07/2017</t>
  </si>
  <si>
    <t>22/07/2017</t>
  </si>
  <si>
    <t>74.520833333333333</t>
  </si>
  <si>
    <t>23/07/2017</t>
  </si>
  <si>
    <t>71.395833333333333</t>
  </si>
  <si>
    <t>24/07/2017</t>
  </si>
  <si>
    <t>25/07/2017</t>
  </si>
  <si>
    <t>69.604166666666667</t>
  </si>
  <si>
    <t>26/07/2017</t>
  </si>
  <si>
    <t>27/07/2017</t>
  </si>
  <si>
    <t>28/07/2017</t>
  </si>
  <si>
    <t>29/07/2017</t>
  </si>
  <si>
    <t>30/07/2017</t>
  </si>
  <si>
    <t>31/07/2017</t>
  </si>
  <si>
    <t>01/08/2017</t>
  </si>
  <si>
    <t>02/08/2017</t>
  </si>
  <si>
    <t>03/08/2017</t>
  </si>
  <si>
    <t>04/08/2017</t>
  </si>
  <si>
    <t>63.8125</t>
  </si>
  <si>
    <t>05/08/2017</t>
  </si>
  <si>
    <t>65.020833333333333</t>
  </si>
  <si>
    <t>06/08/2017</t>
  </si>
  <si>
    <t>64.9375</t>
  </si>
  <si>
    <t>07/08/2017</t>
  </si>
  <si>
    <t>64.083333333333333</t>
  </si>
  <si>
    <t>08/08/2017</t>
  </si>
  <si>
    <t>09/08/2017</t>
  </si>
  <si>
    <t>10/08/2017</t>
  </si>
  <si>
    <t>11/08/2017</t>
  </si>
  <si>
    <t>12/08/2017</t>
  </si>
  <si>
    <t>13/08/2017</t>
  </si>
  <si>
    <t>14/08/2017</t>
  </si>
  <si>
    <t>15/08/2017</t>
  </si>
  <si>
    <t>16/08/2017</t>
  </si>
  <si>
    <t>17/08/2017</t>
  </si>
  <si>
    <t>72.625</t>
  </si>
  <si>
    <t>18/08/2017</t>
  </si>
  <si>
    <t>63.6875</t>
  </si>
  <si>
    <t>19/08/2017</t>
  </si>
  <si>
    <t>20/08/2017</t>
  </si>
  <si>
    <t>21/08/2017</t>
  </si>
  <si>
    <t>22/08/2017</t>
  </si>
  <si>
    <t>23/08/2017</t>
  </si>
  <si>
    <t>24/08/2017</t>
  </si>
  <si>
    <t>68.708333333333333</t>
  </si>
  <si>
    <t>25/08/2017</t>
  </si>
  <si>
    <t>71.520833333333333</t>
  </si>
  <si>
    <t>26/08/2017</t>
  </si>
  <si>
    <t>27/08/2017</t>
  </si>
  <si>
    <t>28/08/2017</t>
  </si>
  <si>
    <t>74.416666666666667</t>
  </si>
  <si>
    <t>29/08/2017</t>
  </si>
  <si>
    <t>61.041666666666667</t>
  </si>
  <si>
    <t>30/08/2017</t>
  </si>
  <si>
    <t>53.375</t>
  </si>
  <si>
    <t>31/08/2017</t>
  </si>
  <si>
    <t>01/09/2017</t>
  </si>
  <si>
    <t>74.145833333333333</t>
  </si>
  <si>
    <t>02/09/2017</t>
  </si>
  <si>
    <t>03/09/2017</t>
  </si>
  <si>
    <t>04/09/2017</t>
  </si>
  <si>
    <t>05/09/2017</t>
  </si>
  <si>
    <t>06/09/2017</t>
  </si>
  <si>
    <t>86.4375</t>
  </si>
  <si>
    <t>07/09/2017</t>
  </si>
  <si>
    <t>72</t>
  </si>
  <si>
    <t>08/09/2017</t>
  </si>
  <si>
    <t>09/09/2017</t>
  </si>
  <si>
    <t>10/09/2017</t>
  </si>
  <si>
    <t>11/09/2017</t>
  </si>
  <si>
    <t>12/09/2017</t>
  </si>
  <si>
    <t>13/09/2017</t>
  </si>
  <si>
    <t>76.625</t>
  </si>
  <si>
    <t>14/09/2017</t>
  </si>
  <si>
    <t>73.166666666666667</t>
  </si>
  <si>
    <t>15/09/2017</t>
  </si>
  <si>
    <t>96.416666666666667</t>
  </si>
  <si>
    <t>16/09/2017</t>
  </si>
  <si>
    <t>17/09/2017</t>
  </si>
  <si>
    <t>18/09/2017</t>
  </si>
  <si>
    <t>91.5625</t>
  </si>
  <si>
    <t>19/09/2017</t>
  </si>
  <si>
    <t>20/09/2017</t>
  </si>
  <si>
    <t>21/09/2017</t>
  </si>
  <si>
    <t>22/09/2017</t>
  </si>
  <si>
    <t>23/09/2017</t>
  </si>
  <si>
    <t>83.0625</t>
  </si>
  <si>
    <t>24/09/2017</t>
  </si>
  <si>
    <t>25/09/2017</t>
  </si>
  <si>
    <t>84.6875</t>
  </si>
  <si>
    <t>26/09/2017</t>
  </si>
  <si>
    <t>27/09/2017</t>
  </si>
  <si>
    <t>28/09/2017</t>
  </si>
  <si>
    <t>29/09/2017</t>
  </si>
  <si>
    <t>30/09/2017</t>
  </si>
  <si>
    <t>92.229166666666667</t>
  </si>
  <si>
    <t>01/10/2017</t>
  </si>
  <si>
    <t>02/10/2017</t>
  </si>
  <si>
    <t>03/10/2017</t>
  </si>
  <si>
    <t>04/10/2017</t>
  </si>
  <si>
    <t>05/10/2017</t>
  </si>
  <si>
    <t>06/10/2017</t>
  </si>
  <si>
    <t>07/10/2017</t>
  </si>
  <si>
    <t>59.520833333333333</t>
  </si>
  <si>
    <t>08/10/2017</t>
  </si>
  <si>
    <t>09/10/2017</t>
  </si>
  <si>
    <t>10/10/2017</t>
  </si>
  <si>
    <t>11/10/2017</t>
  </si>
  <si>
    <t>81.020833333333333</t>
  </si>
  <si>
    <t>12/10/2017</t>
  </si>
  <si>
    <t>13/10/2017</t>
  </si>
  <si>
    <t>14/10/2017</t>
  </si>
  <si>
    <t>15/10/2017</t>
  </si>
  <si>
    <t>16/10/2017</t>
  </si>
  <si>
    <t>17/10/2017</t>
  </si>
  <si>
    <t>18/10/2017</t>
  </si>
  <si>
    <t>19/10/2017</t>
  </si>
  <si>
    <t>20/10/2017</t>
  </si>
  <si>
    <t>80.229166666666667</t>
  </si>
  <si>
    <t>21/10/2017</t>
  </si>
  <si>
    <t>75.270833333333333</t>
  </si>
  <si>
    <t>22/10/2017</t>
  </si>
  <si>
    <t>23/10/2017</t>
  </si>
  <si>
    <t>24/10/2017</t>
  </si>
  <si>
    <t>25/10/2017</t>
  </si>
  <si>
    <t>26/10/2017</t>
  </si>
  <si>
    <t>27/10/2017</t>
  </si>
  <si>
    <t>28/10/2017</t>
  </si>
  <si>
    <t>29/10/2017</t>
  </si>
  <si>
    <t>30/10/2017</t>
  </si>
  <si>
    <t>31/10/2017</t>
  </si>
  <si>
    <t>01/11/2017</t>
  </si>
  <si>
    <t>02/11/2017</t>
  </si>
  <si>
    <t>03/11/2017</t>
  </si>
  <si>
    <t>04/11/2017</t>
  </si>
  <si>
    <t>05/11/2017</t>
  </si>
  <si>
    <t>06/11/2017</t>
  </si>
  <si>
    <t>07/11/2017</t>
  </si>
  <si>
    <t>08/11/2017</t>
  </si>
  <si>
    <t>09/11/2017</t>
  </si>
  <si>
    <t>10/11/2017</t>
  </si>
  <si>
    <t>11/11/2017</t>
  </si>
  <si>
    <t>12/11/2017</t>
  </si>
  <si>
    <t>13/11/2017</t>
  </si>
  <si>
    <t>32.6875</t>
  </si>
  <si>
    <t>14/11/2017</t>
  </si>
  <si>
    <t>53.895833333333333</t>
  </si>
  <si>
    <t>15/11/2017</t>
  </si>
  <si>
    <t>16/11/2017</t>
  </si>
  <si>
    <t>17/11/2017</t>
  </si>
  <si>
    <t>18/11/2017</t>
  </si>
  <si>
    <t>19/11/2017</t>
  </si>
  <si>
    <t>20/11/2017</t>
  </si>
  <si>
    <t>21/11/2017</t>
  </si>
  <si>
    <t>22/11/2017</t>
  </si>
  <si>
    <t>23/11/2017</t>
  </si>
  <si>
    <t>24/11/2017</t>
  </si>
  <si>
    <t>25/11/2017</t>
  </si>
  <si>
    <t>26/11/2017</t>
  </si>
  <si>
    <t>56.8125</t>
  </si>
  <si>
    <t>27/11/2017</t>
  </si>
  <si>
    <t>28/11/2017</t>
  </si>
  <si>
    <t>79.145833333333333</t>
  </si>
  <si>
    <t>29/11/2017</t>
  </si>
  <si>
    <t>30/11/2017</t>
  </si>
  <si>
    <t>01/12/2017</t>
  </si>
  <si>
    <t>90.75</t>
  </si>
  <si>
    <t>02/12/2017</t>
  </si>
  <si>
    <t>03/12/2017</t>
  </si>
  <si>
    <t>04/12/2017</t>
  </si>
  <si>
    <t>05/12/2017</t>
  </si>
  <si>
    <t>06/12/2017</t>
  </si>
  <si>
    <t>85.0625</t>
  </si>
  <si>
    <t>07/12/2017</t>
  </si>
  <si>
    <t>08/12/2017</t>
  </si>
  <si>
    <t>09/12/2017</t>
  </si>
  <si>
    <t>10/12/2017</t>
  </si>
  <si>
    <t>11/12/2017</t>
  </si>
  <si>
    <t>67.791666666666667</t>
  </si>
  <si>
    <t>12/12/2017</t>
  </si>
  <si>
    <t>88.104166666666667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</si>
  <si>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</si>
  <si>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</si>
  <si>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</si>
  <si>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</si>
  <si>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</si>
  <si>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</si>
  <si>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</si>
  <si>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</si>
  <si>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</si>
  <si>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</si>
  <si>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</si>
  <si>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</si>
  <si>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89.416666666666667</t>
  </si>
  <si>
    <t>25/12/2017</t>
  </si>
  <si>
    <t>26/12/2017</t>
  </si>
  <si>
    <t>27/12/2017</t>
  </si>
  <si>
    <t>59.541666666666667</t>
  </si>
  <si>
    <t>28/12/2017</t>
  </si>
  <si>
    <t>29/12/2017</t>
  </si>
  <si>
    <t>30/12/2017</t>
  </si>
  <si>
    <t>31/12/2017</t>
  </si>
  <si>
    <t>01/01/2018</t>
  </si>
  <si>
    <t>02/01/2018</t>
  </si>
  <si>
    <t>03/01/2018</t>
  </si>
  <si>
    <t>78.958333333333333</t>
  </si>
  <si>
    <t>04/01/2018</t>
  </si>
  <si>
    <t>05/01/2018</t>
  </si>
  <si>
    <t>06/01/2018</t>
  </si>
  <si>
    <t>07/01/2018</t>
  </si>
  <si>
    <t>94.145833333333333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</si>
  <si>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</si>
  <si>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</si>
  <si>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</si>
  <si>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</si>
  <si>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</si>
  <si>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</si>
  <si>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</si>
  <si>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</si>
  <si>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</si>
  <si>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</si>
  <si>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</si>
  <si>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</si>
  <si>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</si>
  <si>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</si>
  <si>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</si>
  <si>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</si>
  <si>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</si>
  <si>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</si>
  <si>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</si>
  <si>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</si>
  <si>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</si>
  <si>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</si>
  <si>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</si>
  <si>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88.166666666666667</t>
  </si>
  <si>
    <t>31/01/2018</t>
  </si>
  <si>
    <t>01/02/2018</t>
  </si>
  <si>
    <t>02/02/2018</t>
  </si>
  <si>
    <t>03/02/2018</t>
  </si>
  <si>
    <t>04/02/2018</t>
  </si>
  <si>
    <t>05/02/2018</t>
  </si>
  <si>
    <t>93.583333333333333</t>
  </si>
  <si>
    <t>06/02/2018</t>
  </si>
  <si>
    <t>07/02/2018</t>
  </si>
  <si>
    <t>08/02/2018</t>
  </si>
  <si>
    <t>85.895833333333333</t>
  </si>
  <si>
    <t>09/02/2018</t>
  </si>
  <si>
    <t>10/02/2018</t>
  </si>
  <si>
    <t>53.5625</t>
  </si>
  <si>
    <t>11/02/2018</t>
  </si>
  <si>
    <t>64.1875</t>
  </si>
  <si>
    <t>12/02/2018</t>
  </si>
  <si>
    <t>13/02/2018</t>
  </si>
  <si>
    <t>14/02/2018</t>
  </si>
  <si>
    <t>15/02/2018</t>
  </si>
  <si>
    <t>16/02/2018</t>
  </si>
  <si>
    <t>88.479166666666667</t>
  </si>
  <si>
    <t>17/02/2018</t>
  </si>
  <si>
    <t>92.75</t>
  </si>
  <si>
    <t>18/02/2018</t>
  </si>
  <si>
    <t>19/02/2018</t>
  </si>
  <si>
    <t>20/02/2018</t>
  </si>
  <si>
    <t>21/02/2018</t>
  </si>
  <si>
    <t>58.479166666666667</t>
  </si>
  <si>
    <t>22/02/2018</t>
  </si>
  <si>
    <t>23/02/2018</t>
  </si>
  <si>
    <t>24/02/2018</t>
  </si>
  <si>
    <t>25/02/2018</t>
  </si>
  <si>
    <t>72.166666666666667</t>
  </si>
  <si>
    <t>26/02/2018</t>
  </si>
  <si>
    <t>27/02/2018</t>
  </si>
  <si>
    <t>41.958333333333333</t>
  </si>
  <si>
    <t>28/02/2018</t>
  </si>
  <si>
    <t>88.270833333333333</t>
  </si>
  <si>
    <t>01/03/2018</t>
  </si>
  <si>
    <t>90.666666666666667</t>
  </si>
  <si>
    <t>02/03/2018</t>
  </si>
  <si>
    <t>50.5</t>
  </si>
  <si>
    <t>03/03/2018</t>
  </si>
  <si>
    <t>65.833333333333333</t>
  </si>
  <si>
    <t>04/03/2018</t>
  </si>
  <si>
    <t>05/03/2018</t>
  </si>
  <si>
    <t>91.520833333333333</t>
  </si>
  <si>
    <t>06/03/2018</t>
  </si>
  <si>
    <t>72.041666666666667</t>
  </si>
  <si>
    <t>07/03/2018</t>
  </si>
  <si>
    <t>08/03/2018</t>
  </si>
  <si>
    <t>81.354166666666667</t>
  </si>
  <si>
    <t>09/03/2018</t>
  </si>
  <si>
    <t>10/03/2018</t>
  </si>
  <si>
    <t>74.645833333333333</t>
  </si>
  <si>
    <t>11/03/2018</t>
  </si>
  <si>
    <t>55.791666666666667</t>
  </si>
  <si>
    <t>12/03/2018</t>
  </si>
  <si>
    <t>13/03/2018</t>
  </si>
  <si>
    <t>14/03/2018</t>
  </si>
  <si>
    <t>15/03/2018</t>
  </si>
  <si>
    <t>57.583333333333333</t>
  </si>
  <si>
    <t>16/03/2018</t>
  </si>
  <si>
    <t>78.0625</t>
  </si>
  <si>
    <t>17/03/2018</t>
  </si>
  <si>
    <t>72.104166666666667</t>
  </si>
  <si>
    <t>18/03/2018</t>
  </si>
  <si>
    <t>19/03/2018</t>
  </si>
  <si>
    <t>20/03/2018</t>
  </si>
  <si>
    <t>48.375</t>
  </si>
  <si>
    <t>21/03/2018</t>
  </si>
  <si>
    <t>40.291666666666667</t>
  </si>
  <si>
    <t>22/03/2018</t>
  </si>
  <si>
    <t>45.708333333333333</t>
  </si>
  <si>
    <t>23/03/2018</t>
  </si>
  <si>
    <t>67.666666666666667</t>
  </si>
  <si>
    <t>24/03/2018</t>
  </si>
  <si>
    <t>25/03/2018</t>
  </si>
  <si>
    <t>26/03/2018</t>
  </si>
  <si>
    <t>76</t>
  </si>
  <si>
    <t>27/03/2018</t>
  </si>
  <si>
    <t>78.75</t>
  </si>
  <si>
    <t>28/03/2018</t>
  </si>
  <si>
    <t>81.25</t>
  </si>
  <si>
    <t>29/03/2018</t>
  </si>
  <si>
    <t>30/03/2018</t>
  </si>
  <si>
    <t>68.270833333333333</t>
  </si>
  <si>
    <t>31/03/2018</t>
  </si>
  <si>
    <t>01/04/2018</t>
  </si>
  <si>
    <t>02/04/2018</t>
  </si>
  <si>
    <t>03/04/2018</t>
  </si>
  <si>
    <t>04/04/2018</t>
  </si>
  <si>
    <t>58.4375</t>
  </si>
  <si>
    <t>05/04/2018</t>
  </si>
  <si>
    <t>06/04/2018</t>
  </si>
  <si>
    <t>07/04/2018</t>
  </si>
  <si>
    <t>08/04/2018</t>
  </si>
  <si>
    <t>93.729166666666667</t>
  </si>
  <si>
    <t>09/04/2018</t>
  </si>
  <si>
    <t>10/04/2018</t>
  </si>
  <si>
    <t>11/04/2018</t>
  </si>
  <si>
    <t>12/04/2018</t>
  </si>
  <si>
    <t>85.708333333333333</t>
  </si>
  <si>
    <t>13/04/2018</t>
  </si>
  <si>
    <t>14/04/2018</t>
  </si>
  <si>
    <t>91.229166666666667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</si>
  <si>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</si>
  <si>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</si>
  <si>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</si>
  <si>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</si>
  <si>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</si>
  <si>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</si>
  <si>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</si>
  <si>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</si>
  <si>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</si>
  <si>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</si>
  <si>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</si>
  <si>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</si>
  <si>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64.270833333333333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</si>
  <si>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</si>
  <si>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</si>
  <si>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</si>
  <si>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</si>
  <si>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</si>
  <si>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</si>
  <si>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</si>
  <si>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04/05/2018</t>
  </si>
  <si>
    <t>05/05/2018</t>
  </si>
  <si>
    <t>06/05/2018</t>
  </si>
  <si>
    <t>07/05/2018</t>
  </si>
  <si>
    <t>08/05/2018</t>
  </si>
  <si>
    <t>09/05/2018</t>
  </si>
  <si>
    <t>10/05/2018</t>
  </si>
  <si>
    <t>11/05/2018</t>
  </si>
  <si>
    <t>12/05/2018</t>
  </si>
  <si>
    <t>13/05/2018</t>
  </si>
  <si>
    <t>86.541666666666667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</si>
  <si>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</si>
  <si>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</si>
  <si>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</si>
  <si>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</si>
  <si>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</si>
  <si>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</si>
  <si>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</si>
  <si>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</si>
  <si>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74.270833333333333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</si>
  <si>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</si>
  <si>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</si>
  <si>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</si>
  <si>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</si>
  <si>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</si>
  <si>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</si>
  <si>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</si>
  <si>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</si>
  <si>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</si>
  <si>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</si>
  <si>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01/06/2018</t>
  </si>
  <si>
    <t>02/06/2018</t>
  </si>
  <si>
    <t>03/06/2018</t>
  </si>
  <si>
    <t>04/06/2018</t>
  </si>
  <si>
    <t>05/06/2018</t>
  </si>
  <si>
    <t>06/06/2018</t>
  </si>
  <si>
    <t>88.145833333333333</t>
  </si>
  <si>
    <t>07/06/2018</t>
  </si>
  <si>
    <t>08/06/2018</t>
  </si>
  <si>
    <t>74.3125</t>
  </si>
  <si>
    <t>09/06/2018</t>
  </si>
  <si>
    <t>10/06/2018</t>
  </si>
  <si>
    <t>11/06/2018</t>
  </si>
  <si>
    <t>12/06/2018</t>
  </si>
  <si>
    <t>13/06/2018</t>
  </si>
  <si>
    <t>67.354166666666667</t>
  </si>
  <si>
    <t>14/06/2018</t>
  </si>
  <si>
    <t>15/06/2018</t>
  </si>
  <si>
    <t>16/06/2018</t>
  </si>
  <si>
    <t>17/06/2018</t>
  </si>
  <si>
    <t>18/06/2018</t>
  </si>
  <si>
    <t>64.395833333333333</t>
  </si>
  <si>
    <t>19/06/2018</t>
  </si>
  <si>
    <t>20/06/2018</t>
  </si>
  <si>
    <t>21/06/2018</t>
  </si>
  <si>
    <t>22/06/2018</t>
  </si>
  <si>
    <t>23/06/2018</t>
  </si>
  <si>
    <t>55.166666666666667</t>
  </si>
  <si>
    <t>24/06/2018</t>
  </si>
  <si>
    <t>62.6875</t>
  </si>
  <si>
    <t>25/06/2018</t>
  </si>
  <si>
    <t>61.958333333333333</t>
  </si>
  <si>
    <t>26/06/2018</t>
  </si>
  <si>
    <t>27/06/2018</t>
  </si>
  <si>
    <t>59</t>
  </si>
  <si>
    <t>28/06/2018</t>
  </si>
  <si>
    <t>29/06/2018</t>
  </si>
  <si>
    <t>30/06/2018</t>
  </si>
  <si>
    <t>56.645833333333333</t>
  </si>
  <si>
    <t>01/07/2018</t>
  </si>
  <si>
    <t>02/07/2018</t>
  </si>
  <si>
    <t>03/07/2018</t>
  </si>
  <si>
    <t>64.104166666666667</t>
  </si>
  <si>
    <t>04/07/2018</t>
  </si>
  <si>
    <t>62.208333333333333</t>
  </si>
  <si>
    <t>05/07/2018</t>
  </si>
  <si>
    <t>06/07/2018</t>
  </si>
  <si>
    <t>07/07/2018</t>
  </si>
  <si>
    <t>77.208333333333333</t>
  </si>
  <si>
    <t>08/07/2018</t>
  </si>
  <si>
    <t>09/07/2018</t>
  </si>
  <si>
    <t>10/07/2018</t>
  </si>
  <si>
    <t>11/07/2018</t>
  </si>
  <si>
    <t>12/07/2018</t>
  </si>
  <si>
    <t>66.916666666666667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</si>
  <si>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</si>
  <si>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</si>
  <si>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</si>
  <si>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</si>
  <si>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</si>
  <si>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</si>
  <si>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</si>
  <si>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</si>
  <si>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</si>
  <si>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</si>
  <si>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</si>
  <si>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</si>
  <si>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</si>
  <si>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</si>
  <si>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</si>
  <si>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63.166666666666667</t>
  </si>
  <si>
    <t>28/07/2018</t>
  </si>
  <si>
    <t>29/07/2018</t>
  </si>
  <si>
    <t>75.666666666666667</t>
  </si>
  <si>
    <t>30/07/2018</t>
  </si>
  <si>
    <t>31/07/2018</t>
  </si>
  <si>
    <t>68.395833333333333</t>
  </si>
  <si>
    <t>01/08/2018</t>
  </si>
  <si>
    <t>02/08/2018</t>
  </si>
  <si>
    <t>69.145833333333333</t>
  </si>
  <si>
    <t>03/08/2018</t>
  </si>
  <si>
    <t>64.229166666666667</t>
  </si>
  <si>
    <t>04/08/2018</t>
  </si>
  <si>
    <t>62.229166666666667</t>
  </si>
  <si>
    <t>05/08/2018</t>
  </si>
  <si>
    <t>63.270833333333333</t>
  </si>
  <si>
    <t>06/08/2018</t>
  </si>
  <si>
    <t>07/08/2018</t>
  </si>
  <si>
    <t>08/08/2018</t>
  </si>
  <si>
    <t>09/08/2018</t>
  </si>
  <si>
    <t>10/08/2018</t>
  </si>
  <si>
    <t>11/08/2018</t>
  </si>
  <si>
    <t>12/08/2018</t>
  </si>
  <si>
    <t>13/08/2018</t>
  </si>
  <si>
    <t>14/08/2018</t>
  </si>
  <si>
    <t>15/08/2018</t>
  </si>
  <si>
    <t>16/08/2018</t>
  </si>
  <si>
    <t>71.104166666666667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</si>
  <si>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</si>
  <si>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</si>
  <si>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</si>
  <si>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</si>
  <si>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</si>
  <si>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</si>
  <si>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</si>
  <si>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80.541666666666667</t>
  </si>
  <si>
    <t>24/08/2018</t>
  </si>
  <si>
    <t>25/08/2018</t>
  </si>
  <si>
    <t>26/08/2018</t>
  </si>
  <si>
    <t>77.375</t>
  </si>
  <si>
    <t>27/08/2018</t>
  </si>
  <si>
    <t>28/08/2018</t>
  </si>
  <si>
    <t>29/08/2018</t>
  </si>
  <si>
    <t>30/08/2018</t>
  </si>
  <si>
    <t>31/08/2018</t>
  </si>
  <si>
    <t>89.104166666666667</t>
  </si>
  <si>
    <t>01/09/2018</t>
  </si>
  <si>
    <t>02/09/2018</t>
  </si>
  <si>
    <t>76.145833333333333</t>
  </si>
  <si>
    <t>03/09/2018</t>
  </si>
  <si>
    <t>04/09/2018</t>
  </si>
  <si>
    <t>05/09/2018</t>
  </si>
  <si>
    <t>06/09/2018</t>
  </si>
  <si>
    <t>86.916666666666667</t>
  </si>
  <si>
    <t>07/09/2018</t>
  </si>
  <si>
    <t>08/09/2018</t>
  </si>
  <si>
    <t>09/09/2018</t>
  </si>
  <si>
    <t>10/09/2018</t>
  </si>
  <si>
    <t>11/09/2018</t>
  </si>
  <si>
    <t>12/09/2018</t>
  </si>
  <si>
    <t>13/09/2018</t>
  </si>
  <si>
    <t>14/09/2018</t>
  </si>
  <si>
    <t>15/09/2018</t>
  </si>
  <si>
    <t>16/09/2018</t>
  </si>
  <si>
    <t>17/09/2018</t>
  </si>
  <si>
    <t>18/09/2018</t>
  </si>
  <si>
    <t>90.5</t>
  </si>
  <si>
    <t>19/09/2018</t>
  </si>
  <si>
    <t>20/09/2018</t>
  </si>
  <si>
    <t>21/09/2018</t>
  </si>
  <si>
    <t>22/09/2018</t>
  </si>
  <si>
    <t>80.791666666666667</t>
  </si>
  <si>
    <t>23/09/2018</t>
  </si>
  <si>
    <t>24/09/2018</t>
  </si>
  <si>
    <t>25/09/2018</t>
  </si>
  <si>
    <t>26/09/2018</t>
  </si>
  <si>
    <t>81.104166666666667</t>
  </si>
  <si>
    <t>27/09/2018</t>
  </si>
  <si>
    <t>28/09/2018</t>
  </si>
  <si>
    <t>29/09/2018</t>
  </si>
  <si>
    <t>30/09/2018</t>
  </si>
  <si>
    <t>01/10/2018</t>
  </si>
  <si>
    <t>02/10/2018</t>
  </si>
  <si>
    <t>54.270833333333333</t>
  </si>
  <si>
    <t>03/10/2018</t>
  </si>
  <si>
    <t>60.5625</t>
  </si>
  <si>
    <t>04/10/2018</t>
  </si>
  <si>
    <t>71.5625</t>
  </si>
  <si>
    <t>05/10/2018</t>
  </si>
  <si>
    <t>06/10/2018</t>
  </si>
  <si>
    <t>07/10/2018</t>
  </si>
  <si>
    <t>08/10/2018</t>
  </si>
  <si>
    <t>09/10/2018</t>
  </si>
  <si>
    <t>10/10/2018</t>
  </si>
  <si>
    <t>93.6875</t>
  </si>
  <si>
    <t>11/10/2018</t>
  </si>
  <si>
    <t>12/10/2018</t>
  </si>
  <si>
    <t>13/10/2018</t>
  </si>
  <si>
    <t>92.083333333333333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</si>
  <si>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</si>
  <si>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</si>
  <si>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</si>
  <si>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</si>
  <si>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</si>
  <si>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</si>
  <si>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</si>
  <si>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84.895833333333333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</si>
  <si>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</si>
  <si>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</si>
  <si>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</si>
  <si>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</si>
  <si>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</si>
  <si>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</si>
  <si>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</si>
  <si>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91.979166666666667</t>
  </si>
  <si>
    <t>28/10/2018</t>
  </si>
  <si>
    <t>92.291666666666667</t>
  </si>
  <si>
    <t>29/10/2018</t>
  </si>
  <si>
    <t>87.791666666666667</t>
  </si>
  <si>
    <t>30/10/2018</t>
  </si>
  <si>
    <t>31/10/2018</t>
  </si>
  <si>
    <t>95.8125</t>
  </si>
  <si>
    <t>01/11/2018</t>
  </si>
  <si>
    <t>02/11/2018</t>
  </si>
  <si>
    <t>03/11/2018</t>
  </si>
  <si>
    <t>04/11/2018</t>
  </si>
  <si>
    <t>05/11/2018</t>
  </si>
  <si>
    <t>06/11/2018</t>
  </si>
  <si>
    <t>77.729166666666667</t>
  </si>
  <si>
    <t>07/11/2018</t>
  </si>
  <si>
    <t>08/11/2018</t>
  </si>
  <si>
    <t>87.833333333333333</t>
  </si>
  <si>
    <t>09/11/2018</t>
  </si>
  <si>
    <t>88.4375</t>
  </si>
  <si>
    <t>10/11/2018</t>
  </si>
  <si>
    <t>11/11/2018</t>
  </si>
  <si>
    <t>12/11/2018</t>
  </si>
  <si>
    <t>13/11/2018</t>
  </si>
  <si>
    <t>14/11/2018</t>
  </si>
  <si>
    <t>15/11/2018</t>
  </si>
  <si>
    <t>16/11/2018</t>
  </si>
  <si>
    <t>98.625</t>
  </si>
  <si>
    <t>17/11/2018</t>
  </si>
  <si>
    <t>96.3125</t>
  </si>
  <si>
    <t>18/11/2018</t>
  </si>
  <si>
    <t>96.645833333333333</t>
  </si>
  <si>
    <t>19/11/2018</t>
  </si>
  <si>
    <t>20/11/2018</t>
  </si>
  <si>
    <t>21/11/2018</t>
  </si>
  <si>
    <t>89</t>
  </si>
  <si>
    <t>22/11/2018</t>
  </si>
  <si>
    <t>86.958333333333333</t>
  </si>
  <si>
    <t>23/11/2018</t>
  </si>
  <si>
    <t>24/11/2018</t>
  </si>
  <si>
    <t>25/11/2018</t>
  </si>
  <si>
    <t>80.854166666666667</t>
  </si>
  <si>
    <t>26/11/2018</t>
  </si>
  <si>
    <t>27/11/2018</t>
  </si>
  <si>
    <t>87.041666666666667</t>
  </si>
  <si>
    <t>28/11/2018</t>
  </si>
  <si>
    <t>88.583333333333333</t>
  </si>
  <si>
    <t>29/11/2018</t>
  </si>
  <si>
    <t>30/11/2018</t>
  </si>
  <si>
    <t>95.979166666666667</t>
  </si>
  <si>
    <t>01/12/2018</t>
  </si>
  <si>
    <t>02/12/2018</t>
  </si>
  <si>
    <t>03/12/2018</t>
  </si>
  <si>
    <t>90.1875</t>
  </si>
  <si>
    <t>04/12/2018</t>
  </si>
  <si>
    <t>05/12/2018</t>
  </si>
  <si>
    <t>93.8125</t>
  </si>
  <si>
    <t>06/12/2018</t>
  </si>
  <si>
    <t>07/12/2018</t>
  </si>
  <si>
    <t>92.25</t>
  </si>
  <si>
    <t>08/12/2018</t>
  </si>
  <si>
    <t>09/12/2018</t>
  </si>
  <si>
    <t>10/12/2018</t>
  </si>
  <si>
    <t>11/12/2018</t>
  </si>
  <si>
    <t>12/12/2018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</si>
  <si>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</si>
  <si>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</si>
  <si>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</si>
  <si>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</si>
  <si>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</si>
  <si>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</si>
  <si>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</si>
  <si>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</si>
  <si>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89.229166666666667</t>
  </si>
  <si>
    <t>21/12/2018</t>
  </si>
  <si>
    <t>22/12/2018</t>
  </si>
  <si>
    <t>23/12/2018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</si>
  <si>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</si>
  <si>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</si>
  <si>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</si>
  <si>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</si>
  <si>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</si>
  <si>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</si>
  <si>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</si>
  <si>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82.916666666666667</t>
  </si>
  <si>
    <t>31/12/2018</t>
  </si>
  <si>
    <t>01/01/2019</t>
  </si>
  <si>
    <t>88.25</t>
  </si>
  <si>
    <t>02/01/2019</t>
  </si>
  <si>
    <t>67.0625</t>
  </si>
  <si>
    <t>03/01/2019</t>
  </si>
  <si>
    <t>04/01/2019</t>
  </si>
  <si>
    <t>05/01/2019</t>
  </si>
  <si>
    <t>06/01/2019</t>
  </si>
  <si>
    <t>07/01/2019</t>
  </si>
  <si>
    <t>77.666666666666667</t>
  </si>
  <si>
    <t>08/01/2019</t>
  </si>
  <si>
    <t>09/01/2019</t>
  </si>
  <si>
    <t>10/01/2019</t>
  </si>
  <si>
    <t>57.375</t>
  </si>
  <si>
    <t>11/01/2019</t>
  </si>
  <si>
    <t>12/01/2019</t>
  </si>
  <si>
    <t>13/01/2019</t>
  </si>
  <si>
    <t>14/01/2019</t>
  </si>
  <si>
    <t>15/01/2019</t>
  </si>
  <si>
    <t>16/01/2019</t>
  </si>
  <si>
    <t>17/01/2019</t>
  </si>
  <si>
    <t>18/01/2019</t>
  </si>
  <si>
    <t>91.333333333333333</t>
  </si>
  <si>
    <t>19/01/2019</t>
  </si>
  <si>
    <t>20/01/2019</t>
  </si>
  <si>
    <t>21/01/2019</t>
  </si>
  <si>
    <t>22/01/2019</t>
  </si>
  <si>
    <t>23/01/2019</t>
  </si>
  <si>
    <t>24/01/2019</t>
  </si>
  <si>
    <t>43.229166666666667</t>
  </si>
  <si>
    <t>25/01/2019</t>
  </si>
  <si>
    <t>52.0625</t>
  </si>
  <si>
    <t>26/01/2019</t>
  </si>
  <si>
    <t>81.416666666666667</t>
  </si>
  <si>
    <t>27/01/2019</t>
  </si>
  <si>
    <t>28/01/2019</t>
  </si>
  <si>
    <t>29/01/2019</t>
  </si>
  <si>
    <t>90</t>
  </si>
  <si>
    <t>30/01/2019</t>
  </si>
  <si>
    <t>31/01/2019</t>
  </si>
  <si>
    <t>01/02/2019</t>
  </si>
  <si>
    <t>02/02/2019</t>
  </si>
  <si>
    <t>77.4375</t>
  </si>
  <si>
    <t>03/02/2019</t>
  </si>
  <si>
    <t>04/02/2019</t>
  </si>
  <si>
    <t>58.416666666666667</t>
  </si>
  <si>
    <t>05/02/2019</t>
  </si>
  <si>
    <t>06/02/2019</t>
  </si>
  <si>
    <t>07/02/2019</t>
  </si>
  <si>
    <t>08/02/2019</t>
  </si>
  <si>
    <t>09/02/2019</t>
  </si>
  <si>
    <t>10/02/2019</t>
  </si>
  <si>
    <t>11/02/2019</t>
  </si>
  <si>
    <t>12/02/2019</t>
  </si>
  <si>
    <t>73.729166666666667</t>
  </si>
  <si>
    <t>13/02/2019</t>
  </si>
  <si>
    <t>14/02/2019</t>
  </si>
  <si>
    <t>15/02/2019</t>
  </si>
  <si>
    <t>16/02/2019</t>
  </si>
  <si>
    <t>17/02/2019</t>
  </si>
  <si>
    <t>18/02/2019</t>
  </si>
  <si>
    <t>19/02/2019</t>
  </si>
  <si>
    <t>20/02/2019</t>
  </si>
  <si>
    <t>21/02/2019</t>
  </si>
  <si>
    <t>22/02/2019</t>
  </si>
  <si>
    <t>23/02/2019</t>
  </si>
  <si>
    <t>24/02/2019</t>
  </si>
  <si>
    <t>25/02/2019</t>
  </si>
  <si>
    <t>26/02/2019</t>
  </si>
  <si>
    <t>27/02/2019</t>
  </si>
  <si>
    <t>28/02/2019</t>
  </si>
  <si>
    <t>01/03/2019</t>
  </si>
  <si>
    <t>02/03/2019</t>
  </si>
  <si>
    <t>03/03/2019</t>
  </si>
  <si>
    <t>04/03/2019</t>
  </si>
  <si>
    <t>05/03/2019</t>
  </si>
  <si>
    <t>06/03/2019</t>
  </si>
  <si>
    <t>07/03/2019</t>
  </si>
  <si>
    <t>08/03/2019</t>
  </si>
  <si>
    <t>72.208333333333333</t>
  </si>
  <si>
    <t>09/03/2019</t>
  </si>
  <si>
    <t>10/03/2019</t>
  </si>
  <si>
    <t>11/03/2019</t>
  </si>
  <si>
    <t>12/03/2019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</si>
  <si>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</si>
  <si>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</si>
  <si>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</si>
  <si>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</si>
  <si>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</si>
  <si>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</si>
  <si>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</si>
  <si>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</si>
  <si>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60.104166666666667</t>
  </si>
  <si>
    <t>21/03/2019</t>
  </si>
  <si>
    <t>64.729166666666667</t>
  </si>
  <si>
    <t>22/03/2019</t>
  </si>
  <si>
    <t>23/03/2019</t>
  </si>
  <si>
    <t>59.083333333333333</t>
  </si>
  <si>
    <t>24/03/2019</t>
  </si>
  <si>
    <t>25/03/2019</t>
  </si>
  <si>
    <t>26/03/2019</t>
  </si>
  <si>
    <t>20.395833333333333</t>
  </si>
  <si>
    <t>27/03/2019</t>
  </si>
  <si>
    <t>47.833333333333333</t>
  </si>
  <si>
    <t>28/03/2019</t>
  </si>
  <si>
    <t>65.4375</t>
  </si>
  <si>
    <t>29/03/2019</t>
  </si>
  <si>
    <t>66.1875</t>
  </si>
  <si>
    <t>30/03/2019</t>
  </si>
  <si>
    <t>31/03/2019</t>
  </si>
  <si>
    <t>01/04/2019</t>
  </si>
  <si>
    <t>02/04/2019</t>
  </si>
  <si>
    <t>03/04/2019</t>
  </si>
  <si>
    <t>90.645833333333333</t>
  </si>
  <si>
    <t>04/04/2019</t>
  </si>
  <si>
    <t>05/04/2019</t>
  </si>
  <si>
    <t>06/04/2019</t>
  </si>
  <si>
    <t>07/04/2019</t>
  </si>
  <si>
    <t>08/04/2019</t>
  </si>
  <si>
    <t>09/04/2019</t>
  </si>
  <si>
    <t>10/04/2019</t>
  </si>
  <si>
    <t>11/04/2019</t>
  </si>
  <si>
    <t>12/04/2019</t>
  </si>
  <si>
    <t>13/04/2019</t>
  </si>
  <si>
    <t>14/04/2019</t>
  </si>
  <si>
    <t>15/04/2019</t>
  </si>
  <si>
    <t>68.770833333333333</t>
  </si>
  <si>
    <t>16/04/2019</t>
  </si>
  <si>
    <t>82.375</t>
  </si>
  <si>
    <t>17/04/2019</t>
  </si>
  <si>
    <t>18/04/2019</t>
  </si>
  <si>
    <t>19/04/2019</t>
  </si>
  <si>
    <t>20/04/2019</t>
  </si>
  <si>
    <t>21/04/2019</t>
  </si>
  <si>
    <t>22/04/2019</t>
  </si>
  <si>
    <t>23/04/2019</t>
  </si>
  <si>
    <t>24/04/2019</t>
  </si>
  <si>
    <t>65</t>
  </si>
  <si>
    <t>25/04/2019</t>
  </si>
  <si>
    <t>26/04/2019</t>
  </si>
  <si>
    <t>27/04/2019</t>
  </si>
  <si>
    <t>76.354166666666667</t>
  </si>
  <si>
    <t>28/04/2019</t>
  </si>
  <si>
    <t>29/04/2019</t>
  </si>
  <si>
    <t>30/04/2019</t>
  </si>
  <si>
    <t>01/05/2019</t>
  </si>
  <si>
    <t>02/05/2019</t>
  </si>
  <si>
    <t>03/05/2019</t>
  </si>
  <si>
    <t>04/05/2019</t>
  </si>
  <si>
    <t>05/05/2019</t>
  </si>
  <si>
    <t>44.479166666666667</t>
  </si>
  <si>
    <t>06/05/2019</t>
  </si>
  <si>
    <t>68.208333333333333</t>
  </si>
  <si>
    <t>07/05/2019</t>
  </si>
  <si>
    <t>08/05/2019</t>
  </si>
  <si>
    <t>09/05/2019</t>
  </si>
  <si>
    <t>10/05/2019</t>
  </si>
  <si>
    <t>11/05/2019</t>
  </si>
  <si>
    <t>12/05/2019</t>
  </si>
  <si>
    <t>13/05/2019</t>
  </si>
  <si>
    <t>54.020833333333333</t>
  </si>
  <si>
    <t>14/05/2019</t>
  </si>
  <si>
    <t>15/05/2019</t>
  </si>
  <si>
    <t>16/05/2019</t>
  </si>
  <si>
    <t>17/05/2019</t>
  </si>
  <si>
    <t>18/05/2019</t>
  </si>
  <si>
    <t>92.5625</t>
  </si>
  <si>
    <t>19/05/2019</t>
  </si>
  <si>
    <t>20/05/2019</t>
  </si>
  <si>
    <t>21/05/2019</t>
  </si>
  <si>
    <t>22/05/2019</t>
  </si>
  <si>
    <t>68.354166666666667</t>
  </si>
  <si>
    <t>23/05/2019</t>
  </si>
  <si>
    <t>24/05/2019</t>
  </si>
  <si>
    <t>90.291666666666667</t>
  </si>
  <si>
    <t>25/05/2019</t>
  </si>
  <si>
    <t>26/05/2019</t>
  </si>
  <si>
    <t>27/05/2019</t>
  </si>
  <si>
    <t>28/05/2019</t>
  </si>
  <si>
    <t>29/05/2019</t>
  </si>
  <si>
    <t>69.958333333333333</t>
  </si>
  <si>
    <t>30/05/2019</t>
  </si>
  <si>
    <t>31/05/2019</t>
  </si>
  <si>
    <t>01/06/2019</t>
  </si>
  <si>
    <t>02/06/2019</t>
  </si>
  <si>
    <t>57.958333333333333</t>
  </si>
  <si>
    <t>03/06/2019</t>
  </si>
  <si>
    <t>57.625</t>
  </si>
  <si>
    <t>04/06/2019</t>
  </si>
  <si>
    <t>05/06/2019</t>
  </si>
  <si>
    <t>06/06/2019</t>
  </si>
  <si>
    <t>07/06/2019</t>
  </si>
  <si>
    <t>08/06/2019</t>
  </si>
  <si>
    <t>53.604166666666667</t>
  </si>
  <si>
    <t>09/06/2019</t>
  </si>
  <si>
    <t>62.333333333333333</t>
  </si>
  <si>
    <t>10/06/2019</t>
  </si>
  <si>
    <t>11/06/2019</t>
  </si>
  <si>
    <t>12/06/2019</t>
  </si>
  <si>
    <t>75.145833333333333</t>
  </si>
  <si>
    <t>13/06/2019</t>
  </si>
  <si>
    <t>14/06/2019</t>
  </si>
  <si>
    <t>15/06/2019</t>
  </si>
  <si>
    <t>16/06/2019</t>
  </si>
  <si>
    <t>17/06/2019</t>
  </si>
  <si>
    <t>61.8125</t>
  </si>
  <si>
    <t>18/06/2019</t>
  </si>
  <si>
    <t>50.1875</t>
  </si>
  <si>
    <t>19/06/2019</t>
  </si>
  <si>
    <t>60.0625</t>
  </si>
  <si>
    <t>20/06/2019</t>
  </si>
  <si>
    <t>66.3125</t>
  </si>
  <si>
    <t>21/06/2019</t>
  </si>
  <si>
    <t>22/06/2019</t>
  </si>
  <si>
    <t>23/06/2019</t>
  </si>
  <si>
    <t>63.375</t>
  </si>
  <si>
    <t>24/06/2019</t>
  </si>
  <si>
    <t>25/06/2019</t>
  </si>
  <si>
    <t>26/06/2019</t>
  </si>
  <si>
    <t>55.020833333333333</t>
  </si>
  <si>
    <t>27/06/2019</t>
  </si>
  <si>
    <t>52.416666666666667</t>
  </si>
  <si>
    <t>28/06/2019</t>
  </si>
  <si>
    <t>49.166666666666667</t>
  </si>
  <si>
    <t>29/06/2019</t>
  </si>
  <si>
    <t>56.6875</t>
  </si>
  <si>
    <t>30/06/2019</t>
  </si>
  <si>
    <t>01/07/2019</t>
  </si>
  <si>
    <t>02/07/2019</t>
  </si>
  <si>
    <t>65.8125</t>
  </si>
  <si>
    <t>03/07/2019</t>
  </si>
  <si>
    <t>04/07/2019</t>
  </si>
  <si>
    <t>05/07/2019</t>
  </si>
  <si>
    <t>06/07/2019</t>
  </si>
  <si>
    <t>07/07/2019</t>
  </si>
  <si>
    <t>08/07/2019</t>
  </si>
  <si>
    <t>60.125</t>
  </si>
  <si>
    <t>09/07/2019</t>
  </si>
  <si>
    <t>10/07/2019</t>
  </si>
  <si>
    <t>11/07/2019</t>
  </si>
  <si>
    <t>12/07/2019</t>
  </si>
  <si>
    <t>67.395833333333333</t>
  </si>
  <si>
    <t>13/07/2019</t>
  </si>
  <si>
    <t>14/07/2019</t>
  </si>
  <si>
    <t>15/07/2019</t>
  </si>
  <si>
    <t>16/07/2019</t>
  </si>
  <si>
    <t>17/07/2019</t>
  </si>
  <si>
    <t>18/07/2019</t>
  </si>
  <si>
    <t>19/07/2019</t>
  </si>
  <si>
    <t>20/07/2019</t>
  </si>
  <si>
    <t>21/07/2019</t>
  </si>
  <si>
    <t>68.5625</t>
  </si>
  <si>
    <t>22/07/2019</t>
  </si>
  <si>
    <t>23/07/2019</t>
  </si>
  <si>
    <t>24/07/2019</t>
  </si>
  <si>
    <t>65.291666666666667</t>
  </si>
  <si>
    <t>25/07/2019</t>
  </si>
  <si>
    <t>26/07/2019</t>
  </si>
  <si>
    <t>27/07/2019</t>
  </si>
  <si>
    <t>28/07/2019</t>
  </si>
  <si>
    <t>29/07/2019</t>
  </si>
  <si>
    <t>30/07/2019</t>
  </si>
  <si>
    <t>31/07/2019</t>
  </si>
  <si>
    <t>63.479166666666667</t>
  </si>
  <si>
    <t>01/08/2019</t>
  </si>
  <si>
    <t>02/08/2019</t>
  </si>
  <si>
    <t>60</t>
  </si>
  <si>
    <t>03/08/2019</t>
  </si>
  <si>
    <t>62.041666666666667</t>
  </si>
  <si>
    <t>04/08/2019</t>
  </si>
  <si>
    <t>05/08/2019</t>
  </si>
  <si>
    <t>55.75</t>
  </si>
  <si>
    <t>06/08/2019</t>
  </si>
  <si>
    <t>07/08/2019</t>
  </si>
  <si>
    <t>08/08/2019</t>
  </si>
  <si>
    <t>72.916666666666667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</si>
  <si>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</si>
  <si>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</si>
  <si>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</si>
  <si>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</si>
  <si>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</si>
  <si>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</si>
  <si>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</si>
  <si>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</si>
  <si>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</si>
  <si>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</si>
  <si>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</si>
  <si>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</si>
  <si>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60.145833333333333</t>
  </si>
  <si>
    <t>21/08/2019</t>
  </si>
  <si>
    <t>22/08/2019</t>
  </si>
  <si>
    <t>57.208333333333333</t>
  </si>
  <si>
    <t>23/08/2019</t>
  </si>
  <si>
    <t>61.020833333333333</t>
  </si>
  <si>
    <t>24/08/2019</t>
  </si>
  <si>
    <t>66.083333333333333</t>
  </si>
  <si>
    <t>25/08/2019</t>
  </si>
  <si>
    <t>26/08/2019</t>
  </si>
  <si>
    <t>27/08/2019</t>
  </si>
  <si>
    <t>82.75</t>
  </si>
  <si>
    <t>28/08/2019</t>
  </si>
  <si>
    <t>67.083333333333333</t>
  </si>
  <si>
    <t>29/08/2019</t>
  </si>
  <si>
    <t>30/08/2019</t>
  </si>
  <si>
    <t>31/08/2019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</si>
  <si>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</si>
  <si>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</si>
  <si>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</si>
  <si>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</si>
  <si>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</si>
  <si>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</si>
  <si>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</si>
  <si>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</si>
  <si>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</si>
  <si>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</si>
  <si>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</si>
  <si>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71.25</t>
  </si>
  <si>
    <t>12/09/2019</t>
  </si>
  <si>
    <t>13/09/2019</t>
  </si>
  <si>
    <t>66.145833333333333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</si>
  <si>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</si>
  <si>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</si>
  <si>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</si>
  <si>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</si>
  <si>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</si>
  <si>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</si>
  <si>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</si>
  <si>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</si>
  <si>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</si>
  <si>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</si>
  <si>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</si>
  <si>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</si>
  <si>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</si>
  <si>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</si>
  <si>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</si>
  <si>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</si>
  <si>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</si>
  <si>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01/10/2019</t>
  </si>
  <si>
    <t>02/10/2019</t>
  </si>
  <si>
    <t>03/10/2019</t>
  </si>
  <si>
    <t>04/10/2019</t>
  </si>
  <si>
    <t>05/10/2019</t>
  </si>
  <si>
    <t>06/10/2019</t>
  </si>
  <si>
    <t>07/10/2019</t>
  </si>
  <si>
    <t>08/10/2019</t>
  </si>
  <si>
    <t>09/10/2019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</si>
  <si>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</si>
  <si>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</si>
  <si>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</si>
  <si>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</si>
  <si>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</si>
  <si>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</si>
  <si>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</si>
  <si>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</si>
  <si>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72.833333333333333</t>
  </si>
  <si>
    <t>18/10/2019</t>
  </si>
  <si>
    <t>19/10/2019</t>
  </si>
  <si>
    <t>20/10/2019</t>
  </si>
  <si>
    <t>74.833333333333333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</si>
  <si>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</si>
  <si>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</si>
  <si>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</si>
  <si>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</si>
  <si>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</si>
  <si>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</si>
  <si>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</si>
  <si>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</si>
  <si>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</si>
  <si>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</si>
  <si>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</si>
  <si>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01/11/2019</t>
  </si>
  <si>
    <t>87.708333333333333</t>
  </si>
  <si>
    <t>02/11/2019</t>
  </si>
  <si>
    <t>03/11/2019</t>
  </si>
  <si>
    <t>70.916666666666667</t>
  </si>
  <si>
    <t>04/11/2019</t>
  </si>
  <si>
    <t>05/11/2019</t>
  </si>
  <si>
    <t>06/11/2019</t>
  </si>
  <si>
    <t>07/11/2019</t>
  </si>
  <si>
    <t>08/11/2019</t>
  </si>
  <si>
    <t>09/11/2019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</si>
  <si>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</si>
  <si>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</si>
  <si>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</si>
  <si>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</si>
  <si>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</si>
  <si>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</si>
  <si>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</si>
  <si>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</si>
  <si>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</si>
  <si>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</si>
  <si>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81.3125</t>
  </si>
  <si>
    <t>20/11/2019</t>
  </si>
  <si>
    <t>21/11/2019</t>
  </si>
  <si>
    <t>22/11/2019</t>
  </si>
  <si>
    <t>23/11/2019</t>
  </si>
  <si>
    <t>24/11/2019</t>
  </si>
  <si>
    <t>25/11/2019</t>
  </si>
  <si>
    <t>81.6875</t>
  </si>
  <si>
    <t>26/11/2019</t>
  </si>
  <si>
    <t>27/11/2019</t>
  </si>
  <si>
    <t>28/11/2019</t>
  </si>
  <si>
    <t>29/11/2019</t>
  </si>
  <si>
    <t>30/11/2019</t>
  </si>
  <si>
    <t>01/12/2019</t>
  </si>
  <si>
    <t>02/12/2019</t>
  </si>
  <si>
    <t>03/12/2019</t>
  </si>
  <si>
    <t>04/12/2019</t>
  </si>
  <si>
    <t>05/12/2019</t>
  </si>
  <si>
    <t>06/12/2019</t>
  </si>
  <si>
    <t>07/12/2019</t>
  </si>
  <si>
    <t>85.458333333333333</t>
  </si>
  <si>
    <t>08/12/2019</t>
  </si>
  <si>
    <t>87.979166666666667</t>
  </si>
  <si>
    <t>09/12/2019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</si>
  <si>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</si>
  <si>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</si>
  <si>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</si>
  <si>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</si>
  <si>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</si>
  <si>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</si>
  <si>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</si>
  <si>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91.6875</t>
  </si>
  <si>
    <t>17/12/2019</t>
  </si>
  <si>
    <t>18/12/2019</t>
  </si>
  <si>
    <t>88.395833333333333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</si>
  <si>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</si>
  <si>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</si>
  <si>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</si>
  <si>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</si>
  <si>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</si>
  <si>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</si>
  <si>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</si>
  <si>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</si>
  <si>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</si>
  <si>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</si>
  <si>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</si>
  <si>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</si>
  <si>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</si>
  <si>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01/01/2020</t>
  </si>
  <si>
    <t>02/01/2020</t>
  </si>
  <si>
    <t>86.333333333333333</t>
  </si>
  <si>
    <t>03/01/2020</t>
  </si>
  <si>
    <t>04/01/2020</t>
  </si>
  <si>
    <t>05/01/2020</t>
  </si>
  <si>
    <t>06/01/2020</t>
  </si>
  <si>
    <t>07/01/2020</t>
  </si>
  <si>
    <t>82.833333333333333</t>
  </si>
  <si>
    <t>08/01/2020</t>
  </si>
  <si>
    <t>09/01/2020</t>
  </si>
  <si>
    <t>10/01/2020</t>
  </si>
  <si>
    <t>11/01/2020</t>
  </si>
  <si>
    <t>12/01/2020</t>
  </si>
  <si>
    <t>13/01/2020</t>
  </si>
  <si>
    <t>14/01/2020</t>
  </si>
  <si>
    <t>74.854166666666667</t>
  </si>
  <si>
    <t>15/01/2020</t>
  </si>
  <si>
    <t>16/01/2020</t>
  </si>
  <si>
    <t>17/01/2020</t>
  </si>
  <si>
    <t>18/01/2020</t>
  </si>
  <si>
    <t>19/01/2020</t>
  </si>
  <si>
    <t>49.583333333333333</t>
  </si>
  <si>
    <t>20/01/2020</t>
  </si>
  <si>
    <t>66.041666666666667</t>
  </si>
  <si>
    <t>21/01/2020</t>
  </si>
  <si>
    <t>22/01/2020</t>
  </si>
  <si>
    <t>23/01/2020</t>
  </si>
  <si>
    <t>24/01/2020</t>
  </si>
  <si>
    <t>85.958333333333333</t>
  </si>
  <si>
    <t>25/01/2020</t>
  </si>
  <si>
    <t>26/01/2020</t>
  </si>
  <si>
    <t>27/01/2020</t>
  </si>
  <si>
    <t>95.727272727272727</t>
  </si>
  <si>
    <t>28/01/2020</t>
  </si>
  <si>
    <t>81.80952380952381</t>
  </si>
  <si>
    <t>29/01/2020</t>
  </si>
  <si>
    <t>85.8125</t>
  </si>
  <si>
    <t>30/01/2020</t>
  </si>
  <si>
    <t>31/01/2020</t>
  </si>
  <si>
    <t>91.782608695652174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</si>
  <si>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</si>
  <si>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</si>
  <si>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</si>
  <si>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</si>
  <si>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</si>
  <si>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</si>
  <si>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</si>
  <si>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</si>
  <si>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</si>
  <si>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</si>
  <si>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91.75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</si>
  <si>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</si>
  <si>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</si>
  <si>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</si>
  <si>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</si>
  <si>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</si>
  <si>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</si>
  <si>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</si>
  <si>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</si>
  <si>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71.515151515151515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</si>
  <si>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</si>
  <si>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</si>
  <si>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</si>
  <si>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</si>
  <si>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</si>
  <si>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</si>
  <si>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</si>
  <si>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</si>
  <si>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</si>
  <si>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</si>
  <si>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</si>
  <si>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</si>
  <si>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</si>
  <si>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</si>
  <si>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</si>
  <si>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</si>
  <si>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</si>
  <si>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</si>
  <si>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</si>
  <si>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</si>
  <si>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</si>
  <si>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</si>
  <si>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</si>
  <si>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</si>
  <si>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</si>
  <si>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</si>
  <si>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</si>
  <si>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</si>
  <si>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</si>
  <si>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</si>
  <si>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</si>
  <si>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</si>
  <si>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88.875</t>
  </si>
  <si>
    <t>24/03/2020</t>
  </si>
  <si>
    <t>25/03/2020</t>
  </si>
  <si>
    <t>26/03/2020</t>
  </si>
  <si>
    <t>27/03/2020</t>
  </si>
  <si>
    <t>28/03/2020</t>
  </si>
  <si>
    <t>72.3125</t>
  </si>
  <si>
    <t>29/03/2020</t>
  </si>
  <si>
    <t>30/03/2020</t>
  </si>
  <si>
    <t>31/03/2020</t>
  </si>
  <si>
    <t>01/04/2020</t>
  </si>
  <si>
    <t>92.3125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</si>
  <si>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</si>
  <si>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</si>
  <si>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</si>
  <si>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</si>
  <si>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</si>
  <si>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</si>
  <si>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</si>
  <si>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</si>
  <si>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</si>
  <si>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</si>
  <si>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</si>
  <si>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</si>
  <si>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91.833333333333333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</si>
  <si>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</si>
  <si>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</si>
  <si>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</si>
  <si>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</si>
  <si>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</si>
  <si>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</si>
  <si>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</si>
  <si>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87.875</t>
  </si>
  <si>
    <t>21/04/2020</t>
  </si>
  <si>
    <t>22/04/2020</t>
  </si>
  <si>
    <t>90.104166666666667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</si>
  <si>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</si>
  <si>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</si>
  <si>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</si>
  <si>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</si>
  <si>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</si>
  <si>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</si>
  <si>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</si>
  <si>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</si>
  <si>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</si>
  <si>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</si>
  <si>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</si>
  <si>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</si>
  <si>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</si>
  <si>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</si>
  <si>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</si>
  <si>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</si>
  <si>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</si>
  <si>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</si>
  <si>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</si>
  <si>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</si>
  <si>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</si>
  <si>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71</t>
  </si>
  <si>
    <t>14/05/2020</t>
  </si>
  <si>
    <t>15/05/2020</t>
  </si>
  <si>
    <t>16/05/2020</t>
  </si>
  <si>
    <t>17/05/2020</t>
  </si>
  <si>
    <t>18/05/2020</t>
  </si>
  <si>
    <t>63.125</t>
  </si>
  <si>
    <t>19/05/2020</t>
  </si>
  <si>
    <t>20/05/2020</t>
  </si>
  <si>
    <t>21/05/2020</t>
  </si>
  <si>
    <t>62.166666666666667</t>
  </si>
  <si>
    <t>22/05/2020</t>
  </si>
  <si>
    <t>23/05/2020</t>
  </si>
  <si>
    <t>24/05/2020</t>
  </si>
  <si>
    <t>51.583333333333333</t>
  </si>
  <si>
    <t>25/05/2020</t>
  </si>
  <si>
    <t>58.083333333333333</t>
  </si>
  <si>
    <t>26/05/2020</t>
  </si>
  <si>
    <t>27/05/2020</t>
  </si>
  <si>
    <t>28/05/2020</t>
  </si>
  <si>
    <t>29/05/2020</t>
  </si>
  <si>
    <t>70.416666666666667</t>
  </si>
  <si>
    <t>30/05/2020</t>
  </si>
  <si>
    <t>31/05/2020</t>
  </si>
  <si>
    <t>01/06/2020</t>
  </si>
  <si>
    <t>02/06/2020</t>
  </si>
  <si>
    <t>03/06/2020</t>
  </si>
  <si>
    <t>84.979166666666667</t>
  </si>
  <si>
    <t>04/06/2020</t>
  </si>
  <si>
    <t>05/06/2020</t>
  </si>
  <si>
    <t>06/06/2020</t>
  </si>
  <si>
    <t>07/06/2020</t>
  </si>
  <si>
    <t>08/06/2020</t>
  </si>
  <si>
    <t>88.9375</t>
  </si>
  <si>
    <t>09/06/2020</t>
  </si>
  <si>
    <t>79.166666666666667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</si>
  <si>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</si>
  <si>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</si>
  <si>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</si>
  <si>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</si>
  <si>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</si>
  <si>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</si>
  <si>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</si>
  <si>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</si>
  <si>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85.4375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</si>
  <si>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</si>
  <si>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</si>
  <si>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</si>
  <si>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</si>
  <si>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</si>
  <si>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</si>
  <si>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</si>
  <si>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</si>
  <si>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</si>
  <si>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</si>
  <si>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68.458333333333333</t>
  </si>
  <si>
    <t>28/06/2020</t>
  </si>
  <si>
    <t>29/06/2020</t>
  </si>
  <si>
    <t>30/06/2020</t>
  </si>
  <si>
    <t>01/07/2020</t>
  </si>
  <si>
    <t>02/07/2020</t>
  </si>
  <si>
    <t>03/07/2020</t>
  </si>
  <si>
    <t>04/07/2020</t>
  </si>
  <si>
    <t>05/07/2020</t>
  </si>
  <si>
    <t>68.604166666666667</t>
  </si>
  <si>
    <t>06/07/2020</t>
  </si>
  <si>
    <t>66.291666666666667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</si>
  <si>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</si>
  <si>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</si>
  <si>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</si>
  <si>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</si>
  <si>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</si>
  <si>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</si>
  <si>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</si>
  <si>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</si>
  <si>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72.270833333333333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</si>
  <si>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</si>
  <si>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</si>
  <si>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</si>
  <si>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</si>
  <si>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</si>
  <si>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</si>
  <si>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</si>
  <si>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</si>
  <si>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</si>
  <si>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</si>
  <si>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</si>
  <si>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</si>
  <si>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67.5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</si>
  <si>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</si>
  <si>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</si>
  <si>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</si>
  <si>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</si>
  <si>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</si>
  <si>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</si>
  <si>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</si>
  <si>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61.5</t>
  </si>
  <si>
    <t>03/08/2020</t>
  </si>
  <si>
    <t>56.5625</t>
  </si>
  <si>
    <t>04/08/2020</t>
  </si>
  <si>
    <t>05/08/2020</t>
  </si>
  <si>
    <t>65.479166666666667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</si>
  <si>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</si>
  <si>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</si>
  <si>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</si>
  <si>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</si>
  <si>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</si>
  <si>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</si>
  <si>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</si>
  <si>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</si>
  <si>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</si>
  <si>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</si>
  <si>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70.979166666666667</t>
  </si>
  <si>
    <t>16/08/2020</t>
  </si>
  <si>
    <t>17/08/2020</t>
  </si>
  <si>
    <t>70.8125</t>
  </si>
  <si>
    <t>18/08/2020</t>
  </si>
  <si>
    <t>19/08/2020</t>
  </si>
  <si>
    <t>20/08/2020</t>
  </si>
  <si>
    <t>67.895833333333333</t>
  </si>
  <si>
    <t>21/08/2020</t>
  </si>
  <si>
    <t>22/08/2020</t>
  </si>
  <si>
    <t>23/08/2020</t>
  </si>
  <si>
    <t>24/08/2020</t>
  </si>
  <si>
    <t>65.916666666666667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</si>
  <si>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</si>
  <si>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</si>
  <si>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</si>
  <si>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</si>
  <si>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</si>
  <si>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</si>
  <si>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</si>
  <si>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</si>
  <si>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</si>
  <si>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</si>
  <si>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</si>
  <si>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</si>
  <si>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76.125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</si>
  <si>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</si>
  <si>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</si>
  <si>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</si>
  <si>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</si>
  <si>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</si>
  <si>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</si>
  <si>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</si>
  <si>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</si>
  <si>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</si>
  <si>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</si>
  <si>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</si>
  <si>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</si>
  <si>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</si>
  <si>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</si>
  <si>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</si>
  <si>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</si>
  <si>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</si>
  <si>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</si>
  <si>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76.8125</t>
  </si>
  <si>
    <t>24/09/2020</t>
  </si>
  <si>
    <t>25/09/2020</t>
  </si>
  <si>
    <t>51.5625</t>
  </si>
  <si>
    <t>26/09/2020</t>
  </si>
  <si>
    <t>27/09/2020</t>
  </si>
  <si>
    <t>28/09/2020</t>
  </si>
  <si>
    <t>68.479166666666667</t>
  </si>
  <si>
    <t>29/09/2020</t>
  </si>
  <si>
    <t>30/09/2020</t>
  </si>
  <si>
    <t>01/10/2020</t>
  </si>
  <si>
    <t>02/10/2020</t>
  </si>
  <si>
    <t>03/10/2020</t>
  </si>
  <si>
    <t>04/10/2020</t>
  </si>
  <si>
    <t>05/10/2020</t>
  </si>
  <si>
    <t>06/10/2020</t>
  </si>
  <si>
    <t>07/10/2020</t>
  </si>
  <si>
    <t>08/10/2020</t>
  </si>
  <si>
    <t>09/10/2020</t>
  </si>
  <si>
    <t>80.083333333333333</t>
  </si>
  <si>
    <t>10/10/2020</t>
  </si>
  <si>
    <t>11/10/2020</t>
  </si>
  <si>
    <t>12/10/2020</t>
  </si>
  <si>
    <t>65.229166666666667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</si>
  <si>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</si>
  <si>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</si>
  <si>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</si>
  <si>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</si>
  <si>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</si>
  <si>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</si>
  <si>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</si>
  <si>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</si>
  <si>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</si>
  <si>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</si>
  <si>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</si>
  <si>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</si>
  <si>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</si>
  <si>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54.25</t>
  </si>
  <si>
    <t>26/10/2020</t>
  </si>
  <si>
    <t>27/10/2020</t>
  </si>
  <si>
    <t>28/10/2020</t>
  </si>
  <si>
    <t>29/10/2020</t>
  </si>
  <si>
    <t>30/10/2020</t>
  </si>
  <si>
    <t>31/10/2020</t>
  </si>
  <si>
    <t>01/11/2020</t>
  </si>
  <si>
    <t>02/11/2020</t>
  </si>
  <si>
    <t>03/11/2020</t>
  </si>
  <si>
    <t>04/11/2020</t>
  </si>
  <si>
    <t>05/11/2020</t>
  </si>
  <si>
    <t>06/11/2020</t>
  </si>
  <si>
    <t>07/11/2020</t>
  </si>
  <si>
    <t>91.416666666666667</t>
  </si>
  <si>
    <t>08/11/2020</t>
  </si>
  <si>
    <t>09/11/2020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</si>
  <si>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</si>
  <si>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</si>
  <si>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</si>
  <si>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</si>
  <si>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</si>
  <si>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</si>
  <si>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</si>
  <si>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</si>
  <si>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</si>
  <si>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85.770833333333333</t>
  </si>
  <si>
    <t>19/11/2020</t>
  </si>
  <si>
    <t>20/11/2020</t>
  </si>
  <si>
    <t>21/11/2020</t>
  </si>
  <si>
    <t>22/11/2020</t>
  </si>
  <si>
    <t>23/11/2020</t>
  </si>
  <si>
    <t>24/11/2020</t>
  </si>
  <si>
    <t>26/11/2020</t>
  </si>
  <si>
    <t>94.9375</t>
  </si>
  <si>
    <t>27/11/2020</t>
  </si>
  <si>
    <t>28/11/2020</t>
  </si>
  <si>
    <t>29/11/2020</t>
  </si>
  <si>
    <t>30/11/2020</t>
  </si>
  <si>
    <t>01/12/2020</t>
  </si>
  <si>
    <t>02/12/2020</t>
  </si>
  <si>
    <t>03/12/2020</t>
  </si>
  <si>
    <t>75.041666666666667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</si>
  <si>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</si>
  <si>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</si>
  <si>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</si>
  <si>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</si>
  <si>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</si>
  <si>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</si>
  <si>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</si>
  <si>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</si>
  <si>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</si>
  <si>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</si>
  <si>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</si>
  <si>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</si>
  <si>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</si>
  <si>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</si>
  <si>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</si>
  <si>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</si>
  <si>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</si>
  <si>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</si>
  <si>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</si>
  <si>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</si>
  <si>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</si>
  <si>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84.479166666666667</t>
  </si>
  <si>
    <t>25/12/2020</t>
  </si>
  <si>
    <t>26/12/2020</t>
  </si>
  <si>
    <t>57.645833333333333</t>
  </si>
  <si>
    <t>27/12/2020</t>
  </si>
  <si>
    <t>64.479166666666667</t>
  </si>
  <si>
    <t>28/12/2020</t>
  </si>
  <si>
    <t>51.416666666666667</t>
  </si>
  <si>
    <t>29/12/2020</t>
  </si>
  <si>
    <t>71.75</t>
  </si>
  <si>
    <t>30/12/2020</t>
  </si>
  <si>
    <t>31/12/2020</t>
  </si>
  <si>
    <t>01/01/2021</t>
  </si>
  <si>
    <t>02/01/2021</t>
  </si>
  <si>
    <t>03/01/2021</t>
  </si>
  <si>
    <t>04/01/2021</t>
  </si>
  <si>
    <t>05/01/2021</t>
  </si>
  <si>
    <t>06/01/2021</t>
  </si>
  <si>
    <t>07/01/2021</t>
  </si>
  <si>
    <t>08/01/2021</t>
  </si>
  <si>
    <t>61.9375</t>
  </si>
  <si>
    <t>09/01/2021</t>
  </si>
  <si>
    <t>10/01/2021</t>
  </si>
  <si>
    <t>11/01/2021</t>
  </si>
  <si>
    <t>12/01/2021</t>
  </si>
  <si>
    <t>13/01/2021</t>
  </si>
  <si>
    <t>14/01/2021</t>
  </si>
  <si>
    <t>15/01/2021</t>
  </si>
  <si>
    <t>16/01/2021</t>
  </si>
  <si>
    <t>17/01/2021</t>
  </si>
  <si>
    <t>72.9375</t>
  </si>
  <si>
    <t>18/01/2021</t>
  </si>
  <si>
    <t>82.1875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</si>
  <si>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</si>
  <si>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</si>
  <si>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</si>
  <si>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</si>
  <si>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</si>
  <si>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</si>
  <si>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</si>
  <si>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</si>
  <si>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</si>
  <si>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</si>
  <si>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</si>
  <si>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</si>
  <si>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</si>
  <si>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01/02/2021</t>
  </si>
  <si>
    <t>02/02/2021</t>
  </si>
  <si>
    <t>03/02/2021</t>
  </si>
  <si>
    <t>04/02/2021</t>
  </si>
  <si>
    <t>05/02/2021</t>
  </si>
  <si>
    <t>83.041666666666667</t>
  </si>
  <si>
    <t>06/02/2021</t>
  </si>
  <si>
    <t>07/02/2021</t>
  </si>
  <si>
    <t>90.208333333333333</t>
  </si>
  <si>
    <t>08/02/2021</t>
  </si>
  <si>
    <t>09/02/2021</t>
  </si>
  <si>
    <t>10/02/2021</t>
  </si>
  <si>
    <t>11/02/2021</t>
  </si>
  <si>
    <t>12/02/2021</t>
  </si>
  <si>
    <t>13/02/2021</t>
  </si>
  <si>
    <t>14/02/2021</t>
  </si>
  <si>
    <t>15/02/2021</t>
  </si>
  <si>
    <t>79.291666666666667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</si>
  <si>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</si>
  <si>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</si>
  <si>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</si>
  <si>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</si>
  <si>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</si>
  <si>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</si>
  <si>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</si>
  <si>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</si>
  <si>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</si>
  <si>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</si>
  <si>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</si>
  <si>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</si>
  <si>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79.708333333333333</t>
  </si>
  <si>
    <t>28/02/2021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</si>
  <si>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</si>
  <si>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</si>
  <si>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</si>
  <si>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</si>
  <si>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</si>
  <si>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</si>
  <si>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</si>
  <si>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</si>
  <si>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</si>
  <si>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</si>
  <si>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</si>
  <si>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</si>
  <si>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</si>
  <si>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</si>
  <si>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</si>
  <si>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</si>
  <si>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</si>
  <si>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</si>
  <si>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</si>
  <si>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</si>
  <si>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42</t>
  </si>
  <si>
    <t>21/03/2021</t>
  </si>
  <si>
    <t>22/03/2021</t>
  </si>
  <si>
    <t>59.458333333333333</t>
  </si>
  <si>
    <t>23/03/2021</t>
  </si>
  <si>
    <t>76.875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</si>
  <si>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</si>
  <si>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</si>
  <si>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</si>
  <si>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</si>
  <si>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</si>
  <si>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</si>
  <si>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</si>
  <si>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</si>
  <si>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</si>
  <si>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63.354166666666667</t>
  </si>
  <si>
    <t>02/04/2021</t>
  </si>
  <si>
    <t>03/04/2021</t>
  </si>
  <si>
    <t>04/04/2021</t>
  </si>
  <si>
    <t>05/04/2021</t>
  </si>
  <si>
    <t>06/04/2021</t>
  </si>
  <si>
    <t>07/04/2021</t>
  </si>
  <si>
    <t>38.1875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</si>
  <si>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</si>
  <si>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</si>
  <si>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</si>
  <si>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</si>
  <si>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</si>
  <si>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</si>
  <si>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</si>
  <si>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</si>
  <si>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</si>
  <si>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57.333333333333333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</si>
  <si>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</si>
  <si>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</si>
  <si>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</si>
  <si>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</si>
  <si>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</si>
  <si>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</si>
  <si>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</si>
  <si>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</si>
  <si>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</si>
  <si>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</si>
  <si>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</si>
  <si>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</si>
  <si>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</si>
  <si>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</si>
  <si>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</si>
  <si>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</si>
  <si>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</si>
  <si>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</si>
  <si>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</si>
  <si>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</si>
  <si>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</si>
  <si>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</si>
  <si>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</si>
  <si>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</si>
  <si>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</si>
  <si>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</si>
  <si>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</si>
  <si>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</si>
  <si>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</si>
  <si>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</si>
  <si>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</si>
  <si>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</si>
  <si>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</si>
  <si>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</si>
  <si>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</si>
  <si>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</si>
  <si>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</si>
  <si>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</si>
  <si>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</si>
  <si>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</si>
  <si>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</si>
  <si>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</si>
  <si>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</si>
  <si>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</si>
  <si>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79.895833333333333</t>
  </si>
  <si>
    <t>31/05/2021</t>
  </si>
  <si>
    <t>01/06/2021</t>
  </si>
  <si>
    <t>02/06/2021</t>
  </si>
  <si>
    <t>77.5625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</si>
  <si>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</si>
  <si>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</si>
  <si>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</si>
  <si>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</si>
  <si>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</si>
  <si>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</si>
  <si>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</si>
  <si>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63.145833333333333</t>
  </si>
  <si>
    <t>10/06/2021</t>
  </si>
  <si>
    <t>60.458333333333333</t>
  </si>
  <si>
    <t>11/06/2021</t>
  </si>
  <si>
    <t>67.916666666666667</t>
  </si>
  <si>
    <t>12/06/2021</t>
  </si>
  <si>
    <t>13/06/2021</t>
  </si>
  <si>
    <t>14/06/2021</t>
  </si>
  <si>
    <t>56.291666666666667</t>
  </si>
  <si>
    <t>15/06/2021</t>
  </si>
  <si>
    <t>54.3125</t>
  </si>
  <si>
    <t>16/06/2021</t>
  </si>
  <si>
    <t>59.375</t>
  </si>
  <si>
    <t>17/06/2021</t>
  </si>
  <si>
    <t>18/06/2021</t>
  </si>
  <si>
    <t>19/06/2021</t>
  </si>
  <si>
    <t>20/06/2021</t>
  </si>
  <si>
    <t>21/06/2021</t>
  </si>
  <si>
    <t>54.354166666666667</t>
  </si>
  <si>
    <t>22/06/2021</t>
  </si>
  <si>
    <t>23/06/2021</t>
  </si>
  <si>
    <t>67.708333333333333</t>
  </si>
  <si>
    <t>24/06/2021</t>
  </si>
  <si>
    <t>25/06/2021</t>
  </si>
  <si>
    <t>26/06/2021</t>
  </si>
  <si>
    <t>58.041666666666667</t>
  </si>
  <si>
    <t>27/06/2021</t>
  </si>
  <si>
    <t>48.833333333333333</t>
  </si>
  <si>
    <t>28/06/2021</t>
  </si>
  <si>
    <t>29/06/2021</t>
  </si>
  <si>
    <t>30/06/2021</t>
  </si>
  <si>
    <t>01/07/2021</t>
  </si>
  <si>
    <t>02/07/2021</t>
  </si>
  <si>
    <t>03/07/2021</t>
  </si>
  <si>
    <t>62.666666666666667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</si>
  <si>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</si>
  <si>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</si>
  <si>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</si>
  <si>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</si>
  <si>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</si>
  <si>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</si>
  <si>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</si>
  <si>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</si>
  <si>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</si>
  <si>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58.875</t>
  </si>
  <si>
    <t>13/07/2021</t>
  </si>
  <si>
    <t>14/07/2021</t>
  </si>
  <si>
    <t>15/07/2021</t>
  </si>
  <si>
    <t>16/07/2021</t>
  </si>
  <si>
    <t>17/07/2021</t>
  </si>
  <si>
    <t>18/07/2021</t>
  </si>
  <si>
    <t>63.833333333333333</t>
  </si>
  <si>
    <t>19/07/2021</t>
  </si>
  <si>
    <t>20/07/2021</t>
  </si>
  <si>
    <t>57.854166666666667</t>
  </si>
  <si>
    <t>21/07/2021</t>
  </si>
  <si>
    <t>22/07/2021</t>
  </si>
  <si>
    <t>53.75</t>
  </si>
  <si>
    <t>23/07/2021</t>
  </si>
  <si>
    <t>24/07/2021</t>
  </si>
  <si>
    <t>60.083333333333333</t>
  </si>
  <si>
    <t>25/07/2021</t>
  </si>
  <si>
    <t>26/07/2021</t>
  </si>
  <si>
    <t>63.208333333333333</t>
  </si>
  <si>
    <t>27/07/2021</t>
  </si>
  <si>
    <t>28/07/2021</t>
  </si>
  <si>
    <t>29/07/2021</t>
  </si>
  <si>
    <t>63.916666666666667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</si>
  <si>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</si>
  <si>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</si>
  <si>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</si>
  <si>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</si>
  <si>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</si>
  <si>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</si>
  <si>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</si>
  <si>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</si>
  <si>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</si>
  <si>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</si>
  <si>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66.270833333333333</t>
  </si>
  <si>
    <t>09/08/2021</t>
  </si>
  <si>
    <t>10/08/2021</t>
  </si>
  <si>
    <t>11/08/2021</t>
  </si>
  <si>
    <t>12/08/2021</t>
  </si>
  <si>
    <t>58.166666666666667</t>
  </si>
  <si>
    <t>13/08/2021</t>
  </si>
  <si>
    <t>62.416666666666667</t>
  </si>
  <si>
    <t>14/08/2021</t>
  </si>
  <si>
    <t>61.354166666666667</t>
  </si>
  <si>
    <t>15/08/2021</t>
  </si>
  <si>
    <t>16/08/2021</t>
  </si>
  <si>
    <t>59.229166666666667</t>
  </si>
  <si>
    <t>17/08/2021</t>
  </si>
  <si>
    <t>57.020833333333333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</si>
  <si>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</si>
  <si>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</si>
  <si>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</si>
  <si>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</si>
  <si>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</si>
  <si>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</si>
  <si>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</si>
  <si>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</si>
  <si>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</si>
  <si>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</si>
  <si>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</si>
  <si>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</si>
  <si>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64.041666666666667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</si>
  <si>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</si>
  <si>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</si>
  <si>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</si>
  <si>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</si>
  <si>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</si>
  <si>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</si>
  <si>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</si>
  <si>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</si>
  <si>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</si>
  <si>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</si>
  <si>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</si>
  <si>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</si>
  <si>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</si>
  <si>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</si>
  <si>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</si>
  <si>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</si>
  <si>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</si>
  <si>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</si>
  <si>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</si>
  <si>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</si>
  <si>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</si>
  <si>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</si>
  <si>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</si>
  <si>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</si>
  <si>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75.3125</t>
  </si>
  <si>
    <t>23/09/2021</t>
  </si>
  <si>
    <t>24/09/2021</t>
  </si>
  <si>
    <t>25/09/2021</t>
  </si>
  <si>
    <t>26/09/2021</t>
  </si>
  <si>
    <t>82.0625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</si>
  <si>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</si>
  <si>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</si>
  <si>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</si>
  <si>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</si>
  <si>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</si>
  <si>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</si>
  <si>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</si>
  <si>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</si>
  <si>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</si>
  <si>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</si>
  <si>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</si>
  <si>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</si>
  <si>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</si>
  <si>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</si>
  <si>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</si>
  <si>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</si>
  <si>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</si>
  <si>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</si>
  <si>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</si>
  <si>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</si>
  <si>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</si>
  <si>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</si>
  <si>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</si>
  <si>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</si>
  <si>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71.8125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</si>
  <si>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</si>
  <si>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</si>
  <si>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</si>
  <si>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</si>
  <si>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</si>
  <si>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</si>
  <si>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</si>
  <si>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</si>
  <si>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</si>
  <si>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</si>
  <si>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</si>
  <si>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</si>
  <si>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</si>
  <si>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</si>
  <si>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</si>
  <si>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</si>
  <si>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</si>
  <si>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</si>
  <si>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</si>
  <si>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56.125</t>
  </si>
  <si>
    <t>09/11/2021</t>
  </si>
  <si>
    <t>10/11/2021</t>
  </si>
  <si>
    <t>11/11/2021</t>
  </si>
  <si>
    <t>87.916666666666667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</si>
  <si>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</si>
  <si>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</si>
  <si>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</si>
  <si>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</si>
  <si>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</si>
  <si>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</si>
  <si>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</si>
  <si>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</si>
  <si>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</si>
  <si>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</si>
  <si>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</si>
  <si>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</si>
  <si>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85.395833333333333</t>
  </si>
  <si>
    <t>24/11/2021</t>
  </si>
  <si>
    <t>95.416666666666667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</si>
  <si>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</si>
  <si>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</si>
  <si>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</si>
  <si>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</si>
  <si>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</si>
  <si>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</si>
  <si>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</si>
  <si>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</si>
  <si>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</si>
  <si>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</si>
  <si>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</si>
  <si>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</si>
  <si>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</si>
  <si>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</si>
  <si>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</si>
  <si>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</si>
  <si>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</si>
  <si>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</si>
  <si>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</si>
  <si>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</si>
  <si>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</si>
  <si>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</si>
  <si>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86.645833333333333</t>
  </si>
  <si>
    <t>17/12/2021</t>
  </si>
  <si>
    <t>18/12/2021</t>
  </si>
  <si>
    <t>19/12/2021</t>
  </si>
  <si>
    <t>20/12/2021</t>
  </si>
  <si>
    <t>21/12/2021</t>
  </si>
  <si>
    <t>22/12/2021</t>
  </si>
  <si>
    <t>84.636363636363636</t>
  </si>
  <si>
    <t>23</t>
  </si>
  <si>
    <t>4</t>
  </si>
  <si>
    <t>12</t>
  </si>
  <si>
    <t>5</t>
  </si>
  <si>
    <t>3</t>
  </si>
  <si>
    <t>e0</t>
  </si>
  <si>
    <t>kPa</t>
  </si>
  <si>
    <t>T0</t>
  </si>
  <si>
    <t>K</t>
  </si>
  <si>
    <t>Rv</t>
  </si>
  <si>
    <t>J/(K kg)</t>
  </si>
  <si>
    <t>L</t>
  </si>
  <si>
    <t>J/kg</t>
  </si>
  <si>
    <t>Mw</t>
  </si>
  <si>
    <t>g/mol</t>
  </si>
  <si>
    <t>R_</t>
  </si>
  <si>
    <t>J/(mol 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</si>
</sst>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NumberFormat="1"/>
    <xf numFmtId="2" fontId="0" fillId="0" borderId="10" xfId="0" applyNumberFormat="1" applyFont="1" applyBorder="1"/>
    <xf numFmtId="2" fontId="0" fillId="33" borderId="10" xfId="0" applyNumberFormat="1" applyFont="1" applyFill="1" applyBorder="1"/>
    <xf numFmtId="2" fontId="0" fillId="0" borderId="0" xfId="0" applyNumberFormat="1"/>
    <xf numFmtId="168" fontId="0" fillId="0" borderId="10" xfId="0" applyNumberFormat="1" applyFont="1" applyBorder="1"/>
    <xf numFmtId="168" fontId="0" fillId="33" borderId="10" xfId="0" applyNumberFormat="1" applyFont="1" applyFill="1" applyBorder="1"/>
    <xf numFmtId="168" fontId="0" fillId="0" borderId="0" xfId="0" applyNumberFormat="1"/>
    <xf numFmtId="2" fontId="0" fillId="0" borderId="10" xfId="0" applyNumberFormat="1" applyFont="1" applyFill="1" applyBorder="1"/>
    <xf numFmtId="2" fontId="0" fillId="34" borderId="10" xfId="0" applyNumberFormat="1" applyFont="1" applyFill="1" applyBorder="1"/>
    <xf numFmtId="168" fontId="0" fillId="0" borderId="10" xfId="0" applyNumberFormat="1" applyFont="1" applyFill="1" applyBorder="1"/>
    <xf numFmtId="168" fontId="0" fillId="34" borderId="10" xfId="0" applyNumberFormat="1" applyFont="1" applyFill="1" applyBorder="1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des_meteorol_giques_de_la_XEMA__28" displayName="Dades_meteorol_giques_de_la_XEMA__28" ref="A1:B4116" tableType="queryTable" totalsRowShown="0">
  <autoFilter ref="A1:B4116"/>
  <tableColumns count="2">
    <tableColumn id="1" uniqueName="1" name="Column1" queryTableFieldId="1" dataDxfId="1"/>
    <tableColumn id="2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abSelected="1" zoomScale="70" zoomScaleNormal="70" workbookViewId="0">
      <selection activeCell="J8" sqref="J8"/>
    </sheetView>
  </sheetViews>
  <sheetFormatPr baseColWidth="10" defaultRowHeight="14.5" x14ac:dyDescent="0.35"/>
  <sheetData>
    <row r="1" spans="1:9" x14ac:dyDescent="0.35">
      <c r="A1" s="4">
        <v>11.242568536245514</v>
      </c>
      <c r="B1" s="4">
        <v>10.705869037039468</v>
      </c>
      <c r="C1" s="4">
        <v>9.1177614386325683</v>
      </c>
      <c r="D1" s="4">
        <v>11.943801960185016</v>
      </c>
      <c r="E1" s="4">
        <v>10.136063065270033</v>
      </c>
      <c r="F1" s="4">
        <v>11.124086269385931</v>
      </c>
      <c r="G1" s="4">
        <v>13.082429986257765</v>
      </c>
      <c r="H1" s="4">
        <v>11.726993263732489</v>
      </c>
      <c r="I1" s="4">
        <v>10.392603046907915</v>
      </c>
    </row>
    <row r="2" spans="1:9" x14ac:dyDescent="0.35">
      <c r="A2" s="4">
        <v>11.04130926769486</v>
      </c>
      <c r="B2" s="4">
        <v>10.861547840816307</v>
      </c>
      <c r="C2" s="4">
        <v>8.9097570116028333</v>
      </c>
      <c r="D2" s="4">
        <v>11.250547242053786</v>
      </c>
      <c r="E2" s="4">
        <v>9.7859647740453486</v>
      </c>
      <c r="F2" s="4">
        <v>11.361586019223765</v>
      </c>
      <c r="G2" s="4">
        <v>13.339160694603672</v>
      </c>
      <c r="H2" s="4">
        <v>11.58968459959295</v>
      </c>
      <c r="I2" s="4">
        <v>10.756706145917647</v>
      </c>
    </row>
    <row r="3" spans="1:9" x14ac:dyDescent="0.35">
      <c r="A3" s="4">
        <v>11.002451518202401</v>
      </c>
      <c r="B3" s="4">
        <v>11.037576723730533</v>
      </c>
      <c r="C3" s="4">
        <v>8.8734826283216641</v>
      </c>
      <c r="D3" s="4">
        <v>10.734859827659436</v>
      </c>
      <c r="E3" s="4">
        <v>9.6263724445461989</v>
      </c>
      <c r="F3" s="4">
        <v>11.689129734210889</v>
      </c>
      <c r="G3" s="4">
        <v>13.317640657601393</v>
      </c>
      <c r="H3" s="4">
        <v>11.732770149635362</v>
      </c>
      <c r="I3" s="4">
        <v>10.889677187773799</v>
      </c>
    </row>
    <row r="4" spans="1:9" x14ac:dyDescent="0.35">
      <c r="A4" s="4">
        <v>11.119326181330701</v>
      </c>
      <c r="B4" s="4">
        <v>11.157376070190677</v>
      </c>
      <c r="C4" s="4">
        <v>8.886499830415632</v>
      </c>
      <c r="D4" s="4">
        <v>10.563530497058425</v>
      </c>
      <c r="E4" s="4">
        <v>9.6464786811136971</v>
      </c>
      <c r="F4" s="4">
        <v>11.683254995401496</v>
      </c>
      <c r="G4" s="4">
        <v>13.090271444475663</v>
      </c>
      <c r="H4" s="4">
        <v>11.806058023217942</v>
      </c>
      <c r="I4" s="4">
        <v>10.727150729427413</v>
      </c>
    </row>
    <row r="5" spans="1:9" x14ac:dyDescent="0.35">
      <c r="A5" s="4">
        <v>11.364822218153392</v>
      </c>
      <c r="B5" s="4">
        <v>11.516998748459631</v>
      </c>
      <c r="C5" s="4">
        <v>8.993044163319114</v>
      </c>
      <c r="D5" s="4">
        <v>10.420337950859977</v>
      </c>
      <c r="E5" s="4">
        <v>9.5496508659459831</v>
      </c>
      <c r="F5" s="4">
        <v>11.94984774229796</v>
      </c>
      <c r="G5" s="4">
        <v>12.705965286347112</v>
      </c>
      <c r="H5" s="4">
        <v>12.130142135287377</v>
      </c>
      <c r="I5" s="4">
        <v>10.841248832628906</v>
      </c>
    </row>
    <row r="6" spans="1:9" x14ac:dyDescent="0.35">
      <c r="A6" s="4">
        <v>11.465676116196708</v>
      </c>
      <c r="B6" s="4">
        <v>11.607869453824469</v>
      </c>
      <c r="C6" s="4">
        <v>9.121054363725138</v>
      </c>
      <c r="D6" s="4">
        <v>10.154560042039952</v>
      </c>
      <c r="E6" s="4">
        <v>9.4795828823012034</v>
      </c>
      <c r="F6" s="4">
        <v>12.206395281146204</v>
      </c>
      <c r="G6" s="4">
        <v>12.384175919541093</v>
      </c>
      <c r="H6" s="4">
        <v>12.40366242243344</v>
      </c>
      <c r="I6" s="4">
        <v>10.917444348023976</v>
      </c>
    </row>
    <row r="7" spans="1:9" x14ac:dyDescent="0.35">
      <c r="A7" s="4">
        <v>10.979707198736156</v>
      </c>
      <c r="B7" s="4">
        <v>11.788808143145742</v>
      </c>
      <c r="C7" s="4">
        <v>9.0044253131677685</v>
      </c>
      <c r="D7" s="4">
        <v>9.7833773350669411</v>
      </c>
      <c r="E7" s="4">
        <v>9.5873861071400004</v>
      </c>
      <c r="F7" s="4">
        <v>12.303397105122835</v>
      </c>
      <c r="G7" s="4">
        <v>12.165193650103857</v>
      </c>
      <c r="H7" s="4">
        <v>12.564420779122511</v>
      </c>
      <c r="I7" s="4">
        <v>10.787575408328578</v>
      </c>
    </row>
    <row r="8" spans="1:9" x14ac:dyDescent="0.35">
      <c r="A8" s="4">
        <v>10.489059539995948</v>
      </c>
      <c r="B8" s="4">
        <v>12.035807921150518</v>
      </c>
      <c r="C8" s="4">
        <v>8.9003306743494033</v>
      </c>
      <c r="D8" s="4">
        <v>9.9190820050699848</v>
      </c>
      <c r="E8" s="4">
        <v>9.8827051724033854</v>
      </c>
      <c r="F8" s="4">
        <v>12.206129041843292</v>
      </c>
      <c r="G8" s="4">
        <v>12.062385672757705</v>
      </c>
      <c r="H8" s="4">
        <v>12.595087403749975</v>
      </c>
      <c r="I8" s="4">
        <v>10.651508850341665</v>
      </c>
    </row>
    <row r="9" spans="1:9" x14ac:dyDescent="0.35">
      <c r="A9" s="4">
        <v>10.579125169572283</v>
      </c>
      <c r="B9" s="4">
        <v>12.147265264922027</v>
      </c>
      <c r="C9" s="4">
        <v>9.1677477651257853</v>
      </c>
      <c r="D9" s="4">
        <v>10.308520927648829</v>
      </c>
      <c r="E9" s="4">
        <v>10.228335463968103</v>
      </c>
      <c r="F9" s="4">
        <v>12.136990447824104</v>
      </c>
      <c r="G9" s="4">
        <v>12.047827605048553</v>
      </c>
      <c r="H9" s="4">
        <v>12.883909810255732</v>
      </c>
      <c r="I9" s="4">
        <v>10.419279790508101</v>
      </c>
    </row>
    <row r="10" spans="1:9" x14ac:dyDescent="0.35">
      <c r="A10" s="4">
        <v>10.726964086314307</v>
      </c>
      <c r="B10" s="4">
        <v>12.11106592758053</v>
      </c>
      <c r="C10" s="4">
        <v>9.2747905397364629</v>
      </c>
      <c r="D10" s="4">
        <v>10.674227123309349</v>
      </c>
      <c r="E10" s="4">
        <v>10.576590633420727</v>
      </c>
      <c r="F10" s="4">
        <v>12.100601666860967</v>
      </c>
      <c r="G10" s="4">
        <v>12.301060958744843</v>
      </c>
      <c r="H10" s="4">
        <v>12.974747737804421</v>
      </c>
      <c r="I10" s="4">
        <v>10.292456609543063</v>
      </c>
    </row>
    <row r="11" spans="1:9" x14ac:dyDescent="0.35">
      <c r="A11" s="4">
        <v>10.63316960119567</v>
      </c>
      <c r="B11" s="4">
        <v>12.279143766017684</v>
      </c>
      <c r="C11" s="4">
        <v>9.3519802337485594</v>
      </c>
      <c r="D11" s="4">
        <v>10.753682567960352</v>
      </c>
      <c r="E11" s="4">
        <v>10.842859376671827</v>
      </c>
      <c r="F11" s="4">
        <v>12.352610155729119</v>
      </c>
      <c r="G11" s="4">
        <v>12.623236368177251</v>
      </c>
      <c r="H11" s="4">
        <v>13.234933673498384</v>
      </c>
      <c r="I11" s="4">
        <v>10.372362130085026</v>
      </c>
    </row>
    <row r="12" spans="1:9" x14ac:dyDescent="0.35">
      <c r="A12" s="4">
        <v>10.426137398041474</v>
      </c>
      <c r="B12" s="4">
        <v>12.407429423570166</v>
      </c>
      <c r="C12" s="4">
        <v>9.3131278086749472</v>
      </c>
      <c r="D12" s="4">
        <v>10.855033654338246</v>
      </c>
      <c r="E12" s="4">
        <v>11.267894416641772</v>
      </c>
      <c r="F12" s="4">
        <v>12.747266980007097</v>
      </c>
      <c r="G12" s="4">
        <v>12.884192635999142</v>
      </c>
      <c r="H12" s="4">
        <v>13.291855373877349</v>
      </c>
      <c r="I12" s="4">
        <v>10.407243390527791</v>
      </c>
    </row>
    <row r="13" spans="1:9" x14ac:dyDescent="0.35">
      <c r="A13" s="4">
        <v>10.462224801816486</v>
      </c>
      <c r="B13" s="4">
        <v>12.765137680395842</v>
      </c>
      <c r="C13" s="4">
        <v>9.4717244993916747</v>
      </c>
      <c r="D13" s="4">
        <v>10.898934757445248</v>
      </c>
      <c r="E13" s="4">
        <v>11.601176844621268</v>
      </c>
      <c r="F13" s="4">
        <v>12.896993866061385</v>
      </c>
      <c r="G13" s="4">
        <v>12.900015797499506</v>
      </c>
      <c r="H13" s="4">
        <v>13.286941526031709</v>
      </c>
      <c r="I13" s="4">
        <v>10.356738131311728</v>
      </c>
    </row>
    <row r="14" spans="1:9" x14ac:dyDescent="0.35">
      <c r="A14" s="4">
        <v>11.035324904713052</v>
      </c>
      <c r="B14" s="4">
        <v>13.032530552859768</v>
      </c>
      <c r="C14" s="4">
        <v>9.6786678973952274</v>
      </c>
      <c r="D14" s="4">
        <v>10.782276188537582</v>
      </c>
      <c r="E14" s="4">
        <v>11.863723783932256</v>
      </c>
      <c r="F14" s="4">
        <v>13.29368354669313</v>
      </c>
      <c r="G14" s="4">
        <v>12.859279421246683</v>
      </c>
      <c r="H14" s="4">
        <v>13.23996893852568</v>
      </c>
      <c r="I14" s="4">
        <v>10.488158131089234</v>
      </c>
    </row>
    <row r="15" spans="1:9" x14ac:dyDescent="0.35">
      <c r="A15" s="4">
        <v>11.345283387241679</v>
      </c>
      <c r="B15" s="4">
        <v>13.297592695537109</v>
      </c>
      <c r="C15" s="4">
        <v>9.8724601011694357</v>
      </c>
      <c r="D15" s="4">
        <v>10.687287849836295</v>
      </c>
      <c r="E15" s="4">
        <v>11.940763834335565</v>
      </c>
      <c r="F15" s="4">
        <v>13.605806168630696</v>
      </c>
      <c r="G15" s="4">
        <v>13.065878402112801</v>
      </c>
      <c r="H15" s="4">
        <v>13.301833462519612</v>
      </c>
      <c r="I15" s="4">
        <v>10.557812630990796</v>
      </c>
    </row>
    <row r="16" spans="1:9" x14ac:dyDescent="0.35">
      <c r="A16" s="4">
        <v>11.468951470676149</v>
      </c>
      <c r="B16" s="4">
        <v>13.055803456508945</v>
      </c>
      <c r="C16" s="4">
        <v>9.8852972745432872</v>
      </c>
      <c r="D16" s="4">
        <v>10.93493449362281</v>
      </c>
      <c r="E16" s="4">
        <v>11.859416673900203</v>
      </c>
      <c r="F16" s="4">
        <v>13.852894609369766</v>
      </c>
      <c r="G16" s="4">
        <v>13.186901253093273</v>
      </c>
      <c r="H16" s="4">
        <v>13.265472683031868</v>
      </c>
      <c r="I16" s="4">
        <v>10.634186721585085</v>
      </c>
    </row>
    <row r="17" spans="1:9" x14ac:dyDescent="0.35">
      <c r="A17" s="4">
        <v>11.391590245844048</v>
      </c>
      <c r="B17" s="4">
        <v>13.068248645200555</v>
      </c>
      <c r="C17" s="4">
        <v>10.151001540543941</v>
      </c>
      <c r="D17" s="4">
        <v>11.347886810141986</v>
      </c>
      <c r="E17" s="4">
        <v>11.905372564078471</v>
      </c>
      <c r="F17" s="4">
        <v>13.991400251850237</v>
      </c>
      <c r="G17" s="4">
        <v>13.01734992268017</v>
      </c>
      <c r="H17" s="4">
        <v>13.066550618517779</v>
      </c>
      <c r="I17" s="4">
        <v>10.295241283847016</v>
      </c>
    </row>
    <row r="18" spans="1:9" x14ac:dyDescent="0.35">
      <c r="A18" s="4">
        <v>11.642797416909829</v>
      </c>
      <c r="B18" s="4">
        <v>13.062791989545323</v>
      </c>
      <c r="C18" s="4">
        <v>10.297180150653933</v>
      </c>
      <c r="D18" s="4">
        <v>11.825064461209362</v>
      </c>
      <c r="E18" s="4">
        <v>12.171502061571122</v>
      </c>
      <c r="F18" s="4">
        <v>14.135375899282533</v>
      </c>
      <c r="G18" s="4">
        <v>12.813348405761804</v>
      </c>
      <c r="H18" s="4">
        <v>12.995277478984084</v>
      </c>
      <c r="I18" s="4">
        <v>10.269408684271122</v>
      </c>
    </row>
    <row r="19" spans="1:9" x14ac:dyDescent="0.35">
      <c r="A19" s="4">
        <v>12.025385440741717</v>
      </c>
      <c r="B19" s="4">
        <v>12.862624922804775</v>
      </c>
      <c r="C19" s="4">
        <v>10.546405375367499</v>
      </c>
      <c r="D19" s="4">
        <v>12.100973682394528</v>
      </c>
      <c r="E19" s="4">
        <v>12.294555271500569</v>
      </c>
      <c r="F19" s="4">
        <v>14.309409630718475</v>
      </c>
      <c r="G19" s="4">
        <v>12.944875961548679</v>
      </c>
      <c r="H19" s="4">
        <v>13.099932012874584</v>
      </c>
      <c r="I19" s="4">
        <v>10.31197658616159</v>
      </c>
    </row>
    <row r="20" spans="1:9" x14ac:dyDescent="0.35">
      <c r="A20" s="4">
        <v>12.071320116129241</v>
      </c>
      <c r="B20" s="4">
        <v>12.325765133994784</v>
      </c>
      <c r="C20" s="4">
        <v>10.802378657760553</v>
      </c>
      <c r="D20" s="4">
        <v>12.410016823563447</v>
      </c>
      <c r="E20" s="4">
        <v>12.49711881049741</v>
      </c>
      <c r="F20" s="4">
        <v>14.341509596911793</v>
      </c>
      <c r="G20" s="4">
        <v>13.373203335996047</v>
      </c>
      <c r="H20" s="4">
        <v>13.069248083286896</v>
      </c>
      <c r="I20" s="4">
        <v>10.327481820603149</v>
      </c>
    </row>
    <row r="21" spans="1:9" x14ac:dyDescent="0.35">
      <c r="A21" s="4">
        <v>12.106156133234913</v>
      </c>
      <c r="B21" s="4">
        <v>11.865304593551214</v>
      </c>
      <c r="C21" s="4">
        <v>11.211847024029916</v>
      </c>
      <c r="D21" s="4">
        <v>12.852276329734025</v>
      </c>
      <c r="E21" s="4">
        <v>12.656630834910052</v>
      </c>
      <c r="F21" s="4">
        <v>14.043972043393438</v>
      </c>
      <c r="G21" s="4">
        <v>13.732779778934605</v>
      </c>
      <c r="H21" s="4">
        <v>12.96475135505265</v>
      </c>
      <c r="I21" s="4">
        <v>10.244686366174562</v>
      </c>
    </row>
    <row r="22" spans="1:9" x14ac:dyDescent="0.35">
      <c r="A22" s="4">
        <v>12.405946044447786</v>
      </c>
      <c r="B22" s="4">
        <v>11.586394125485331</v>
      </c>
      <c r="C22" s="4">
        <v>11.719585758281145</v>
      </c>
      <c r="D22" s="4">
        <v>13.382409347770382</v>
      </c>
      <c r="E22" s="4">
        <v>13.029852012351924</v>
      </c>
      <c r="F22" s="4">
        <v>13.580138322405874</v>
      </c>
      <c r="G22" s="4">
        <v>14.097717992307064</v>
      </c>
      <c r="H22" s="4">
        <v>12.883582421796136</v>
      </c>
      <c r="I22" s="4">
        <v>10.082750603549927</v>
      </c>
    </row>
    <row r="23" spans="1:9" x14ac:dyDescent="0.35">
      <c r="A23" s="4">
        <v>12.662453978170728</v>
      </c>
      <c r="B23" s="4">
        <v>11.624485811015202</v>
      </c>
      <c r="C23" s="4">
        <v>12.178768132777606</v>
      </c>
      <c r="D23" s="4">
        <v>13.646305133279895</v>
      </c>
      <c r="E23" s="4">
        <v>13.739128369912494</v>
      </c>
      <c r="F23" s="4">
        <v>13.236413666362624</v>
      </c>
      <c r="G23" s="4">
        <v>14.370577923949982</v>
      </c>
      <c r="H23" s="4">
        <v>12.934434911401581</v>
      </c>
      <c r="I23" s="4">
        <v>10.096474695841904</v>
      </c>
    </row>
    <row r="24" spans="1:9" x14ac:dyDescent="0.35">
      <c r="A24" s="4">
        <v>12.636112534414062</v>
      </c>
      <c r="B24" s="4">
        <v>11.424751914126393</v>
      </c>
      <c r="C24" s="4">
        <v>12.453193946644904</v>
      </c>
      <c r="D24" s="4">
        <v>13.782096945148014</v>
      </c>
      <c r="E24" s="4">
        <v>14.139045515689443</v>
      </c>
      <c r="F24" s="4">
        <v>12.807385919621916</v>
      </c>
      <c r="G24" s="4">
        <v>14.453746877810817</v>
      </c>
      <c r="H24" s="4">
        <v>13.114217448138701</v>
      </c>
      <c r="I24" s="4">
        <v>10.611111673166191</v>
      </c>
    </row>
    <row r="25" spans="1:9" x14ac:dyDescent="0.35">
      <c r="A25" s="4">
        <v>12.295686708852395</v>
      </c>
      <c r="B25" s="4">
        <v>11.365935141309885</v>
      </c>
      <c r="C25" s="4">
        <v>12.626921466413066</v>
      </c>
      <c r="D25" s="4">
        <v>13.602520172821963</v>
      </c>
      <c r="E25" s="4">
        <v>14.225765421901031</v>
      </c>
      <c r="F25" s="4">
        <v>12.253702713247536</v>
      </c>
      <c r="G25" s="4">
        <v>14.624689843458569</v>
      </c>
      <c r="H25" s="4">
        <v>13.019765572662134</v>
      </c>
      <c r="I25" s="4">
        <v>10.816512686262746</v>
      </c>
    </row>
    <row r="26" spans="1:9" x14ac:dyDescent="0.35">
      <c r="A26" s="4">
        <v>12.221911692346337</v>
      </c>
      <c r="B26" s="4">
        <v>11.552203169173509</v>
      </c>
      <c r="C26" s="4">
        <v>13.005206543559501</v>
      </c>
      <c r="D26" s="4">
        <v>13.480186306966134</v>
      </c>
      <c r="E26" s="4">
        <v>14.043909681267566</v>
      </c>
      <c r="F26" s="4">
        <v>11.665918835090604</v>
      </c>
      <c r="G26" s="4">
        <v>15.083836184493078</v>
      </c>
      <c r="H26" s="4">
        <v>12.847397201546142</v>
      </c>
      <c r="I26" s="4">
        <v>10.984922212634912</v>
      </c>
    </row>
    <row r="27" spans="1:9" x14ac:dyDescent="0.35">
      <c r="A27" s="4">
        <v>12.400747615960272</v>
      </c>
      <c r="B27" s="4">
        <v>11.865470268268398</v>
      </c>
      <c r="C27" s="4">
        <v>13.397157601223553</v>
      </c>
      <c r="D27" s="4">
        <v>13.432743678256191</v>
      </c>
      <c r="E27" s="4">
        <v>13.928392713079029</v>
      </c>
      <c r="F27" s="4">
        <v>11.604738989691544</v>
      </c>
      <c r="G27" s="4">
        <v>15.397473886922635</v>
      </c>
      <c r="H27" s="4">
        <v>12.810720061159344</v>
      </c>
      <c r="I27" s="4">
        <v>11.003572755701015</v>
      </c>
    </row>
    <row r="28" spans="1:9" x14ac:dyDescent="0.35">
      <c r="A28" s="4">
        <v>12.680103099125732</v>
      </c>
      <c r="B28" s="4">
        <v>11.943904215398403</v>
      </c>
      <c r="C28" s="4">
        <v>13.352665368894645</v>
      </c>
      <c r="D28" s="4">
        <v>13.227102108178027</v>
      </c>
      <c r="E28" s="4">
        <v>13.782183308262658</v>
      </c>
      <c r="F28" s="4">
        <v>11.608426900382781</v>
      </c>
      <c r="G28" s="4">
        <v>15.79543300234204</v>
      </c>
      <c r="H28" s="4">
        <v>13.015821652861675</v>
      </c>
      <c r="I28" s="4">
        <v>11.296448141806682</v>
      </c>
    </row>
    <row r="29" spans="1:9" x14ac:dyDescent="0.35">
      <c r="A29" s="4">
        <v>12.52877480659313</v>
      </c>
      <c r="B29" s="4">
        <v>11.942862710543297</v>
      </c>
      <c r="C29" s="4">
        <v>13.081435756473184</v>
      </c>
      <c r="D29" s="4">
        <v>12.921627277728016</v>
      </c>
      <c r="E29" s="4">
        <v>13.471818433373688</v>
      </c>
      <c r="F29" s="4">
        <v>11.724810139668948</v>
      </c>
      <c r="G29" s="4">
        <v>15.92292513643423</v>
      </c>
      <c r="H29" s="4">
        <v>13.223234834442993</v>
      </c>
      <c r="I29" s="4">
        <v>11.887161043392267</v>
      </c>
    </row>
    <row r="30" spans="1:9" x14ac:dyDescent="0.35">
      <c r="A30" s="4">
        <v>12.234519142423153</v>
      </c>
      <c r="B30" s="4">
        <v>11.950504107918823</v>
      </c>
      <c r="C30" s="4">
        <v>13.01738815422029</v>
      </c>
      <c r="D30" s="4">
        <v>12.703146054502458</v>
      </c>
      <c r="E30" s="4">
        <v>13.274797882292427</v>
      </c>
      <c r="F30" s="4">
        <v>11.916540281742979</v>
      </c>
      <c r="G30" s="4">
        <v>15.987986680234647</v>
      </c>
      <c r="H30" s="4">
        <v>13.552180253180406</v>
      </c>
      <c r="I30" s="4">
        <v>12.162274994681862</v>
      </c>
    </row>
    <row r="31" spans="1:9" x14ac:dyDescent="0.35">
      <c r="A31" s="4">
        <v>12.362043852147723</v>
      </c>
      <c r="B31" s="4">
        <v>12.013374662555744</v>
      </c>
      <c r="C31" s="4">
        <v>13.005579277052533</v>
      </c>
      <c r="D31" s="4">
        <v>12.359857149584263</v>
      </c>
      <c r="E31" s="4">
        <v>13.094658610863121</v>
      </c>
      <c r="F31" s="4">
        <v>12.327801261759841</v>
      </c>
      <c r="G31" s="4">
        <v>16.402828156364254</v>
      </c>
      <c r="H31" s="4">
        <v>13.391898654080814</v>
      </c>
      <c r="I31" s="4">
        <v>12.353447836087634</v>
      </c>
    </row>
    <row r="32" spans="1:9" x14ac:dyDescent="0.35">
      <c r="A32" s="4">
        <v>12.642048508646395</v>
      </c>
      <c r="B32" s="4">
        <v>11.88603449693891</v>
      </c>
      <c r="C32" s="4">
        <v>13.193489680165609</v>
      </c>
      <c r="D32" s="4">
        <v>12.728716942400663</v>
      </c>
      <c r="E32" s="4">
        <v>13.016801315479347</v>
      </c>
      <c r="F32" s="4">
        <v>12.669616495246474</v>
      </c>
      <c r="G32" s="4">
        <v>16.966047588031493</v>
      </c>
      <c r="H32" s="4">
        <v>13.265560215086964</v>
      </c>
      <c r="I32" s="4">
        <v>12.66546870563168</v>
      </c>
    </row>
    <row r="33" spans="1:9" x14ac:dyDescent="0.35">
      <c r="A33" s="4">
        <v>12.526647620425363</v>
      </c>
      <c r="B33" s="4">
        <v>11.890589098502366</v>
      </c>
      <c r="C33" s="4">
        <v>12.582581887532973</v>
      </c>
      <c r="D33" s="4">
        <v>13.392778978692201</v>
      </c>
      <c r="E33" s="4">
        <v>13.315732369154668</v>
      </c>
      <c r="F33" s="4">
        <v>13.057895426249212</v>
      </c>
      <c r="G33" s="4">
        <v>17.029409948423229</v>
      </c>
      <c r="H33" s="4">
        <v>13.175752718356636</v>
      </c>
      <c r="I33" s="4">
        <v>12.94579976032435</v>
      </c>
    </row>
    <row r="34" spans="1:9" x14ac:dyDescent="0.35">
      <c r="A34" s="4">
        <v>12.464653244173601</v>
      </c>
      <c r="B34" s="4">
        <v>12.084850974893383</v>
      </c>
      <c r="C34" s="4">
        <v>11.780401320300021</v>
      </c>
      <c r="D34" s="4">
        <v>13.650408173286095</v>
      </c>
      <c r="E34" s="4">
        <v>13.597363551313473</v>
      </c>
      <c r="F34" s="4">
        <v>13.368192557659597</v>
      </c>
      <c r="G34" s="4">
        <v>16.897954434084689</v>
      </c>
      <c r="H34" s="4">
        <v>13.114037694274714</v>
      </c>
      <c r="I34" s="4">
        <v>13.464248667758921</v>
      </c>
    </row>
    <row r="35" spans="1:9" x14ac:dyDescent="0.35">
      <c r="A35" s="4">
        <v>12.395804429491742</v>
      </c>
      <c r="B35" s="4">
        <v>12.265035348454992</v>
      </c>
      <c r="C35" s="4">
        <v>11.499893192978712</v>
      </c>
      <c r="D35" s="4">
        <v>13.90706221609581</v>
      </c>
      <c r="E35" s="4">
        <v>13.71652608323526</v>
      </c>
      <c r="F35" s="4">
        <v>13.646080651561848</v>
      </c>
      <c r="G35" s="4">
        <v>16.528904452218608</v>
      </c>
      <c r="H35" s="4">
        <v>13.079701893497043</v>
      </c>
      <c r="I35" s="4">
        <v>13.716819487446022</v>
      </c>
    </row>
    <row r="36" spans="1:9" x14ac:dyDescent="0.35">
      <c r="A36" s="4">
        <v>12.378383074860183</v>
      </c>
      <c r="B36" s="4">
        <v>12.478524116668936</v>
      </c>
      <c r="C36" s="4">
        <v>11.500527235597088</v>
      </c>
      <c r="D36" s="4">
        <v>14.131716095443876</v>
      </c>
      <c r="E36" s="4">
        <v>13.724619653952999</v>
      </c>
      <c r="F36" s="4">
        <v>14.178861070072969</v>
      </c>
      <c r="G36" s="4">
        <v>15.770991177881386</v>
      </c>
      <c r="H36" s="4">
        <v>13.366468356846763</v>
      </c>
      <c r="I36" s="4">
        <v>13.756619040595584</v>
      </c>
    </row>
    <row r="37" spans="1:9" x14ac:dyDescent="0.35">
      <c r="A37" s="4">
        <v>12.630277574807462</v>
      </c>
      <c r="B37" s="4">
        <v>13.231212790642543</v>
      </c>
      <c r="C37" s="4">
        <v>11.427212088101189</v>
      </c>
      <c r="D37" s="4">
        <v>14.36584616918223</v>
      </c>
      <c r="E37" s="4">
        <v>13.738669632575958</v>
      </c>
      <c r="F37" s="4">
        <v>14.647372242558877</v>
      </c>
      <c r="G37" s="4">
        <v>14.882362836362748</v>
      </c>
      <c r="H37" s="4">
        <v>13.277520571724432</v>
      </c>
      <c r="I37" s="4">
        <v>13.983765962392978</v>
      </c>
    </row>
    <row r="38" spans="1:9" x14ac:dyDescent="0.35">
      <c r="A38" s="4">
        <v>12.968184336713605</v>
      </c>
      <c r="B38" s="4">
        <v>13.948610698237092</v>
      </c>
      <c r="C38" s="4">
        <v>11.451492945227683</v>
      </c>
      <c r="D38" s="4">
        <v>14.70806066827835</v>
      </c>
      <c r="E38" s="4">
        <v>14.048459588630161</v>
      </c>
      <c r="F38" s="4">
        <v>14.760172515477107</v>
      </c>
      <c r="G38" s="4">
        <v>14.111679232292799</v>
      </c>
      <c r="H38" s="4">
        <v>13.383000651361879</v>
      </c>
      <c r="I38" s="4">
        <v>14.417838942070318</v>
      </c>
    </row>
    <row r="39" spans="1:9" x14ac:dyDescent="0.35">
      <c r="A39" s="4">
        <v>12.885157023634759</v>
      </c>
      <c r="B39" s="4">
        <v>13.782155883478088</v>
      </c>
      <c r="C39" s="4">
        <v>11.517626318754912</v>
      </c>
      <c r="D39" s="4">
        <v>14.280183134324</v>
      </c>
      <c r="E39" s="4">
        <v>14.34550265074658</v>
      </c>
      <c r="F39" s="4">
        <v>14.917188942018623</v>
      </c>
      <c r="G39" s="4">
        <v>13.405102767503951</v>
      </c>
      <c r="H39" s="4">
        <v>13.608364650980596</v>
      </c>
      <c r="I39" s="4">
        <v>14.974851664675752</v>
      </c>
    </row>
    <row r="40" spans="1:9" x14ac:dyDescent="0.35">
      <c r="A40" s="4">
        <v>12.801852667463717</v>
      </c>
      <c r="B40" s="4">
        <v>13.518478228316768</v>
      </c>
      <c r="C40" s="4">
        <v>11.889835668394882</v>
      </c>
      <c r="D40" s="4">
        <v>13.816240218700797</v>
      </c>
      <c r="E40" s="4">
        <v>14.411404786964354</v>
      </c>
      <c r="F40" s="4">
        <v>15.091152821609578</v>
      </c>
      <c r="G40" s="4">
        <v>12.908504573976582</v>
      </c>
      <c r="H40" s="4">
        <v>14.098064227101247</v>
      </c>
      <c r="I40" s="4">
        <v>15.534120964507286</v>
      </c>
    </row>
    <row r="41" spans="1:9" x14ac:dyDescent="0.35">
      <c r="A41" s="4">
        <v>12.886607617980021</v>
      </c>
      <c r="B41" s="4">
        <v>13.302848702218386</v>
      </c>
      <c r="C41" s="4">
        <v>12.45247157433236</v>
      </c>
      <c r="D41" s="4">
        <v>13.93865034071591</v>
      </c>
      <c r="E41" s="4">
        <v>14.352511144452736</v>
      </c>
      <c r="F41" s="4">
        <v>15.065606689812499</v>
      </c>
      <c r="G41" s="4">
        <v>12.660090237132264</v>
      </c>
      <c r="H41" s="4">
        <v>14.487771481591981</v>
      </c>
      <c r="I41" s="4">
        <v>15.912041054561527</v>
      </c>
    </row>
    <row r="42" spans="1:9" x14ac:dyDescent="0.35">
      <c r="A42" s="4">
        <v>12.991278802102963</v>
      </c>
      <c r="B42" s="4">
        <v>13.332488843268196</v>
      </c>
      <c r="C42" s="4">
        <v>12.970120824021519</v>
      </c>
      <c r="D42" s="4">
        <v>14.089404973266479</v>
      </c>
      <c r="E42" s="4">
        <v>14.477078315924825</v>
      </c>
      <c r="F42" s="4">
        <v>15.214427527821801</v>
      </c>
      <c r="G42" s="4">
        <v>12.799425419780103</v>
      </c>
      <c r="H42" s="4">
        <v>14.668697714159718</v>
      </c>
      <c r="I42" s="4">
        <v>16.266333151541378</v>
      </c>
    </row>
    <row r="43" spans="1:9" x14ac:dyDescent="0.35">
      <c r="A43" s="4">
        <v>13.180746285702838</v>
      </c>
      <c r="B43" s="4">
        <v>13.417072596586225</v>
      </c>
      <c r="C43" s="4">
        <v>13.385405794593623</v>
      </c>
      <c r="D43" s="4">
        <v>13.867403797942478</v>
      </c>
      <c r="E43" s="4">
        <v>14.628529087155695</v>
      </c>
      <c r="F43" s="4">
        <v>15.354596816012597</v>
      </c>
      <c r="G43" s="4">
        <v>13.369045608976885</v>
      </c>
      <c r="H43" s="4">
        <v>14.566219426875859</v>
      </c>
      <c r="I43" s="4">
        <v>16.558553055274484</v>
      </c>
    </row>
    <row r="44" spans="1:9" x14ac:dyDescent="0.35">
      <c r="A44" s="4">
        <v>12.884196955235478</v>
      </c>
      <c r="B44" s="4">
        <v>12.915264021103445</v>
      </c>
      <c r="C44" s="4">
        <v>13.511012490678675</v>
      </c>
      <c r="D44" s="4">
        <v>13.763260200434038</v>
      </c>
      <c r="E44" s="4">
        <v>14.603393556148536</v>
      </c>
      <c r="F44" s="4">
        <v>15.711801787695199</v>
      </c>
      <c r="G44" s="4">
        <v>14.009750742893749</v>
      </c>
      <c r="H44" s="4">
        <v>14.70298642841588</v>
      </c>
      <c r="I44" s="4">
        <v>16.728131172515148</v>
      </c>
    </row>
    <row r="45" spans="1:9" x14ac:dyDescent="0.35">
      <c r="A45" s="4">
        <v>12.678596255269753</v>
      </c>
      <c r="B45" s="4">
        <v>12.605523547567882</v>
      </c>
      <c r="C45" s="4">
        <v>13.479002050725043</v>
      </c>
      <c r="D45" s="4">
        <v>13.789534879852285</v>
      </c>
      <c r="E45" s="4">
        <v>14.312566692773014</v>
      </c>
      <c r="F45" s="4">
        <v>15.931662258363374</v>
      </c>
      <c r="G45" s="4">
        <v>14.422607315794531</v>
      </c>
      <c r="H45" s="4">
        <v>15.21884014203826</v>
      </c>
      <c r="I45" s="4">
        <v>16.85050392576272</v>
      </c>
    </row>
    <row r="46" spans="1:9" x14ac:dyDescent="0.35">
      <c r="A46" s="4">
        <v>12.937446766755937</v>
      </c>
      <c r="B46" s="4">
        <v>13.095642932950243</v>
      </c>
      <c r="C46" s="4">
        <v>13.569035447570576</v>
      </c>
      <c r="D46" s="4">
        <v>14.213993704451562</v>
      </c>
      <c r="E46" s="4">
        <v>14.311980966772779</v>
      </c>
      <c r="F46" s="4">
        <v>16.241381005964826</v>
      </c>
      <c r="G46" s="4">
        <v>14.978083184488083</v>
      </c>
      <c r="H46" s="4">
        <v>15.398638561106916</v>
      </c>
      <c r="I46" s="4">
        <v>16.919778978690864</v>
      </c>
    </row>
    <row r="47" spans="1:9" x14ac:dyDescent="0.35">
      <c r="A47" s="4">
        <v>13.164745920418031</v>
      </c>
      <c r="B47" s="4">
        <v>13.38879678035064</v>
      </c>
      <c r="C47" s="4">
        <v>13.697605891946036</v>
      </c>
      <c r="D47" s="4">
        <v>14.32179078026574</v>
      </c>
      <c r="E47" s="4">
        <v>14.397538955055134</v>
      </c>
      <c r="F47" s="4">
        <v>16.473378607428781</v>
      </c>
      <c r="G47" s="4">
        <v>15.514060092038154</v>
      </c>
      <c r="H47" s="4">
        <v>15.462935285027026</v>
      </c>
      <c r="I47" s="4">
        <v>16.495438147526322</v>
      </c>
    </row>
    <row r="48" spans="1:9" x14ac:dyDescent="0.35">
      <c r="A48" s="4">
        <v>13.444917227148737</v>
      </c>
      <c r="B48" s="4">
        <v>13.733417806004116</v>
      </c>
      <c r="C48" s="4">
        <v>13.591705002657141</v>
      </c>
      <c r="D48" s="4">
        <v>14.047912206483005</v>
      </c>
      <c r="E48" s="4">
        <v>14.80136366515023</v>
      </c>
      <c r="F48" s="4">
        <v>16.409249636240453</v>
      </c>
      <c r="G48" s="4">
        <v>16.002877884644825</v>
      </c>
      <c r="H48" s="4">
        <v>15.574610638422326</v>
      </c>
      <c r="I48" s="4">
        <v>16.398162433210548</v>
      </c>
    </row>
    <row r="49" spans="1:9" x14ac:dyDescent="0.35">
      <c r="A49" s="4">
        <v>13.539341731002891</v>
      </c>
      <c r="B49" s="4">
        <v>13.581825159457091</v>
      </c>
      <c r="C49" s="4">
        <v>13.556795015343921</v>
      </c>
      <c r="D49" s="4">
        <v>13.751535379760075</v>
      </c>
      <c r="E49" s="4">
        <v>14.915428772051385</v>
      </c>
      <c r="F49" s="4">
        <v>15.546129084207818</v>
      </c>
      <c r="G49" s="4">
        <v>16.436073096586593</v>
      </c>
      <c r="H49" s="4">
        <v>15.861652954207662</v>
      </c>
      <c r="I49" s="4">
        <v>16.279007447026288</v>
      </c>
    </row>
    <row r="50" spans="1:9" x14ac:dyDescent="0.35">
      <c r="A50" s="4">
        <v>13.529427390796098</v>
      </c>
      <c r="B50" s="4">
        <v>13.231709860698873</v>
      </c>
      <c r="C50" s="4">
        <v>13.635850793169576</v>
      </c>
      <c r="D50" s="4">
        <v>13.725840302928004</v>
      </c>
      <c r="E50" s="4">
        <v>14.617920879512198</v>
      </c>
      <c r="F50" s="4">
        <v>14.611481403162092</v>
      </c>
      <c r="G50" s="4">
        <v>16.807988963881513</v>
      </c>
      <c r="H50" s="4">
        <v>15.806103345535901</v>
      </c>
      <c r="I50" s="4">
        <v>16.265592678272764</v>
      </c>
    </row>
    <row r="51" spans="1:9" x14ac:dyDescent="0.35">
      <c r="A51" s="4">
        <v>14.017820256267907</v>
      </c>
      <c r="B51" s="4">
        <v>13.686101874719245</v>
      </c>
      <c r="C51" s="4">
        <v>13.753530769221339</v>
      </c>
      <c r="D51" s="4">
        <v>13.597369310787345</v>
      </c>
      <c r="E51" s="4">
        <v>14.78588329226922</v>
      </c>
      <c r="F51" s="4">
        <v>13.562758378646771</v>
      </c>
      <c r="G51" s="4">
        <v>16.818353508353717</v>
      </c>
      <c r="H51" s="4">
        <v>15.605283508888679</v>
      </c>
      <c r="I51" s="4">
        <v>16.411416168894114</v>
      </c>
    </row>
    <row r="52" spans="1:9" x14ac:dyDescent="0.35">
      <c r="A52" s="4">
        <v>14.315662244074387</v>
      </c>
      <c r="B52" s="4">
        <v>13.333585295092288</v>
      </c>
      <c r="C52" s="4">
        <v>13.989907928042017</v>
      </c>
      <c r="D52" s="4">
        <v>13.377102839502774</v>
      </c>
      <c r="E52" s="4">
        <v>15.253238639930279</v>
      </c>
      <c r="F52" s="4">
        <v>12.910600801801786</v>
      </c>
      <c r="G52" s="4">
        <v>16.702084637818121</v>
      </c>
      <c r="H52" s="4">
        <v>15.265218053867383</v>
      </c>
      <c r="I52" s="4">
        <v>16.293197914484939</v>
      </c>
    </row>
    <row r="53" spans="1:9" x14ac:dyDescent="0.35">
      <c r="A53" s="4">
        <v>14.090165561320996</v>
      </c>
      <c r="B53" s="4">
        <v>12.851702764301418</v>
      </c>
      <c r="C53" s="4">
        <v>13.866500796550335</v>
      </c>
      <c r="D53" s="4">
        <v>13.320139543975547</v>
      </c>
      <c r="E53" s="4">
        <v>15.424518707047145</v>
      </c>
      <c r="F53" s="4">
        <v>12.360859990414941</v>
      </c>
      <c r="G53" s="4">
        <v>16.26047747995792</v>
      </c>
      <c r="H53" s="4">
        <v>15.409126992585229</v>
      </c>
      <c r="I53" s="4">
        <v>15.970450236157863</v>
      </c>
    </row>
    <row r="54" spans="1:9" x14ac:dyDescent="0.35">
      <c r="A54" s="4">
        <v>13.780726226876519</v>
      </c>
      <c r="B54" s="4">
        <v>12.646989644175296</v>
      </c>
      <c r="C54" s="4">
        <v>13.892004416663905</v>
      </c>
      <c r="D54" s="4">
        <v>13.669840948142976</v>
      </c>
      <c r="E54" s="4">
        <v>15.709504694945462</v>
      </c>
      <c r="F54" s="4">
        <v>11.908839835550793</v>
      </c>
      <c r="G54" s="4">
        <v>15.773904777073211</v>
      </c>
      <c r="H54" s="4">
        <v>15.389773684836907</v>
      </c>
      <c r="I54" s="4">
        <v>15.950899621169034</v>
      </c>
    </row>
    <row r="55" spans="1:9" x14ac:dyDescent="0.35">
      <c r="A55" s="4">
        <v>13.345727784222879</v>
      </c>
      <c r="B55" s="4">
        <v>12.320379660803003</v>
      </c>
      <c r="C55" s="4">
        <v>14.072727629175649</v>
      </c>
      <c r="D55" s="4">
        <v>14.179237616833095</v>
      </c>
      <c r="E55" s="4">
        <v>15.718776417008518</v>
      </c>
      <c r="F55" s="4">
        <v>11.748782863767476</v>
      </c>
      <c r="G55" s="4">
        <v>15.637578721330692</v>
      </c>
      <c r="H55" s="4">
        <v>15.306168966385105</v>
      </c>
      <c r="I55" s="4">
        <v>15.738278559649034</v>
      </c>
    </row>
    <row r="56" spans="1:9" x14ac:dyDescent="0.35">
      <c r="A56" s="4">
        <v>12.908579556036191</v>
      </c>
      <c r="B56" s="4">
        <v>12.28482766031361</v>
      </c>
      <c r="C56" s="4">
        <v>14.251757352839276</v>
      </c>
      <c r="D56" s="4">
        <v>14.626090356512069</v>
      </c>
      <c r="E56" s="4">
        <v>15.799938660927998</v>
      </c>
      <c r="F56" s="4">
        <v>12.49843060010816</v>
      </c>
      <c r="G56" s="4">
        <v>15.580767711145176</v>
      </c>
      <c r="H56" s="4">
        <v>15.160395263071772</v>
      </c>
      <c r="I56" s="4">
        <v>15.688504347820565</v>
      </c>
    </row>
    <row r="57" spans="1:9" x14ac:dyDescent="0.35">
      <c r="A57" s="4">
        <v>12.770744764682403</v>
      </c>
      <c r="B57" s="4">
        <v>12.431481181558512</v>
      </c>
      <c r="C57" s="4">
        <v>14.298250550029902</v>
      </c>
      <c r="D57" s="4">
        <v>15.132120419237777</v>
      </c>
      <c r="E57" s="4">
        <v>16.523828077754903</v>
      </c>
      <c r="F57" s="4">
        <v>13.520894734659075</v>
      </c>
      <c r="G57" s="4">
        <v>15.129281906233684</v>
      </c>
      <c r="H57" s="4">
        <v>15.341440904828394</v>
      </c>
      <c r="I57" s="4">
        <v>15.662119011523247</v>
      </c>
    </row>
    <row r="58" spans="1:9" x14ac:dyDescent="0.35">
      <c r="A58" s="4">
        <v>12.379992563146592</v>
      </c>
      <c r="B58" s="4">
        <v>12.189939376864249</v>
      </c>
      <c r="C58" s="4">
        <v>14.450379315729737</v>
      </c>
      <c r="D58" s="4">
        <v>15.418435507420243</v>
      </c>
      <c r="E58" s="4">
        <v>17.051655304455331</v>
      </c>
      <c r="F58" s="4">
        <v>14.119278770448719</v>
      </c>
      <c r="G58" s="4">
        <v>15.17814006620492</v>
      </c>
      <c r="H58" s="4">
        <v>15.59243245038858</v>
      </c>
      <c r="I58" s="4">
        <v>15.679081573838999</v>
      </c>
    </row>
    <row r="59" spans="1:9" x14ac:dyDescent="0.35">
      <c r="A59" s="4">
        <v>11.892291104824688</v>
      </c>
      <c r="B59" s="4">
        <v>12.343384145383981</v>
      </c>
      <c r="C59" s="4">
        <v>14.672880129662019</v>
      </c>
      <c r="D59" s="4">
        <v>16.013420250625074</v>
      </c>
      <c r="E59" s="4">
        <v>17.31933715907498</v>
      </c>
      <c r="F59" s="4">
        <v>14.401204721635622</v>
      </c>
      <c r="G59" s="4">
        <v>15.619017599153596</v>
      </c>
      <c r="H59" s="4">
        <v>15.773895396113412</v>
      </c>
      <c r="I59" s="4">
        <v>15.802384075673176</v>
      </c>
    </row>
    <row r="60" spans="1:9" x14ac:dyDescent="0.35">
      <c r="A60" s="4">
        <v>11.719336701293766</v>
      </c>
      <c r="B60" s="4">
        <v>12.238532895037185</v>
      </c>
      <c r="C60" s="4">
        <v>14.949324835873208</v>
      </c>
      <c r="D60" s="4">
        <v>16.249295770551718</v>
      </c>
      <c r="E60" s="4">
        <v>17.376510568940535</v>
      </c>
      <c r="F60" s="4">
        <v>14.591080489936967</v>
      </c>
      <c r="G60" s="4">
        <v>15.980824203898461</v>
      </c>
      <c r="H60" s="4">
        <v>15.688252831376074</v>
      </c>
      <c r="I60" s="4">
        <v>15.979091851462647</v>
      </c>
    </row>
    <row r="61" spans="1:9" x14ac:dyDescent="0.35">
      <c r="A61" s="4">
        <v>11.951596865142429</v>
      </c>
      <c r="B61" s="4">
        <v>11.896483649169655</v>
      </c>
      <c r="C61" s="4">
        <v>15.189895308251419</v>
      </c>
      <c r="D61" s="4">
        <v>15.944396002333352</v>
      </c>
      <c r="E61" s="4">
        <v>17.330128590548608</v>
      </c>
      <c r="F61" s="4">
        <v>14.802154929533073</v>
      </c>
      <c r="G61" s="4">
        <v>16.344209890449783</v>
      </c>
      <c r="H61" s="4">
        <v>15.536174573426534</v>
      </c>
      <c r="I61" s="4">
        <v>16.205926071767951</v>
      </c>
    </row>
    <row r="62" spans="1:9" x14ac:dyDescent="0.35">
      <c r="A62" s="4">
        <v>12.309118829813206</v>
      </c>
      <c r="B62" s="4">
        <v>11.652143640541263</v>
      </c>
      <c r="C62" s="4">
        <v>15.432102336972005</v>
      </c>
      <c r="D62" s="4">
        <v>15.533735222258901</v>
      </c>
      <c r="E62" s="4">
        <v>17.38217441455971</v>
      </c>
      <c r="F62" s="4">
        <v>15.044139487328023</v>
      </c>
      <c r="G62" s="4">
        <v>16.015123618856013</v>
      </c>
      <c r="H62" s="4">
        <v>15.706633276562387</v>
      </c>
      <c r="I62" s="4">
        <v>16.487953212189559</v>
      </c>
    </row>
    <row r="63" spans="1:9" x14ac:dyDescent="0.35">
      <c r="A63" s="4">
        <v>12.770012814845115</v>
      </c>
      <c r="B63" s="4">
        <v>11.501586350650394</v>
      </c>
      <c r="C63" s="4">
        <v>15.304773281880392</v>
      </c>
      <c r="D63" s="4">
        <v>15.303542168148969</v>
      </c>
      <c r="E63" s="4">
        <v>17.829765407568068</v>
      </c>
      <c r="F63" s="4">
        <v>15.15443760604251</v>
      </c>
      <c r="G63" s="4">
        <v>15.446384842705578</v>
      </c>
      <c r="H63" s="4">
        <v>15.671384632082209</v>
      </c>
      <c r="I63" s="4">
        <v>16.858131220508806</v>
      </c>
    </row>
    <row r="64" spans="1:9" x14ac:dyDescent="0.35">
      <c r="A64" s="4">
        <v>13.09713900272321</v>
      </c>
      <c r="B64" s="4">
        <v>11.474557207243345</v>
      </c>
      <c r="C64" s="4">
        <v>15.291127082811281</v>
      </c>
      <c r="D64" s="4">
        <v>15.210070842860603</v>
      </c>
      <c r="E64" s="4">
        <v>18.186491482199653</v>
      </c>
      <c r="F64" s="4">
        <v>15.024337265162094</v>
      </c>
      <c r="G64" s="4">
        <v>15.647235091782957</v>
      </c>
      <c r="H64" s="4">
        <v>15.700053394390494</v>
      </c>
      <c r="I64" s="4">
        <v>17.194528740226691</v>
      </c>
    </row>
    <row r="65" spans="1:9" x14ac:dyDescent="0.35">
      <c r="A65" s="4">
        <v>13.552348027512824</v>
      </c>
      <c r="B65" s="4">
        <v>11.598913344598165</v>
      </c>
      <c r="C65" s="4">
        <v>15.238968489328562</v>
      </c>
      <c r="D65" s="4">
        <v>15.402486288359885</v>
      </c>
      <c r="E65" s="4">
        <v>18.229230472703708</v>
      </c>
      <c r="F65" s="4">
        <v>15.377975693150178</v>
      </c>
      <c r="G65" s="4">
        <v>15.741612441527097</v>
      </c>
      <c r="H65" s="4">
        <v>15.746243451968686</v>
      </c>
      <c r="I65" s="4">
        <v>17.272058186545539</v>
      </c>
    </row>
    <row r="66" spans="1:9" x14ac:dyDescent="0.35">
      <c r="A66" s="4">
        <v>14.062159200977456</v>
      </c>
      <c r="B66" s="4">
        <v>11.94449578648765</v>
      </c>
      <c r="C66" s="4">
        <v>15.318829448732442</v>
      </c>
      <c r="D66" s="4">
        <v>15.209841237639997</v>
      </c>
      <c r="E66" s="4">
        <v>17.638555653026096</v>
      </c>
      <c r="F66" s="4">
        <v>15.772077832219066</v>
      </c>
      <c r="G66" s="4">
        <v>15.723953030926822</v>
      </c>
      <c r="H66" s="4">
        <v>15.948145987555728</v>
      </c>
      <c r="I66" s="4">
        <v>17.053491374805628</v>
      </c>
    </row>
    <row r="67" spans="1:9" x14ac:dyDescent="0.35">
      <c r="A67" s="4">
        <v>14.53942997915947</v>
      </c>
      <c r="B67" s="4">
        <v>12.661154880695834</v>
      </c>
      <c r="C67" s="4">
        <v>15.476876658523505</v>
      </c>
      <c r="D67" s="4">
        <v>15.360952373382105</v>
      </c>
      <c r="E67" s="4">
        <v>17.568421235697048</v>
      </c>
      <c r="F67" s="4">
        <v>16.311701747914647</v>
      </c>
      <c r="G67" s="4">
        <v>16.105135258502138</v>
      </c>
      <c r="H67" s="4">
        <v>16.385926957970927</v>
      </c>
      <c r="I67" s="4">
        <v>16.582591819755635</v>
      </c>
    </row>
    <row r="68" spans="1:9" x14ac:dyDescent="0.35">
      <c r="A68" s="4">
        <v>14.803440730994632</v>
      </c>
      <c r="B68" s="4">
        <v>13.527900597490047</v>
      </c>
      <c r="C68" s="4">
        <v>15.361199165029699</v>
      </c>
      <c r="D68" s="4">
        <v>15.751313213693853</v>
      </c>
      <c r="E68" s="4">
        <v>17.390213866322004</v>
      </c>
      <c r="F68" s="4">
        <v>16.481559304595685</v>
      </c>
      <c r="G68" s="4">
        <v>16.577260164197799</v>
      </c>
      <c r="H68" s="4">
        <v>16.889312231895648</v>
      </c>
      <c r="I68" s="4">
        <v>16.43320757776155</v>
      </c>
    </row>
    <row r="69" spans="1:9" x14ac:dyDescent="0.35">
      <c r="A69" s="4">
        <v>14.769878111464521</v>
      </c>
      <c r="B69" s="4">
        <v>14.211775519632635</v>
      </c>
      <c r="C69" s="4">
        <v>15.265368640440657</v>
      </c>
      <c r="D69" s="4">
        <v>15.806719482328409</v>
      </c>
      <c r="E69" s="4">
        <v>17.166026040244773</v>
      </c>
      <c r="F69" s="4">
        <v>16.7813563504006</v>
      </c>
      <c r="G69" s="4">
        <v>17.333157791411193</v>
      </c>
      <c r="H69" s="4">
        <v>17.054486882050458</v>
      </c>
      <c r="I69" s="4">
        <v>16.137340786240479</v>
      </c>
    </row>
    <row r="70" spans="1:9" x14ac:dyDescent="0.35">
      <c r="A70" s="4">
        <v>14.853677357031275</v>
      </c>
      <c r="B70" s="4">
        <v>15.002174557698465</v>
      </c>
      <c r="C70" s="4">
        <v>15.386408990505339</v>
      </c>
      <c r="D70" s="4">
        <v>15.753564595734957</v>
      </c>
      <c r="E70" s="4">
        <v>17.160384090063051</v>
      </c>
      <c r="F70" s="4">
        <v>17.050566411526528</v>
      </c>
      <c r="G70" s="4">
        <v>18.002820790271251</v>
      </c>
      <c r="H70" s="4">
        <v>17.422437508099989</v>
      </c>
      <c r="I70" s="4">
        <v>15.474256744675642</v>
      </c>
    </row>
    <row r="71" spans="1:9" x14ac:dyDescent="0.35">
      <c r="A71" s="4">
        <v>15.081920670344312</v>
      </c>
      <c r="B71" s="4">
        <v>15.112491347327817</v>
      </c>
      <c r="C71" s="4">
        <v>15.277901572562437</v>
      </c>
      <c r="D71" s="4">
        <v>15.74688792015503</v>
      </c>
      <c r="E71" s="4">
        <v>16.61451491427534</v>
      </c>
      <c r="F71" s="4">
        <v>16.982276024711496</v>
      </c>
      <c r="G71" s="4">
        <v>18.248640517340341</v>
      </c>
      <c r="H71" s="4">
        <v>17.776117504646244</v>
      </c>
      <c r="I71" s="4">
        <v>14.691327990689635</v>
      </c>
    </row>
    <row r="72" spans="1:9" x14ac:dyDescent="0.35">
      <c r="A72" s="4">
        <v>15.279511018584341</v>
      </c>
      <c r="B72" s="4">
        <v>14.760577141117514</v>
      </c>
      <c r="C72" s="4">
        <v>15.142214536188275</v>
      </c>
      <c r="D72" s="4">
        <v>15.745486774555676</v>
      </c>
      <c r="E72" s="4">
        <v>16.017631212767732</v>
      </c>
      <c r="F72" s="4">
        <v>16.302712267461914</v>
      </c>
      <c r="G72" s="4">
        <v>18.464775013400981</v>
      </c>
      <c r="H72" s="4">
        <v>17.959486176066068</v>
      </c>
      <c r="I72" s="4">
        <v>14.127686017453629</v>
      </c>
    </row>
    <row r="73" spans="1:9" x14ac:dyDescent="0.35">
      <c r="A73" s="4">
        <v>15.616493877367168</v>
      </c>
      <c r="B73" s="4">
        <v>14.510118006072743</v>
      </c>
      <c r="C73" s="4">
        <v>15.072567116180441</v>
      </c>
      <c r="D73" s="4">
        <v>15.73964480620543</v>
      </c>
      <c r="E73" s="4">
        <v>16.109387820732703</v>
      </c>
      <c r="F73" s="4">
        <v>15.815349754209306</v>
      </c>
      <c r="G73" s="4">
        <v>18.637901674520659</v>
      </c>
      <c r="H73" s="4">
        <v>18.092568589961036</v>
      </c>
      <c r="I73" s="4">
        <v>14.056187041736758</v>
      </c>
    </row>
    <row r="74" spans="1:9" x14ac:dyDescent="0.35">
      <c r="A74" s="4">
        <v>15.543557163169501</v>
      </c>
      <c r="B74" s="4">
        <v>14.331744160337283</v>
      </c>
      <c r="C74" s="4">
        <v>15.030264640053341</v>
      </c>
      <c r="D74" s="4">
        <v>15.551287106443819</v>
      </c>
      <c r="E74" s="4">
        <v>16.037121459271997</v>
      </c>
      <c r="F74" s="4">
        <v>15.100865407902022</v>
      </c>
      <c r="G74" s="4">
        <v>18.344362531504107</v>
      </c>
      <c r="H74" s="4">
        <v>17.966818921191809</v>
      </c>
      <c r="I74" s="4">
        <v>14.225947564730893</v>
      </c>
    </row>
    <row r="75" spans="1:9" x14ac:dyDescent="0.35">
      <c r="A75" s="4">
        <v>15.196388641901162</v>
      </c>
      <c r="B75" s="4">
        <v>13.827822238319992</v>
      </c>
      <c r="C75" s="4">
        <v>14.990338296591915</v>
      </c>
      <c r="D75" s="4">
        <v>15.578414415279054</v>
      </c>
      <c r="E75" s="4">
        <v>16.473641009963814</v>
      </c>
      <c r="F75" s="4">
        <v>14.781492555830141</v>
      </c>
      <c r="G75" s="4">
        <v>18.063282750526486</v>
      </c>
      <c r="H75" s="4">
        <v>17.956986390944042</v>
      </c>
      <c r="I75" s="4">
        <v>13.979402380247052</v>
      </c>
    </row>
    <row r="76" spans="1:9" x14ac:dyDescent="0.35">
      <c r="A76" s="4">
        <v>14.670715133316952</v>
      </c>
      <c r="B76" s="4">
        <v>13.31023509999528</v>
      </c>
      <c r="C76" s="4">
        <v>15.272527209237683</v>
      </c>
      <c r="D76" s="4">
        <v>15.835821106474596</v>
      </c>
      <c r="E76" s="4">
        <v>16.799020329144749</v>
      </c>
      <c r="F76" s="4">
        <v>14.492405054652123</v>
      </c>
      <c r="G76" s="4">
        <v>17.247682083910949</v>
      </c>
      <c r="H76" s="4">
        <v>17.985002193257575</v>
      </c>
      <c r="I76" s="4">
        <v>14.27350459692695</v>
      </c>
    </row>
    <row r="77" spans="1:9" x14ac:dyDescent="0.35">
      <c r="A77" s="4">
        <v>14.089165314025914</v>
      </c>
      <c r="B77" s="4">
        <v>12.716822150973579</v>
      </c>
      <c r="C77" s="4">
        <v>15.580677809000534</v>
      </c>
      <c r="D77" s="4">
        <v>16.254925416894881</v>
      </c>
      <c r="E77" s="4">
        <v>16.603860005977882</v>
      </c>
      <c r="F77" s="4">
        <v>13.941802455683726</v>
      </c>
      <c r="G77" s="4">
        <v>16.339871084438261</v>
      </c>
      <c r="H77" s="4">
        <v>17.884229513098926</v>
      </c>
      <c r="I77" s="4">
        <v>15.078248536879743</v>
      </c>
    </row>
    <row r="78" spans="1:9" x14ac:dyDescent="0.35">
      <c r="A78" s="4">
        <v>13.59020883991742</v>
      </c>
      <c r="B78" s="4">
        <v>12.699494902453173</v>
      </c>
      <c r="C78" s="4">
        <v>15.375152226754881</v>
      </c>
      <c r="D78" s="4">
        <v>16.797133129689445</v>
      </c>
      <c r="E78" s="4">
        <v>17.016067084366803</v>
      </c>
      <c r="F78" s="4">
        <v>13.464132797168517</v>
      </c>
      <c r="G78" s="4">
        <v>15.657528959629975</v>
      </c>
      <c r="H78" s="4">
        <v>17.622102516236037</v>
      </c>
      <c r="I78" s="4">
        <v>16.035150844131898</v>
      </c>
    </row>
    <row r="79" spans="1:9" x14ac:dyDescent="0.35">
      <c r="A79" s="4">
        <v>13.206678047184965</v>
      </c>
      <c r="B79" s="4">
        <v>12.728740740234263</v>
      </c>
      <c r="C79" s="4">
        <v>15.15507316660343</v>
      </c>
      <c r="D79" s="4">
        <v>17.116949663605645</v>
      </c>
      <c r="E79" s="4">
        <v>17.692901625614784</v>
      </c>
      <c r="F79" s="4">
        <v>13.474853179097353</v>
      </c>
      <c r="G79" s="4">
        <v>14.878549249871083</v>
      </c>
      <c r="H79" s="4">
        <v>17.205630348780623</v>
      </c>
      <c r="I79" s="4">
        <v>16.940098716165856</v>
      </c>
    </row>
    <row r="80" spans="1:9" x14ac:dyDescent="0.35">
      <c r="A80" s="4">
        <v>12.613592737629476</v>
      </c>
      <c r="B80" s="4">
        <v>12.721078010071054</v>
      </c>
      <c r="C80" s="4">
        <v>14.810969840259522</v>
      </c>
      <c r="D80" s="4">
        <v>17.269617723288881</v>
      </c>
      <c r="E80" s="4">
        <v>18.256281294144749</v>
      </c>
      <c r="F80" s="4">
        <v>13.442372549263634</v>
      </c>
      <c r="G80" s="4">
        <v>14.309433972510098</v>
      </c>
      <c r="H80" s="4">
        <v>16.838819865168432</v>
      </c>
      <c r="I80" s="4">
        <v>17.194797820427208</v>
      </c>
    </row>
    <row r="81" spans="1:9" x14ac:dyDescent="0.35">
      <c r="A81" s="4">
        <v>12.765539466723345</v>
      </c>
      <c r="B81" s="4">
        <v>12.72671985466595</v>
      </c>
      <c r="C81" s="4">
        <v>14.542800864421835</v>
      </c>
      <c r="D81" s="4">
        <v>17.78007110039783</v>
      </c>
      <c r="E81" s="4">
        <v>18.175314592018598</v>
      </c>
      <c r="F81" s="4">
        <v>13.715649124151506</v>
      </c>
      <c r="G81" s="4">
        <v>14.115278076287606</v>
      </c>
      <c r="H81" s="4">
        <v>16.866426558746202</v>
      </c>
      <c r="I81" s="4">
        <v>17.260534117784655</v>
      </c>
    </row>
    <row r="82" spans="1:9" x14ac:dyDescent="0.35">
      <c r="A82" s="4">
        <v>13.215780908482737</v>
      </c>
      <c r="B82" s="4">
        <v>12.978998825005686</v>
      </c>
      <c r="C82" s="4">
        <v>14.597853229384649</v>
      </c>
      <c r="D82" s="4">
        <v>17.76257543229357</v>
      </c>
      <c r="E82" s="4">
        <v>17.725028390110076</v>
      </c>
      <c r="F82" s="4">
        <v>14.011549096108991</v>
      </c>
      <c r="G82" s="4">
        <v>13.849030244768489</v>
      </c>
      <c r="H82" s="4">
        <v>16.564173227995401</v>
      </c>
      <c r="I82" s="4">
        <v>17.020029259205856</v>
      </c>
    </row>
    <row r="83" spans="1:9" x14ac:dyDescent="0.35">
      <c r="A83" s="4">
        <v>13.781440167508057</v>
      </c>
      <c r="B83" s="4">
        <v>13.510547560690872</v>
      </c>
      <c r="C83" s="4">
        <v>14.431269322731556</v>
      </c>
      <c r="D83" s="4">
        <v>17.680694445398036</v>
      </c>
      <c r="E83" s="4">
        <v>17.457526317754816</v>
      </c>
      <c r="F83" s="4">
        <v>14.077170761558904</v>
      </c>
      <c r="G83" s="4">
        <v>14.300239075948724</v>
      </c>
      <c r="H83" s="4">
        <v>16.150267381374515</v>
      </c>
      <c r="I83" s="4">
        <v>16.296160074599907</v>
      </c>
    </row>
    <row r="84" spans="1:9" x14ac:dyDescent="0.35">
      <c r="A84" s="4">
        <v>14.352329818872835</v>
      </c>
      <c r="B84" s="4">
        <v>14.056718690499293</v>
      </c>
      <c r="C84" s="4">
        <v>14.096573875740797</v>
      </c>
      <c r="D84" s="4">
        <v>17.0183179591832</v>
      </c>
      <c r="E84" s="4">
        <v>17.69068566228438</v>
      </c>
      <c r="F84" s="4">
        <v>14.25954138158429</v>
      </c>
      <c r="G84" s="4">
        <v>15.087841359099873</v>
      </c>
      <c r="H84" s="4">
        <v>15.813687159635228</v>
      </c>
      <c r="I84" s="4">
        <v>15.463952000349048</v>
      </c>
    </row>
    <row r="85" spans="1:9" x14ac:dyDescent="0.35">
      <c r="A85" s="4">
        <v>14.839264236626207</v>
      </c>
      <c r="B85" s="4">
        <v>14.179804414693892</v>
      </c>
      <c r="C85" s="4">
        <v>14.2247884463535</v>
      </c>
      <c r="D85" s="4">
        <v>16.170011057342389</v>
      </c>
      <c r="E85" s="4">
        <v>17.802134257059294</v>
      </c>
      <c r="F85" s="4">
        <v>14.795231519878454</v>
      </c>
      <c r="G85" s="4">
        <v>15.640638905653853</v>
      </c>
      <c r="H85" s="4">
        <v>15.648386032186421</v>
      </c>
      <c r="I85" s="4">
        <v>14.982021153297548</v>
      </c>
    </row>
    <row r="86" spans="1:9" x14ac:dyDescent="0.35">
      <c r="A86" s="4">
        <v>15.083122055234801</v>
      </c>
      <c r="B86" s="4">
        <v>14.597723237085521</v>
      </c>
      <c r="C86" s="4">
        <v>14.811283726792889</v>
      </c>
      <c r="D86" s="4">
        <v>15.430676799061114</v>
      </c>
      <c r="E86" s="4">
        <v>17.232254933768647</v>
      </c>
      <c r="F86" s="4">
        <v>15.518596722379483</v>
      </c>
      <c r="G86" s="4">
        <v>16.190289275100415</v>
      </c>
      <c r="H86" s="4">
        <v>15.776757420675592</v>
      </c>
      <c r="I86" s="4">
        <v>14.562730696364655</v>
      </c>
    </row>
    <row r="87" spans="1:9" x14ac:dyDescent="0.35">
      <c r="A87" s="4">
        <v>15.269489323883997</v>
      </c>
      <c r="B87" s="4">
        <v>14.956148475546083</v>
      </c>
      <c r="C87" s="4">
        <v>15.107118178546401</v>
      </c>
      <c r="D87" s="4">
        <v>14.871447571414036</v>
      </c>
      <c r="E87" s="4">
        <v>16.513554336162361</v>
      </c>
      <c r="F87" s="4">
        <v>15.809086327905799</v>
      </c>
      <c r="G87" s="4">
        <v>16.299186093356273</v>
      </c>
      <c r="H87" s="4">
        <v>15.756078074037193</v>
      </c>
      <c r="I87" s="4">
        <v>14.593891079741045</v>
      </c>
    </row>
    <row r="88" spans="1:9" x14ac:dyDescent="0.35">
      <c r="A88" s="4">
        <v>15.158387064459736</v>
      </c>
      <c r="B88" s="4">
        <v>15.115003646742</v>
      </c>
      <c r="C88" s="4">
        <v>15.341185748888629</v>
      </c>
      <c r="D88" s="4">
        <v>14.208105076586138</v>
      </c>
      <c r="E88" s="4">
        <v>16.270141492597237</v>
      </c>
      <c r="F88" s="4">
        <v>15.63547236669692</v>
      </c>
      <c r="G88" s="4">
        <v>16.017757479790319</v>
      </c>
      <c r="H88" s="4">
        <v>15.337286680509667</v>
      </c>
      <c r="I88" s="4">
        <v>14.946482456643214</v>
      </c>
    </row>
    <row r="89" spans="1:9" x14ac:dyDescent="0.35">
      <c r="A89" s="4">
        <v>14.732852674697524</v>
      </c>
      <c r="B89" s="4">
        <v>15.726256502575918</v>
      </c>
      <c r="C89" s="4">
        <v>15.787112310517415</v>
      </c>
      <c r="D89" s="4">
        <v>14.057541236567969</v>
      </c>
      <c r="E89" s="4">
        <v>15.963286883315195</v>
      </c>
      <c r="F89" s="4">
        <v>15.251840835527045</v>
      </c>
      <c r="G89" s="4">
        <v>15.614794252291187</v>
      </c>
      <c r="H89" s="4">
        <v>15.122997951955696</v>
      </c>
      <c r="I89" s="4">
        <v>15.409687893470769</v>
      </c>
    </row>
    <row r="90" spans="1:9" x14ac:dyDescent="0.35">
      <c r="A90" s="4">
        <v>14.713537047286341</v>
      </c>
      <c r="B90" s="4">
        <v>15.796993431211735</v>
      </c>
      <c r="C90" s="4">
        <v>15.268849348114424</v>
      </c>
      <c r="D90" s="4">
        <v>14.048566840207286</v>
      </c>
      <c r="E90" s="4">
        <v>15.643571726906062</v>
      </c>
      <c r="F90" s="4">
        <v>14.772277023825723</v>
      </c>
      <c r="G90" s="4">
        <v>15.400350081710281</v>
      </c>
      <c r="H90" s="4">
        <v>15.123612520310674</v>
      </c>
      <c r="I90" s="4">
        <v>15.418703172228676</v>
      </c>
    </row>
    <row r="91" spans="1:9" x14ac:dyDescent="0.35">
      <c r="A91" s="4">
        <v>15.080955302728608</v>
      </c>
      <c r="B91" s="4">
        <v>15.594416057220419</v>
      </c>
      <c r="C91" s="4">
        <v>14.950500100076725</v>
      </c>
      <c r="D91" s="4">
        <v>14.244531469249964</v>
      </c>
      <c r="E91" s="4">
        <v>14.984646453885558</v>
      </c>
      <c r="F91" s="4">
        <v>14.392841465507782</v>
      </c>
      <c r="G91" s="4">
        <v>15.267129175096715</v>
      </c>
      <c r="H91" s="4">
        <v>15.206930095248646</v>
      </c>
      <c r="I91" s="4">
        <v>15.240479380149864</v>
      </c>
    </row>
    <row r="92" spans="1:9" x14ac:dyDescent="0.35">
      <c r="A92" s="4">
        <v>15.35919927743808</v>
      </c>
      <c r="B92" s="4">
        <v>15.647814618213561</v>
      </c>
      <c r="C92" s="4">
        <v>15.17368483824051</v>
      </c>
      <c r="D92" s="4">
        <v>14.407376412828402</v>
      </c>
      <c r="E92" s="4">
        <v>14.538017735558034</v>
      </c>
      <c r="F92" s="4">
        <v>13.857921253887598</v>
      </c>
      <c r="G92" s="4">
        <v>15.136074983238561</v>
      </c>
      <c r="H92" s="4">
        <v>15.28067222666931</v>
      </c>
      <c r="I92" s="4">
        <v>14.693510160014791</v>
      </c>
    </row>
    <row r="93" spans="1:9" x14ac:dyDescent="0.35">
      <c r="A93" s="4">
        <v>15.231200053078378</v>
      </c>
      <c r="B93" s="4">
        <v>15.805857886732754</v>
      </c>
      <c r="C93" s="4">
        <v>15.206530080423699</v>
      </c>
      <c r="D93" s="4">
        <v>14.521242174132643</v>
      </c>
      <c r="E93" s="4">
        <v>14.670131169117013</v>
      </c>
      <c r="F93" s="4">
        <v>13.236584100806933</v>
      </c>
      <c r="G93" s="4">
        <v>15.150139085485852</v>
      </c>
      <c r="H93" s="4">
        <v>15.267129173269865</v>
      </c>
      <c r="I93" s="4">
        <v>14.105428674096601</v>
      </c>
    </row>
    <row r="94" spans="1:9" x14ac:dyDescent="0.35">
      <c r="A94" s="4">
        <v>14.70704368472893</v>
      </c>
      <c r="B94" s="4">
        <v>15.981808097360474</v>
      </c>
      <c r="C94" s="4">
        <v>15.205474293063114</v>
      </c>
      <c r="D94" s="4">
        <v>14.624943765317161</v>
      </c>
      <c r="E94" s="4">
        <v>15.220993203528691</v>
      </c>
      <c r="F94" s="4">
        <v>13.317964619322415</v>
      </c>
      <c r="G94" s="4">
        <v>15.656424110257319</v>
      </c>
      <c r="H94" s="4">
        <v>14.944323945009842</v>
      </c>
      <c r="I94" s="4">
        <v>13.776444435861654</v>
      </c>
    </row>
    <row r="95" spans="1:9" x14ac:dyDescent="0.35">
      <c r="A95" s="4">
        <v>14.635196860234513</v>
      </c>
      <c r="B95" s="4">
        <v>15.74074805758946</v>
      </c>
      <c r="C95" s="4">
        <v>14.943057172653292</v>
      </c>
      <c r="D95" s="4">
        <v>14.679646214782833</v>
      </c>
      <c r="E95" s="4">
        <v>15.676558911366982</v>
      </c>
      <c r="F95" s="4">
        <v>13.955848192422746</v>
      </c>
      <c r="G95" s="4">
        <v>16.511861255443019</v>
      </c>
      <c r="H95" s="4">
        <v>14.853743758816634</v>
      </c>
      <c r="I95" s="4">
        <v>13.427188008340419</v>
      </c>
    </row>
    <row r="96" spans="1:9" x14ac:dyDescent="0.35">
      <c r="A96" s="4">
        <v>14.890309009234812</v>
      </c>
      <c r="B96" s="4">
        <v>15.374523441297493</v>
      </c>
      <c r="C96" s="4">
        <v>14.535868280631188</v>
      </c>
      <c r="D96" s="4">
        <v>14.831195036149802</v>
      </c>
      <c r="E96" s="4">
        <v>15.723817441550382</v>
      </c>
      <c r="F96" s="4">
        <v>14.445594953057384</v>
      </c>
      <c r="G96" s="4">
        <v>17.347393058330315</v>
      </c>
      <c r="H96" s="4">
        <v>14.883999457473569</v>
      </c>
      <c r="I96" s="4">
        <v>13.259066350780842</v>
      </c>
    </row>
    <row r="97" spans="1:9" x14ac:dyDescent="0.35">
      <c r="A97" s="4">
        <v>14.875600929989576</v>
      </c>
      <c r="B97" s="4">
        <v>15.40087719042236</v>
      </c>
      <c r="C97" s="4">
        <v>14.878556176688923</v>
      </c>
      <c r="D97" s="4">
        <v>15.092915718266374</v>
      </c>
      <c r="E97" s="4">
        <v>15.601905662896655</v>
      </c>
      <c r="F97" s="4">
        <v>15.016700009932148</v>
      </c>
      <c r="G97" s="4">
        <v>17.464139387157296</v>
      </c>
      <c r="H97" s="4">
        <v>15.16438913569454</v>
      </c>
      <c r="I97" s="4">
        <v>13.859192947322184</v>
      </c>
    </row>
    <row r="98" spans="1:9" x14ac:dyDescent="0.35">
      <c r="A98" s="4">
        <v>14.707531022835411</v>
      </c>
      <c r="B98" s="4">
        <v>15.713522630856787</v>
      </c>
      <c r="C98" s="4">
        <v>15.123570839724566</v>
      </c>
      <c r="D98" s="4">
        <v>15.482822368713164</v>
      </c>
      <c r="E98" s="4">
        <v>15.901318142005644</v>
      </c>
      <c r="F98" s="4">
        <v>15.36177907096862</v>
      </c>
      <c r="G98" s="4">
        <v>17.06082358127756</v>
      </c>
      <c r="H98" s="4">
        <v>15.467266752253616</v>
      </c>
      <c r="I98" s="4">
        <v>14.311801428529277</v>
      </c>
    </row>
    <row r="99" spans="1:9" x14ac:dyDescent="0.35">
      <c r="A99" s="4">
        <v>14.369247966858085</v>
      </c>
      <c r="B99" s="4">
        <v>15.751072630571841</v>
      </c>
      <c r="C99" s="4">
        <v>14.786669272493253</v>
      </c>
      <c r="D99" s="4">
        <v>15.902166123719528</v>
      </c>
      <c r="E99" s="4">
        <v>16.225896767467663</v>
      </c>
      <c r="F99" s="4">
        <v>15.706079367863726</v>
      </c>
      <c r="G99" s="4">
        <v>16.794851534679079</v>
      </c>
      <c r="H99" s="4">
        <v>15.511973311490863</v>
      </c>
      <c r="I99" s="4">
        <v>14.696201168825393</v>
      </c>
    </row>
    <row r="100" spans="1:9" x14ac:dyDescent="0.35">
      <c r="A100" s="4">
        <v>14.63132429039293</v>
      </c>
      <c r="B100" s="4">
        <v>14.786332937476702</v>
      </c>
      <c r="C100" s="4">
        <v>14.102739193384048</v>
      </c>
      <c r="D100" s="4">
        <v>16.297251668873468</v>
      </c>
      <c r="E100" s="4">
        <v>16.416542705898415</v>
      </c>
      <c r="F100" s="4">
        <v>16.036109305592529</v>
      </c>
      <c r="G100" s="4">
        <v>16.239396549751753</v>
      </c>
      <c r="H100" s="4">
        <v>15.537301277673025</v>
      </c>
      <c r="I100" s="4">
        <v>14.956341326615561</v>
      </c>
    </row>
    <row r="101" spans="1:9" x14ac:dyDescent="0.35">
      <c r="A101" s="4">
        <v>15.275788236121505</v>
      </c>
      <c r="B101" s="4">
        <v>13.400302394127857</v>
      </c>
      <c r="C101" s="4">
        <v>13.468147532246231</v>
      </c>
      <c r="D101" s="4">
        <v>16.5753959909811</v>
      </c>
      <c r="E101" s="4">
        <v>16.357148054119776</v>
      </c>
      <c r="F101" s="4">
        <v>16.240896151972443</v>
      </c>
      <c r="G101" s="4">
        <v>15.304452011052055</v>
      </c>
      <c r="H101" s="4">
        <v>15.948091422745092</v>
      </c>
      <c r="I101" s="4">
        <v>14.925749678358855</v>
      </c>
    </row>
    <row r="102" spans="1:9" x14ac:dyDescent="0.35">
      <c r="A102" s="4">
        <v>15.56467190105187</v>
      </c>
      <c r="B102" s="4">
        <v>12.59085814441899</v>
      </c>
      <c r="C102" s="4">
        <v>13.129721615386696</v>
      </c>
      <c r="D102" s="4">
        <v>16.797308131385375</v>
      </c>
      <c r="E102" s="4">
        <v>16.20303466717403</v>
      </c>
      <c r="F102" s="4">
        <v>16.055748786845243</v>
      </c>
      <c r="G102" s="4">
        <v>14.387344834754217</v>
      </c>
      <c r="H102" s="4">
        <v>15.961493064282203</v>
      </c>
      <c r="I102" s="4">
        <v>14.828818142366178</v>
      </c>
    </row>
    <row r="103" spans="1:9" x14ac:dyDescent="0.35">
      <c r="A103" s="4">
        <v>15.330082897043926</v>
      </c>
      <c r="B103" s="4">
        <v>11.691658975464025</v>
      </c>
      <c r="C103" s="4">
        <v>12.821227248417342</v>
      </c>
      <c r="D103" s="4">
        <v>16.647654816026179</v>
      </c>
      <c r="E103" s="4">
        <v>16.784321867428421</v>
      </c>
      <c r="F103" s="4">
        <v>16.035287381312596</v>
      </c>
      <c r="G103" s="4">
        <v>13.731671861025658</v>
      </c>
      <c r="H103" s="4">
        <v>16.018149852383885</v>
      </c>
      <c r="I103" s="4">
        <v>14.909003422295177</v>
      </c>
    </row>
    <row r="104" spans="1:9" x14ac:dyDescent="0.35">
      <c r="A104" s="4">
        <v>15.169348023025107</v>
      </c>
      <c r="B104" s="4">
        <v>10.946231082764266</v>
      </c>
      <c r="C104" s="4">
        <v>12.369227474968612</v>
      </c>
      <c r="D104" s="4">
        <v>16.512187479432516</v>
      </c>
      <c r="E104" s="4">
        <v>17.113608193255413</v>
      </c>
      <c r="F104" s="4">
        <v>15.942182851340727</v>
      </c>
      <c r="G104" s="4">
        <v>13.605458290937742</v>
      </c>
      <c r="H104" s="4">
        <v>15.741444473415029</v>
      </c>
      <c r="I104" s="4">
        <v>14.474211501743744</v>
      </c>
    </row>
    <row r="105" spans="1:9" x14ac:dyDescent="0.35">
      <c r="A105" s="4">
        <v>14.834838116662445</v>
      </c>
      <c r="B105" s="4">
        <v>10.230377210462128</v>
      </c>
      <c r="C105" s="4">
        <v>12.114061585462524</v>
      </c>
      <c r="D105" s="4">
        <v>16.18042769826069</v>
      </c>
      <c r="E105" s="4">
        <v>16.963560647993692</v>
      </c>
      <c r="F105" s="4">
        <v>15.80091852542539</v>
      </c>
      <c r="G105" s="4">
        <v>13.958334601561541</v>
      </c>
      <c r="H105" s="4">
        <v>15.384148110600679</v>
      </c>
      <c r="I105" s="4">
        <v>14.175549873788261</v>
      </c>
    </row>
    <row r="106" spans="1:9" x14ac:dyDescent="0.35">
      <c r="A106" s="4">
        <v>14.73767655949095</v>
      </c>
      <c r="B106" s="4">
        <v>9.9783842061256269</v>
      </c>
      <c r="C106" s="4">
        <v>12.016264199965983</v>
      </c>
      <c r="D106" s="4">
        <v>15.909622681590765</v>
      </c>
      <c r="E106" s="4">
        <v>16.435221224052519</v>
      </c>
      <c r="F106" s="4">
        <v>15.793524935163543</v>
      </c>
      <c r="G106" s="4">
        <v>13.811671082315943</v>
      </c>
      <c r="H106" s="4">
        <v>15.165299572233206</v>
      </c>
      <c r="I106" s="4">
        <v>13.902687954736837</v>
      </c>
    </row>
    <row r="107" spans="1:9" x14ac:dyDescent="0.35">
      <c r="A107" s="4">
        <v>14.66541018490223</v>
      </c>
      <c r="B107" s="4">
        <v>10.34111223457994</v>
      </c>
      <c r="C107" s="4">
        <v>12.211267919340143</v>
      </c>
      <c r="D107" s="4">
        <v>15.813788943499629</v>
      </c>
      <c r="E107" s="4">
        <v>15.789351658165112</v>
      </c>
      <c r="F107" s="4">
        <v>15.912345606784376</v>
      </c>
      <c r="G107" s="4">
        <v>13.736290682418826</v>
      </c>
      <c r="H107" s="4">
        <v>15.028842165854661</v>
      </c>
      <c r="I107" s="4">
        <v>13.288751322412873</v>
      </c>
    </row>
    <row r="108" spans="1:9" x14ac:dyDescent="0.35">
      <c r="A108" s="4">
        <v>14.577352152211429</v>
      </c>
      <c r="B108" s="4">
        <v>11.371228717049998</v>
      </c>
      <c r="C108" s="4">
        <v>12.6953059595574</v>
      </c>
      <c r="D108" s="4">
        <v>16.018566219918309</v>
      </c>
      <c r="E108" s="4">
        <v>15.126520157703039</v>
      </c>
      <c r="F108" s="4">
        <v>15.742664896292547</v>
      </c>
      <c r="G108" s="4">
        <v>13.764119938338366</v>
      </c>
      <c r="H108" s="4">
        <v>15.069416600540263</v>
      </c>
      <c r="I108" s="4">
        <v>12.789774641500239</v>
      </c>
    </row>
    <row r="109" spans="1:9" x14ac:dyDescent="0.35">
      <c r="A109" s="4">
        <v>14.519666376151621</v>
      </c>
      <c r="B109" s="4">
        <v>12.596302639831281</v>
      </c>
      <c r="C109" s="4">
        <v>13.120493454076504</v>
      </c>
      <c r="D109" s="4">
        <v>16.140671643862614</v>
      </c>
      <c r="E109" s="4">
        <v>14.575212696889167</v>
      </c>
      <c r="F109" s="4">
        <v>15.516536066062189</v>
      </c>
      <c r="G109" s="4">
        <v>13.51609453608541</v>
      </c>
      <c r="H109" s="4">
        <v>15.342616508208042</v>
      </c>
      <c r="I109" s="4">
        <v>12.41538950042853</v>
      </c>
    </row>
    <row r="110" spans="1:9" x14ac:dyDescent="0.35">
      <c r="A110" s="4">
        <v>14.863199633797297</v>
      </c>
      <c r="B110" s="4">
        <v>13.36497007388542</v>
      </c>
      <c r="C110" s="4">
        <v>13.26429983755213</v>
      </c>
      <c r="D110" s="4">
        <v>16.37177965219961</v>
      </c>
      <c r="E110" s="4">
        <v>13.7826039481069</v>
      </c>
      <c r="F110" s="4">
        <v>15.490446545803119</v>
      </c>
      <c r="G110" s="4">
        <v>13.295316429100327</v>
      </c>
      <c r="H110" s="4">
        <v>15.288178384184022</v>
      </c>
      <c r="I110" s="4">
        <v>12.081424770665677</v>
      </c>
    </row>
    <row r="111" spans="1:9" x14ac:dyDescent="0.35">
      <c r="A111" s="4">
        <v>15.007121047468543</v>
      </c>
      <c r="B111" s="4">
        <v>13.895613138806322</v>
      </c>
      <c r="C111" s="4">
        <v>13.526022746496711</v>
      </c>
      <c r="D111" s="4">
        <v>16.230363444865041</v>
      </c>
      <c r="E111" s="4">
        <v>13.17433082186032</v>
      </c>
      <c r="F111" s="4">
        <v>15.552976128614558</v>
      </c>
      <c r="G111" s="4">
        <v>12.879717853461203</v>
      </c>
      <c r="H111" s="4">
        <v>15.147815285212841</v>
      </c>
      <c r="I111" s="4">
        <v>11.715319165779576</v>
      </c>
    </row>
    <row r="112" spans="1:9" x14ac:dyDescent="0.35">
      <c r="A112" s="4">
        <v>14.949112618758898</v>
      </c>
      <c r="B112" s="4">
        <v>14.297981963146627</v>
      </c>
      <c r="C112" s="4">
        <v>13.38526961732302</v>
      </c>
      <c r="D112" s="4">
        <v>16.354976979678</v>
      </c>
      <c r="E112" s="4">
        <v>12.622332298519821</v>
      </c>
      <c r="F112" s="4">
        <v>15.650527542486781</v>
      </c>
      <c r="G112" s="4">
        <v>12.589856824376032</v>
      </c>
      <c r="H112" s="4">
        <v>15.312010045552213</v>
      </c>
      <c r="I112" s="4">
        <v>11.487284553467093</v>
      </c>
    </row>
    <row r="113" spans="1:9" x14ac:dyDescent="0.35">
      <c r="A113" s="4">
        <v>14.854021312300114</v>
      </c>
      <c r="B113" s="4">
        <v>13.919283588960468</v>
      </c>
      <c r="C113" s="4">
        <v>13.377995019948155</v>
      </c>
      <c r="D113" s="4">
        <v>16.5088370761096</v>
      </c>
      <c r="E113" s="4">
        <v>12.501349705856253</v>
      </c>
      <c r="F113" s="4">
        <v>14.942990807075025</v>
      </c>
      <c r="G113" s="4">
        <v>12.309876505069232</v>
      </c>
      <c r="H113" s="4">
        <v>15.491994356635422</v>
      </c>
      <c r="I113" s="4">
        <v>11.200667013240642</v>
      </c>
    </row>
    <row r="114" spans="1:9" x14ac:dyDescent="0.35">
      <c r="A114" s="4">
        <v>14.722786744170705</v>
      </c>
      <c r="B114" s="4">
        <v>13.57510027697551</v>
      </c>
      <c r="C114" s="4">
        <v>13.393405629165121</v>
      </c>
      <c r="D114" s="4">
        <v>16.365946673183</v>
      </c>
      <c r="E114" s="4">
        <v>12.680002378169879</v>
      </c>
      <c r="F114" s="4">
        <v>14.080897491676515</v>
      </c>
      <c r="G114" s="4">
        <v>12.109891263544119</v>
      </c>
      <c r="H114" s="4">
        <v>15.593321654206973</v>
      </c>
      <c r="I114" s="4">
        <v>11.333151043122797</v>
      </c>
    </row>
    <row r="115" spans="1:9" x14ac:dyDescent="0.35">
      <c r="A115" s="4">
        <v>14.756734185578145</v>
      </c>
      <c r="B115" s="4">
        <v>13.290933223876138</v>
      </c>
      <c r="C115" s="4">
        <v>13.421017068013953</v>
      </c>
      <c r="D115" s="4">
        <v>16.02799667617731</v>
      </c>
      <c r="E115" s="4">
        <v>13.203814381139305</v>
      </c>
      <c r="F115" s="4">
        <v>13.523637946148494</v>
      </c>
      <c r="G115" s="4">
        <v>11.769421160352932</v>
      </c>
      <c r="H115" s="4">
        <v>15.472455464374471</v>
      </c>
      <c r="I115" s="4">
        <v>11.603080972477031</v>
      </c>
    </row>
    <row r="116" spans="1:9" x14ac:dyDescent="0.35">
      <c r="A116" s="4">
        <v>14.234730540142381</v>
      </c>
      <c r="B116" s="4">
        <v>13.002399319563652</v>
      </c>
      <c r="C116" s="4">
        <v>13.227558422789285</v>
      </c>
      <c r="D116" s="4">
        <v>15.75594786326565</v>
      </c>
      <c r="E116" s="4">
        <v>13.713280327045211</v>
      </c>
      <c r="F116" s="4">
        <v>13.087089528399044</v>
      </c>
      <c r="G116" s="4">
        <v>11.616172399210615</v>
      </c>
      <c r="H116" s="4">
        <v>15.476153193529246</v>
      </c>
      <c r="I116" s="4">
        <v>11.771700412038486</v>
      </c>
    </row>
    <row r="117" spans="1:9" x14ac:dyDescent="0.35">
      <c r="A117" s="4">
        <v>13.470039739859448</v>
      </c>
      <c r="B117" s="4">
        <v>13.091825819114343</v>
      </c>
      <c r="C117" s="4">
        <v>13.172636293404409</v>
      </c>
      <c r="D117" s="4">
        <v>15.43559460189935</v>
      </c>
      <c r="E117" s="4">
        <v>13.660068562884947</v>
      </c>
      <c r="F117" s="4">
        <v>12.537517727475192</v>
      </c>
      <c r="G117" s="4">
        <v>11.42039106803389</v>
      </c>
      <c r="H117" s="4">
        <v>15.513953983819658</v>
      </c>
      <c r="I117" s="4">
        <v>11.890039510363355</v>
      </c>
    </row>
    <row r="118" spans="1:9" x14ac:dyDescent="0.35">
      <c r="A118" s="4">
        <v>12.960378565715644</v>
      </c>
      <c r="B118" s="4">
        <v>13.233717883140104</v>
      </c>
      <c r="C118" s="4">
        <v>12.965864547265562</v>
      </c>
      <c r="D118" s="4">
        <v>15.556665473445705</v>
      </c>
      <c r="E118" s="4">
        <v>13.985691991319714</v>
      </c>
      <c r="F118" s="4">
        <v>12.056772687454343</v>
      </c>
      <c r="G118" s="4">
        <v>11.205308356408844</v>
      </c>
      <c r="H118" s="4">
        <v>15.677982674146831</v>
      </c>
      <c r="I118" s="4">
        <v>12.368624002377411</v>
      </c>
    </row>
    <row r="119" spans="1:9" x14ac:dyDescent="0.35">
      <c r="A119" s="4">
        <v>12.809880861164094</v>
      </c>
      <c r="B119" s="4">
        <v>13.083564608027874</v>
      </c>
      <c r="C119" s="4">
        <v>13.077025220800289</v>
      </c>
      <c r="D119" s="4">
        <v>15.66705958238069</v>
      </c>
      <c r="E119" s="4">
        <v>14.583354770485171</v>
      </c>
      <c r="F119" s="4">
        <v>11.893748914139266</v>
      </c>
      <c r="G119" s="4">
        <v>10.739086314248757</v>
      </c>
      <c r="H119" s="4">
        <v>15.630619314131167</v>
      </c>
      <c r="I119" s="4">
        <v>12.769049917093836</v>
      </c>
    </row>
    <row r="120" spans="1:9" x14ac:dyDescent="0.35">
      <c r="A120" s="4">
        <v>12.661821006690641</v>
      </c>
      <c r="B120" s="4">
        <v>13.207621004629118</v>
      </c>
      <c r="C120" s="4">
        <v>13.137732451839891</v>
      </c>
      <c r="D120" s="4">
        <v>15.675641557045607</v>
      </c>
      <c r="E120" s="4">
        <v>14.461314113805418</v>
      </c>
      <c r="F120" s="4">
        <v>12.314076943426613</v>
      </c>
      <c r="G120" s="4">
        <v>10.760019900864092</v>
      </c>
      <c r="H120" s="4">
        <v>15.385122997183148</v>
      </c>
      <c r="I120" s="4">
        <v>13.160357410063467</v>
      </c>
    </row>
    <row r="121" spans="1:9" x14ac:dyDescent="0.35">
      <c r="A121" s="4">
        <v>12.438581762498103</v>
      </c>
      <c r="B121" s="4">
        <v>13.681818550085236</v>
      </c>
      <c r="C121" s="4">
        <v>13.042326708251915</v>
      </c>
      <c r="D121" s="4">
        <v>15.887671457599767</v>
      </c>
      <c r="E121" s="4">
        <v>13.960753128389197</v>
      </c>
      <c r="F121" s="4">
        <v>12.767534362120031</v>
      </c>
      <c r="G121" s="4">
        <v>10.916047143705766</v>
      </c>
      <c r="H121" s="4">
        <v>15.291700521713697</v>
      </c>
      <c r="I121" s="4">
        <v>13.542683559516608</v>
      </c>
    </row>
    <row r="122" spans="1:9" x14ac:dyDescent="0.35">
      <c r="A122" s="4">
        <v>12.263597617231806</v>
      </c>
      <c r="B122" s="4">
        <v>14.114679158671089</v>
      </c>
      <c r="C122" s="4">
        <v>12.723313739974303</v>
      </c>
      <c r="D122" s="4">
        <v>16.058492267321864</v>
      </c>
      <c r="E122" s="4">
        <v>13.234406667197971</v>
      </c>
      <c r="F122" s="4">
        <v>12.965334658995946</v>
      </c>
      <c r="G122" s="4">
        <v>11.376472980660356</v>
      </c>
      <c r="H122" s="4">
        <v>15.489775470709429</v>
      </c>
      <c r="I122" s="4">
        <v>13.767087810460923</v>
      </c>
    </row>
    <row r="123" spans="1:9" x14ac:dyDescent="0.35">
      <c r="A123" s="4">
        <v>12.376474763039877</v>
      </c>
      <c r="B123" s="4">
        <v>14.307737178145699</v>
      </c>
      <c r="C123" s="4">
        <v>12.409997747393749</v>
      </c>
      <c r="D123" s="4">
        <v>15.9839709587685</v>
      </c>
      <c r="E123" s="4">
        <v>12.655204691214744</v>
      </c>
      <c r="F123" s="4">
        <v>13.185631565378625</v>
      </c>
      <c r="G123" s="4">
        <v>11.90981717662453</v>
      </c>
      <c r="H123" s="4">
        <v>15.593343375930578</v>
      </c>
      <c r="I123" s="4">
        <v>13.83743120611406</v>
      </c>
    </row>
    <row r="124" spans="1:9" x14ac:dyDescent="0.35">
      <c r="A124" s="4">
        <v>12.692862276937289</v>
      </c>
      <c r="B124" s="4">
        <v>13.746039920614464</v>
      </c>
      <c r="C124" s="4">
        <v>12.243160089040414</v>
      </c>
      <c r="D124" s="4">
        <v>15.885958038794778</v>
      </c>
      <c r="E124" s="4">
        <v>12.612518300947675</v>
      </c>
      <c r="F124" s="4">
        <v>13.268472455696047</v>
      </c>
      <c r="G124" s="4">
        <v>12.175056729366011</v>
      </c>
      <c r="H124" s="4">
        <v>15.209493499877324</v>
      </c>
      <c r="I124" s="4">
        <v>13.768655235066197</v>
      </c>
    </row>
    <row r="125" spans="1:9" x14ac:dyDescent="0.35">
      <c r="A125" s="4">
        <v>12.835534374372429</v>
      </c>
      <c r="B125" s="4">
        <v>12.952295728658834</v>
      </c>
      <c r="C125" s="4">
        <v>12.544386044854958</v>
      </c>
      <c r="D125" s="4">
        <v>15.579513288530718</v>
      </c>
      <c r="E125" s="4">
        <v>12.359764636307899</v>
      </c>
      <c r="F125" s="4">
        <v>13.239120319240978</v>
      </c>
      <c r="G125" s="4">
        <v>12.459763278744742</v>
      </c>
      <c r="H125" s="4">
        <v>14.468686093989092</v>
      </c>
      <c r="I125" s="4">
        <v>13.616876723869968</v>
      </c>
    </row>
    <row r="126" spans="1:9" x14ac:dyDescent="0.35">
      <c r="A126" s="4">
        <v>12.629012759657385</v>
      </c>
      <c r="B126" s="4">
        <v>12.378764732986308</v>
      </c>
      <c r="C126" s="4">
        <v>12.861863410737614</v>
      </c>
      <c r="D126" s="4">
        <v>15.146102722392623</v>
      </c>
      <c r="E126" s="4">
        <v>11.484046752618937</v>
      </c>
      <c r="F126" s="4">
        <v>12.870938200420182</v>
      </c>
      <c r="G126" s="4">
        <v>12.789982841786625</v>
      </c>
      <c r="H126" s="4">
        <v>13.87419420326248</v>
      </c>
      <c r="I126" s="4">
        <v>13.318114659497596</v>
      </c>
    </row>
    <row r="127" spans="1:9" x14ac:dyDescent="0.35">
      <c r="A127" s="4">
        <v>12.413153354349815</v>
      </c>
      <c r="B127" s="4">
        <v>12.066615688243408</v>
      </c>
      <c r="C127" s="4">
        <v>13.247350300958812</v>
      </c>
      <c r="D127" s="4">
        <v>14.370299600374951</v>
      </c>
      <c r="E127" s="4">
        <v>11.171376385562036</v>
      </c>
      <c r="F127" s="4">
        <v>12.779458794151854</v>
      </c>
      <c r="G127" s="4">
        <v>12.98002279824558</v>
      </c>
      <c r="H127" s="4">
        <v>13.29031446270019</v>
      </c>
      <c r="I127" s="4">
        <v>13.263623845106293</v>
      </c>
    </row>
    <row r="128" spans="1:9" x14ac:dyDescent="0.35">
      <c r="A128" s="4">
        <v>12.168735118092302</v>
      </c>
      <c r="B128" s="4">
        <v>11.471465357319914</v>
      </c>
      <c r="C128" s="4">
        <v>13.580464640035643</v>
      </c>
      <c r="D128" s="4">
        <v>13.513896816437876</v>
      </c>
      <c r="E128" s="4">
        <v>11.137560706090991</v>
      </c>
      <c r="F128" s="4">
        <v>12.629458231424612</v>
      </c>
      <c r="G128" s="4">
        <v>13.194150750465997</v>
      </c>
      <c r="H128" s="4">
        <v>12.852996603186183</v>
      </c>
      <c r="I128" s="4">
        <v>13.314702908393164</v>
      </c>
    </row>
    <row r="129" spans="1:9" x14ac:dyDescent="0.35">
      <c r="A129" s="4">
        <v>11.809815609409869</v>
      </c>
      <c r="B129" s="4">
        <v>10.931758316124627</v>
      </c>
      <c r="C129" s="4">
        <v>13.872304071780748</v>
      </c>
      <c r="D129" s="4">
        <v>12.833949940513094</v>
      </c>
      <c r="E129" s="4">
        <v>11.088156780612961</v>
      </c>
      <c r="F129" s="4">
        <v>12.603331095978181</v>
      </c>
      <c r="G129" s="4">
        <v>13.306323867173376</v>
      </c>
      <c r="H129" s="4">
        <v>12.3176751373315</v>
      </c>
      <c r="I129" s="4">
        <v>13.063931698321245</v>
      </c>
    </row>
    <row r="130" spans="1:9" x14ac:dyDescent="0.35">
      <c r="A130" s="4">
        <v>11.515745984286344</v>
      </c>
      <c r="B130" s="4">
        <v>10.378024630563345</v>
      </c>
      <c r="C130" s="4">
        <v>14.213179638817758</v>
      </c>
      <c r="D130" s="4">
        <v>12.736321890943817</v>
      </c>
      <c r="E130" s="4">
        <v>10.971738402183613</v>
      </c>
      <c r="F130" s="4">
        <v>12.715335677872844</v>
      </c>
      <c r="G130" s="4">
        <v>13.179582375892108</v>
      </c>
      <c r="H130" s="4">
        <v>11.671452691795198</v>
      </c>
      <c r="I130" s="4">
        <v>12.977871861056249</v>
      </c>
    </row>
    <row r="131" spans="1:9" x14ac:dyDescent="0.35">
      <c r="A131" s="4">
        <v>11.273563221206915</v>
      </c>
      <c r="B131" s="4">
        <v>10.346294116824339</v>
      </c>
      <c r="C131" s="4">
        <v>14.40904489245268</v>
      </c>
      <c r="D131" s="4">
        <v>12.971672410354175</v>
      </c>
      <c r="E131" s="4">
        <v>10.775240996876692</v>
      </c>
      <c r="F131" s="4">
        <v>12.692970144340171</v>
      </c>
      <c r="G131" s="4">
        <v>13.386187776330715</v>
      </c>
      <c r="H131" s="4">
        <v>11.099520102679465</v>
      </c>
      <c r="I131" s="4">
        <v>13.023805357083438</v>
      </c>
    </row>
    <row r="132" spans="1:9" x14ac:dyDescent="0.35">
      <c r="A132" s="4">
        <v>11.025551593190995</v>
      </c>
      <c r="B132" s="4">
        <v>10.481050377547962</v>
      </c>
      <c r="C132" s="4">
        <v>14.552549023472737</v>
      </c>
      <c r="D132" s="4">
        <v>13.114481812918498</v>
      </c>
      <c r="E132" s="4">
        <v>10.75844717203106</v>
      </c>
      <c r="F132" s="4">
        <v>12.660810674028616</v>
      </c>
      <c r="G132" s="4">
        <v>13.614566515774131</v>
      </c>
      <c r="H132" s="4">
        <v>10.634474793540646</v>
      </c>
      <c r="I132" s="4">
        <v>13.134714597001109</v>
      </c>
    </row>
    <row r="133" spans="1:9" x14ac:dyDescent="0.35">
      <c r="A133" s="4">
        <v>10.931232955136668</v>
      </c>
      <c r="B133" s="4">
        <v>10.792578561477091</v>
      </c>
      <c r="C133" s="4">
        <v>14.767815707115655</v>
      </c>
      <c r="D133" s="4">
        <v>13.292607395964223</v>
      </c>
      <c r="E133" s="4">
        <v>11.1923022608309</v>
      </c>
      <c r="F133" s="4">
        <v>12.702915944785531</v>
      </c>
      <c r="G133" s="4">
        <v>13.690461250715659</v>
      </c>
      <c r="H133" s="4">
        <v>10.271210388269855</v>
      </c>
      <c r="I133" s="4">
        <v>13.170981416063048</v>
      </c>
    </row>
    <row r="134" spans="1:9" x14ac:dyDescent="0.35">
      <c r="A134" s="4">
        <v>11.056520652229073</v>
      </c>
      <c r="B134" s="4">
        <v>11.248370717019352</v>
      </c>
      <c r="C134" s="4">
        <v>15.03683468555125</v>
      </c>
      <c r="D134" s="4">
        <v>13.561075744892081</v>
      </c>
      <c r="E134" s="4">
        <v>11.270447048468981</v>
      </c>
      <c r="F134" s="4">
        <v>12.653054023603032</v>
      </c>
      <c r="G134" s="4">
        <v>13.736612095099094</v>
      </c>
      <c r="H134" s="4">
        <v>10.20457001894874</v>
      </c>
      <c r="I134" s="4">
        <v>12.788004641339494</v>
      </c>
    </row>
    <row r="135" spans="1:9" x14ac:dyDescent="0.35">
      <c r="A135" s="4">
        <v>10.581149932308989</v>
      </c>
      <c r="B135" s="4">
        <v>11.86297343142992</v>
      </c>
      <c r="C135" s="4">
        <v>15.305680786980721</v>
      </c>
      <c r="D135" s="4">
        <v>13.839831973919527</v>
      </c>
      <c r="E135" s="4">
        <v>11.443417548264993</v>
      </c>
      <c r="F135" s="4">
        <v>12.539220998781477</v>
      </c>
      <c r="G135" s="4">
        <v>13.444509835263961</v>
      </c>
      <c r="H135" s="4">
        <v>10.131464347664613</v>
      </c>
      <c r="I135" s="4">
        <v>12.356977343225052</v>
      </c>
    </row>
    <row r="136" spans="1:9" x14ac:dyDescent="0.35">
      <c r="A136" s="4">
        <v>9.9748199221663025</v>
      </c>
      <c r="B136" s="4">
        <v>12.218460549543734</v>
      </c>
      <c r="C136" s="4">
        <v>15.139572937979841</v>
      </c>
      <c r="D136" s="4">
        <v>14.228786972285027</v>
      </c>
      <c r="E136" s="4">
        <v>11.815326310315381</v>
      </c>
      <c r="F136" s="4">
        <v>12.39798222363496</v>
      </c>
      <c r="G136" s="4">
        <v>12.586666095080622</v>
      </c>
      <c r="H136" s="4">
        <v>10.297263113067988</v>
      </c>
      <c r="I136" s="4">
        <v>12.214305010141672</v>
      </c>
    </row>
    <row r="137" spans="1:9" x14ac:dyDescent="0.35">
      <c r="A137" s="4">
        <v>9.7956879307529618</v>
      </c>
      <c r="B137" s="4">
        <v>12.563508366985909</v>
      </c>
      <c r="C137" s="4">
        <v>15.083037820939834</v>
      </c>
      <c r="D137" s="4">
        <v>14.067108501864823</v>
      </c>
      <c r="E137" s="4">
        <v>11.914857741222031</v>
      </c>
      <c r="F137" s="4">
        <v>11.755578439170415</v>
      </c>
      <c r="G137" s="4">
        <v>12.123000738072918</v>
      </c>
      <c r="H137" s="4">
        <v>10.024310109664578</v>
      </c>
      <c r="I137" s="4">
        <v>12.072194523106507</v>
      </c>
    </row>
    <row r="138" spans="1:9" x14ac:dyDescent="0.35">
      <c r="A138" s="4">
        <v>9.8403711593465797</v>
      </c>
      <c r="B138" s="4">
        <v>12.996615796058288</v>
      </c>
      <c r="C138" s="4">
        <v>14.877407519201459</v>
      </c>
      <c r="D138" s="4">
        <v>13.798998214754983</v>
      </c>
      <c r="E138" s="4">
        <v>12.357814306326294</v>
      </c>
      <c r="F138" s="4">
        <v>11.33519642299658</v>
      </c>
      <c r="G138" s="4">
        <v>11.563564227338052</v>
      </c>
      <c r="H138" s="4">
        <v>10.300745454450631</v>
      </c>
      <c r="I138" s="4">
        <v>11.532646584994939</v>
      </c>
    </row>
    <row r="139" spans="1:9" x14ac:dyDescent="0.35">
      <c r="A139" s="4">
        <v>9.8364682460114352</v>
      </c>
      <c r="B139" s="4">
        <v>13.630282642606764</v>
      </c>
      <c r="C139" s="4">
        <v>14.424233529731064</v>
      </c>
      <c r="D139" s="4">
        <v>13.713032980159982</v>
      </c>
      <c r="E139" s="4">
        <v>12.557753413595176</v>
      </c>
      <c r="F139" s="4">
        <v>10.706663366978736</v>
      </c>
      <c r="G139" s="4">
        <v>11.199208909211308</v>
      </c>
      <c r="H139" s="4">
        <v>11.19563933519167</v>
      </c>
      <c r="I139" s="4">
        <v>11.307952317101098</v>
      </c>
    </row>
    <row r="140" spans="1:9" x14ac:dyDescent="0.35">
      <c r="A140" s="4">
        <v>9.7487838624737719</v>
      </c>
      <c r="B140" s="4">
        <v>14.053580858388615</v>
      </c>
      <c r="C140" s="4">
        <v>13.736137443341164</v>
      </c>
      <c r="D140" s="4">
        <v>13.713616994778949</v>
      </c>
      <c r="E140" s="4">
        <v>12.323158927315705</v>
      </c>
      <c r="F140" s="4">
        <v>10.511746746238176</v>
      </c>
      <c r="G140" s="4">
        <v>11.035006299049952</v>
      </c>
      <c r="H140" s="4">
        <v>11.849556289331804</v>
      </c>
      <c r="I140" s="4">
        <v>11.18379712577312</v>
      </c>
    </row>
    <row r="141" spans="1:9" x14ac:dyDescent="0.35">
      <c r="A141" s="4">
        <v>9.4454353528135719</v>
      </c>
      <c r="B141" s="4">
        <v>14.471120943073585</v>
      </c>
      <c r="C141" s="4">
        <v>12.76807424269856</v>
      </c>
      <c r="D141" s="4">
        <v>14.006617647519077</v>
      </c>
      <c r="E141" s="4">
        <v>12.324622653694364</v>
      </c>
      <c r="F141" s="4">
        <v>10.739763903353975</v>
      </c>
      <c r="G141" s="4">
        <v>10.940768942964469</v>
      </c>
      <c r="H141" s="4">
        <v>12.47485901838502</v>
      </c>
      <c r="I141" s="4">
        <v>11.261599453917597</v>
      </c>
    </row>
    <row r="142" spans="1:9" x14ac:dyDescent="0.35">
      <c r="A142" s="4">
        <v>9.5550029027534524</v>
      </c>
      <c r="B142" s="4">
        <v>14.262056779458367</v>
      </c>
      <c r="C142" s="4">
        <v>11.498990485987303</v>
      </c>
      <c r="D142" s="4">
        <v>14.34578008236708</v>
      </c>
      <c r="E142" s="4">
        <v>12.04699215615012</v>
      </c>
      <c r="F142" s="4">
        <v>10.717380176425957</v>
      </c>
      <c r="G142" s="4">
        <v>11.247025557711547</v>
      </c>
      <c r="H142" s="4">
        <v>12.91734514583211</v>
      </c>
      <c r="I142" s="4">
        <v>11.367996023814779</v>
      </c>
    </row>
    <row r="143" spans="1:9" x14ac:dyDescent="0.35">
      <c r="A143" s="4">
        <v>9.8464959644652765</v>
      </c>
      <c r="B143" s="4">
        <v>13.833920448511094</v>
      </c>
      <c r="C143" s="4">
        <v>10.836892618878656</v>
      </c>
      <c r="D143" s="4">
        <v>14.344168898923765</v>
      </c>
      <c r="E143" s="4">
        <v>11.605701379145463</v>
      </c>
      <c r="F143" s="4">
        <v>10.630241559893202</v>
      </c>
      <c r="G143" s="4">
        <v>12.224077589483013</v>
      </c>
      <c r="H143" s="4">
        <v>13.283951739368652</v>
      </c>
      <c r="I143" s="4">
        <v>11.684975225653176</v>
      </c>
    </row>
    <row r="144" spans="1:9" x14ac:dyDescent="0.35">
      <c r="A144" s="4">
        <v>9.9651742208891694</v>
      </c>
      <c r="B144" s="4">
        <v>13.179571098732469</v>
      </c>
      <c r="C144" s="4">
        <v>10.375714386871611</v>
      </c>
      <c r="D144" s="4">
        <v>14.489486550966706</v>
      </c>
      <c r="E144" s="4">
        <v>11.608796476747459</v>
      </c>
      <c r="F144" s="4">
        <v>10.874667677632653</v>
      </c>
      <c r="G144" s="4">
        <v>12.732452602070845</v>
      </c>
      <c r="H144" s="4">
        <v>14.020484200837901</v>
      </c>
      <c r="I144" s="4">
        <v>12.022457488504793</v>
      </c>
    </row>
    <row r="145" spans="1:9" x14ac:dyDescent="0.35">
      <c r="A145" s="4">
        <v>9.9120632576803214</v>
      </c>
      <c r="B145" s="4">
        <v>12.4561715619609</v>
      </c>
      <c r="C145" s="4">
        <v>10.310149089117695</v>
      </c>
      <c r="D145" s="4">
        <v>14.166461058545767</v>
      </c>
      <c r="E145" s="4">
        <v>11.656083798815706</v>
      </c>
      <c r="F145" s="4">
        <v>11.271539073845437</v>
      </c>
      <c r="G145" s="4">
        <v>12.948287004857535</v>
      </c>
      <c r="H145" s="4">
        <v>14.448209445858117</v>
      </c>
      <c r="I145" s="4">
        <v>12.815922970577256</v>
      </c>
    </row>
    <row r="146" spans="1:9" x14ac:dyDescent="0.35">
      <c r="A146" s="4">
        <v>9.9359552028949576</v>
      </c>
      <c r="B146" s="4">
        <v>11.440962968715576</v>
      </c>
      <c r="C146" s="4">
        <v>10.463388101109159</v>
      </c>
      <c r="D146" s="4">
        <v>13.770818541547273</v>
      </c>
      <c r="E146" s="4">
        <v>11.476238858511081</v>
      </c>
      <c r="F146" s="4">
        <v>11.837933503436973</v>
      </c>
      <c r="G146" s="4">
        <v>12.879873073644132</v>
      </c>
      <c r="H146" s="4">
        <v>14.345242442022025</v>
      </c>
      <c r="I146" s="4">
        <v>12.532541083293385</v>
      </c>
    </row>
    <row r="147" spans="1:9" x14ac:dyDescent="0.35">
      <c r="A147" s="4">
        <v>9.8788520468734937</v>
      </c>
      <c r="B147" s="4">
        <v>10.856254343636138</v>
      </c>
      <c r="C147" s="4">
        <v>10.580862588796148</v>
      </c>
      <c r="D147" s="4">
        <v>13.316208846225264</v>
      </c>
      <c r="E147" s="4">
        <v>11.247277677473859</v>
      </c>
      <c r="F147" s="4">
        <v>12.002742299338362</v>
      </c>
      <c r="G147" s="4">
        <v>12.888105163119246</v>
      </c>
      <c r="H147" s="4">
        <v>14.271276362153028</v>
      </c>
      <c r="I147" s="4">
        <v>12.175420033455497</v>
      </c>
    </row>
    <row r="148" spans="1:9" x14ac:dyDescent="0.35">
      <c r="A148" s="4">
        <v>9.3692521300681015</v>
      </c>
      <c r="B148" s="4">
        <v>10.721858802358474</v>
      </c>
      <c r="C148" s="4">
        <v>10.927534208019479</v>
      </c>
      <c r="D148" s="4">
        <v>12.968746373748761</v>
      </c>
      <c r="E148" s="4">
        <v>10.826693557644841</v>
      </c>
      <c r="F148" s="4">
        <v>11.412298114585031</v>
      </c>
      <c r="G148" s="4">
        <v>12.964373858239457</v>
      </c>
      <c r="H148" s="4">
        <v>14.126882200194052</v>
      </c>
      <c r="I148" s="4">
        <v>12.02591625412315</v>
      </c>
    </row>
    <row r="149" spans="1:9" x14ac:dyDescent="0.35">
      <c r="A149" s="4">
        <v>9.0314587585130308</v>
      </c>
      <c r="B149" s="4">
        <v>11.320597035191408</v>
      </c>
      <c r="C149" s="4">
        <v>11.796391950208561</v>
      </c>
      <c r="D149" s="4">
        <v>12.696984651443131</v>
      </c>
      <c r="E149" s="4">
        <v>10.687006534358215</v>
      </c>
      <c r="F149" s="4">
        <v>10.862840434714764</v>
      </c>
      <c r="G149" s="4">
        <v>12.866622895250837</v>
      </c>
      <c r="H149" s="4">
        <v>13.878249199360452</v>
      </c>
      <c r="I149" s="4">
        <v>11.78704441576741</v>
      </c>
    </row>
    <row r="150" spans="1:9" x14ac:dyDescent="0.35">
      <c r="A150" s="4">
        <v>9.0317099557853773</v>
      </c>
      <c r="B150" s="4">
        <v>12.178436998730641</v>
      </c>
      <c r="C150" s="4">
        <v>12.534997181748992</v>
      </c>
      <c r="D150" s="4">
        <v>12.501950716329143</v>
      </c>
      <c r="E150" s="4">
        <v>10.594305978536488</v>
      </c>
      <c r="F150" s="4">
        <v>10.710238110394846</v>
      </c>
      <c r="G150" s="4">
        <v>12.492420847833383</v>
      </c>
      <c r="H150" s="4">
        <v>13.406266365986024</v>
      </c>
      <c r="I150" s="4">
        <v>11.517850390000248</v>
      </c>
    </row>
    <row r="151" spans="1:9" x14ac:dyDescent="0.35">
      <c r="A151" s="4">
        <v>9.0792689397930086</v>
      </c>
      <c r="B151" s="4">
        <v>12.802372231996236</v>
      </c>
      <c r="C151" s="4">
        <v>13.224852053947398</v>
      </c>
      <c r="D151" s="4">
        <v>12.426348581242012</v>
      </c>
      <c r="E151" s="4">
        <v>10.613026543306214</v>
      </c>
      <c r="F151" s="4">
        <v>11.041522651579655</v>
      </c>
      <c r="G151" s="4">
        <v>11.995383698926673</v>
      </c>
      <c r="H151" s="4">
        <v>12.900601203862404</v>
      </c>
      <c r="I151" s="4">
        <v>11.227799220388812</v>
      </c>
    </row>
    <row r="152" spans="1:9" x14ac:dyDescent="0.35">
      <c r="A152" s="4">
        <v>9.2567414701916384</v>
      </c>
      <c r="B152" s="4">
        <v>13.234791979928721</v>
      </c>
      <c r="C152" s="4">
        <v>13.552558676021338</v>
      </c>
      <c r="D152" s="4">
        <v>12.703811371078855</v>
      </c>
      <c r="E152" s="4">
        <v>10.282203765710335</v>
      </c>
      <c r="F152" s="4">
        <v>11.261667604847021</v>
      </c>
      <c r="G152" s="4">
        <v>11.571867153041895</v>
      </c>
      <c r="H152" s="4">
        <v>12.519422125013827</v>
      </c>
      <c r="I152" s="4">
        <v>10.612376182045171</v>
      </c>
    </row>
    <row r="153" spans="1:9" x14ac:dyDescent="0.35">
      <c r="A153" s="4">
        <v>9.0822972303691749</v>
      </c>
      <c r="B153" s="4">
        <v>13.646101523871254</v>
      </c>
      <c r="C153" s="4">
        <v>13.732417214193784</v>
      </c>
      <c r="D153" s="4">
        <v>12.868253991725313</v>
      </c>
      <c r="E153" s="4">
        <v>9.9130126711922149</v>
      </c>
      <c r="F153" s="4">
        <v>11.694658103253969</v>
      </c>
      <c r="G153" s="4">
        <v>11.340149298322164</v>
      </c>
      <c r="H153" s="4">
        <v>12.144404387747302</v>
      </c>
      <c r="I153" s="4">
        <v>10.974675644621597</v>
      </c>
    </row>
    <row r="154" spans="1:9" x14ac:dyDescent="0.35">
      <c r="A154" s="4">
        <v>8.7692384005959241</v>
      </c>
      <c r="B154" s="4">
        <v>13.727016240581394</v>
      </c>
      <c r="C154" s="4">
        <v>13.863481802016349</v>
      </c>
      <c r="D154" s="4">
        <v>12.545823038298467</v>
      </c>
      <c r="E154" s="4">
        <v>9.7085161149724382</v>
      </c>
      <c r="F154" s="4">
        <v>12.043779097773465</v>
      </c>
      <c r="G154" s="4">
        <v>11.032337690091452</v>
      </c>
      <c r="H154" s="4">
        <v>11.747684402290361</v>
      </c>
      <c r="I154" s="4">
        <v>11.388251361521965</v>
      </c>
    </row>
    <row r="155" spans="1:9" x14ac:dyDescent="0.35">
      <c r="A155" s="4">
        <v>9.4181316766073859</v>
      </c>
      <c r="B155" s="4">
        <v>13.43630241154616</v>
      </c>
      <c r="C155" s="4">
        <v>13.745501755691615</v>
      </c>
      <c r="D155" s="4">
        <v>12.090904909208998</v>
      </c>
      <c r="E155" s="4">
        <v>9.760893339753979</v>
      </c>
      <c r="F155" s="4">
        <v>12.256734953314714</v>
      </c>
      <c r="G155" s="4">
        <v>10.817847992177988</v>
      </c>
      <c r="H155" s="4">
        <v>11.374332752945588</v>
      </c>
      <c r="I155" s="4">
        <v>11.309674617741384</v>
      </c>
    </row>
    <row r="156" spans="1:9" x14ac:dyDescent="0.35">
      <c r="A156" s="4">
        <v>10.169585741619583</v>
      </c>
      <c r="B156" s="4">
        <v>12.851486193289906</v>
      </c>
      <c r="C156" s="4">
        <v>13.828699687408614</v>
      </c>
      <c r="D156" s="4">
        <v>11.655664993938242</v>
      </c>
      <c r="E156" s="4">
        <v>9.8048849233803335</v>
      </c>
      <c r="F156" s="4">
        <v>12.487363774706512</v>
      </c>
      <c r="G156" s="4">
        <v>10.506756536889069</v>
      </c>
      <c r="H156" s="4">
        <v>11.187937306136742</v>
      </c>
      <c r="I156" s="4">
        <v>11.175848871255676</v>
      </c>
    </row>
    <row r="157" spans="1:9" x14ac:dyDescent="0.35">
      <c r="A157" s="4">
        <v>10.569460261163096</v>
      </c>
      <c r="B157" s="4">
        <v>11.575368592421503</v>
      </c>
      <c r="C157" s="4">
        <v>13.924770746566685</v>
      </c>
      <c r="D157" s="4">
        <v>11.426774178198144</v>
      </c>
      <c r="E157" s="4">
        <v>9.9315872874866589</v>
      </c>
      <c r="F157" s="4">
        <v>12.362986528413883</v>
      </c>
      <c r="G157" s="4">
        <v>10.311322781747403</v>
      </c>
      <c r="H157" s="4">
        <v>10.67904442901837</v>
      </c>
      <c r="I157" s="4">
        <v>10.855381568341585</v>
      </c>
    </row>
    <row r="158" spans="1:9" x14ac:dyDescent="0.35">
      <c r="A158" s="4">
        <v>10.67576252009923</v>
      </c>
      <c r="B158" s="4">
        <v>10.170986155563407</v>
      </c>
      <c r="C158" s="4">
        <v>13.749222999108156</v>
      </c>
      <c r="D158" s="4">
        <v>11.033381082905708</v>
      </c>
      <c r="E158" s="4">
        <v>9.8597910074081057</v>
      </c>
      <c r="F158" s="4">
        <v>11.896573136679539</v>
      </c>
      <c r="G158" s="4">
        <v>10.190401241373399</v>
      </c>
      <c r="H158" s="4">
        <v>10.02050338547363</v>
      </c>
      <c r="I158" s="4">
        <v>10.607417268636597</v>
      </c>
    </row>
    <row r="159" spans="1:9" x14ac:dyDescent="0.35">
      <c r="A159" s="4">
        <v>10.6148530212383</v>
      </c>
      <c r="B159" s="4">
        <v>9.1450785354306081</v>
      </c>
      <c r="C159" s="4">
        <v>13.410709727423438</v>
      </c>
      <c r="D159" s="4">
        <v>10.628693147432868</v>
      </c>
      <c r="E159" s="4">
        <v>9.9048272600043106</v>
      </c>
      <c r="F159" s="4">
        <v>11.454293024634978</v>
      </c>
      <c r="G159" s="4">
        <v>10.087016515319254</v>
      </c>
      <c r="H159" s="4">
        <v>9.4399522527734803</v>
      </c>
      <c r="I159" s="4">
        <v>10.643076430429806</v>
      </c>
    </row>
    <row r="160" spans="1:9" x14ac:dyDescent="0.35">
      <c r="A160" s="4">
        <v>10.944958011664998</v>
      </c>
      <c r="B160" s="4">
        <v>8.5299290118235422</v>
      </c>
      <c r="C160" s="4">
        <v>12.605823417594818</v>
      </c>
      <c r="D160" s="4">
        <v>10.57452360328325</v>
      </c>
      <c r="E160" s="4">
        <v>10.423201426438357</v>
      </c>
      <c r="F160" s="4">
        <v>10.849498260926595</v>
      </c>
      <c r="G160" s="4">
        <v>9.7864272364986551</v>
      </c>
      <c r="H160" s="4">
        <v>9.0171400830893322</v>
      </c>
      <c r="I160" s="4">
        <v>10.450424667005979</v>
      </c>
    </row>
    <row r="161" spans="1:9" x14ac:dyDescent="0.35">
      <c r="A161" s="4">
        <v>11.602970730535388</v>
      </c>
      <c r="B161" s="4">
        <v>8.2268401525402357</v>
      </c>
      <c r="C161" s="4">
        <v>11.682569493311201</v>
      </c>
      <c r="D161" s="4">
        <v>11.011789899114644</v>
      </c>
      <c r="E161" s="4">
        <v>10.6839810960718</v>
      </c>
      <c r="F161" s="4">
        <v>10.213949042546213</v>
      </c>
      <c r="G161" s="4">
        <v>9.5361186562857423</v>
      </c>
      <c r="H161" s="4">
        <v>8.9099360538284849</v>
      </c>
      <c r="I161" s="4">
        <v>10.302960122808344</v>
      </c>
    </row>
    <row r="162" spans="1:9" x14ac:dyDescent="0.35">
      <c r="A162" s="4">
        <v>11.905450729321936</v>
      </c>
      <c r="B162" s="4">
        <v>7.4973993273643202</v>
      </c>
      <c r="C162" s="4">
        <v>10.917857794989335</v>
      </c>
      <c r="D162" s="4">
        <v>11.241959094283384</v>
      </c>
      <c r="E162" s="4">
        <v>10.71676794718879</v>
      </c>
      <c r="F162" s="4">
        <v>9.9590250224940373</v>
      </c>
      <c r="G162" s="4">
        <v>9.2611720575938801</v>
      </c>
      <c r="H162" s="4">
        <v>8.604349842788185</v>
      </c>
      <c r="I162" s="4">
        <v>10.632648083260108</v>
      </c>
    </row>
    <row r="163" spans="1:9" x14ac:dyDescent="0.35">
      <c r="A163" s="4">
        <v>11.900147134287479</v>
      </c>
      <c r="B163" s="4">
        <v>6.9234078167909194</v>
      </c>
      <c r="C163" s="4">
        <v>9.8996176627348653</v>
      </c>
      <c r="D163" s="4">
        <v>11.393879674340628</v>
      </c>
      <c r="E163" s="4">
        <v>10.692412065757294</v>
      </c>
      <c r="F163" s="4">
        <v>10.131788310067659</v>
      </c>
      <c r="G163" s="4">
        <v>9.3356744302966543</v>
      </c>
      <c r="H163" s="4">
        <v>8.0654091689222547</v>
      </c>
      <c r="I163" s="4">
        <v>10.942811903247264</v>
      </c>
    </row>
    <row r="164" spans="1:9" x14ac:dyDescent="0.35">
      <c r="A164" s="4">
        <v>11.808874663530736</v>
      </c>
      <c r="B164" s="4">
        <v>7.0166960553662774</v>
      </c>
      <c r="C164" s="4">
        <v>9.0055082370833208</v>
      </c>
      <c r="D164" s="4">
        <v>11.387927677164736</v>
      </c>
      <c r="E164" s="4">
        <v>10.537724117788354</v>
      </c>
      <c r="F164" s="4">
        <v>10.358845638448894</v>
      </c>
      <c r="G164" s="4">
        <v>9.5086927326446133</v>
      </c>
      <c r="H164" s="4">
        <v>7.778297067006906</v>
      </c>
      <c r="I164" s="4">
        <v>11.140546758972809</v>
      </c>
    </row>
    <row r="165" spans="1:9" x14ac:dyDescent="0.35">
      <c r="A165" s="4">
        <v>11.786296995813148</v>
      </c>
      <c r="B165" s="4">
        <v>7.9103660583135067</v>
      </c>
      <c r="C165" s="4">
        <v>8.4190000281173756</v>
      </c>
      <c r="D165" s="4">
        <v>11.436061311160994</v>
      </c>
      <c r="E165" s="4">
        <v>10.376197066780705</v>
      </c>
      <c r="F165" s="4">
        <v>10.083847638697518</v>
      </c>
      <c r="G165" s="4">
        <v>9.4597657672463971</v>
      </c>
      <c r="H165" s="4">
        <v>8.149821012313458</v>
      </c>
      <c r="I165" s="4">
        <v>10.930039985208223</v>
      </c>
    </row>
    <row r="166" spans="1:9" x14ac:dyDescent="0.35">
      <c r="A166" s="4">
        <v>11.484371397228466</v>
      </c>
      <c r="B166" s="4">
        <v>8.353371253239203</v>
      </c>
      <c r="C166" s="4">
        <v>8.1020931827067333</v>
      </c>
      <c r="D166" s="4">
        <v>11.530385923793611</v>
      </c>
      <c r="E166" s="4">
        <v>10.364099848476764</v>
      </c>
      <c r="F166" s="4">
        <v>9.5061737429258795</v>
      </c>
      <c r="G166" s="4">
        <v>8.9040225447374457</v>
      </c>
      <c r="H166" s="4">
        <v>8.7268491649941442</v>
      </c>
      <c r="I166" s="4">
        <v>10.660587236085561</v>
      </c>
    </row>
    <row r="167" spans="1:9" x14ac:dyDescent="0.35">
      <c r="A167" s="4">
        <v>11.156272078567287</v>
      </c>
      <c r="B167" s="4">
        <v>8.5595756201432902</v>
      </c>
      <c r="C167" s="4">
        <v>8.1470377609710134</v>
      </c>
      <c r="D167" s="4">
        <v>11.24470954463999</v>
      </c>
      <c r="E167" s="4">
        <v>10.201340625418945</v>
      </c>
      <c r="F167" s="4">
        <v>8.8138492140598377</v>
      </c>
      <c r="G167" s="4">
        <v>8.5351694938262348</v>
      </c>
      <c r="H167" s="4">
        <v>8.9071231593117464</v>
      </c>
      <c r="I167" s="4">
        <v>10.290069320001626</v>
      </c>
    </row>
    <row r="168" spans="1:9" x14ac:dyDescent="0.35">
      <c r="A168" s="4">
        <v>10.73429851294075</v>
      </c>
      <c r="B168" s="4">
        <v>8.1817482011864939</v>
      </c>
      <c r="C168" s="4">
        <v>8.6888403000395655</v>
      </c>
      <c r="D168" s="4">
        <v>10.732501426292741</v>
      </c>
      <c r="E168" s="4">
        <v>10.372751287537369</v>
      </c>
      <c r="F168" s="4">
        <v>8.4597952169262669</v>
      </c>
      <c r="G168" s="4">
        <v>8.1595853717256954</v>
      </c>
      <c r="H168" s="4">
        <v>8.6940702941040335</v>
      </c>
      <c r="I168" s="4">
        <v>9.8292402119813183</v>
      </c>
    </row>
    <row r="169" spans="1:9" x14ac:dyDescent="0.35">
      <c r="A169" s="4">
        <v>10.150872801100139</v>
      </c>
      <c r="B169" s="4">
        <v>8.1761515459428171</v>
      </c>
      <c r="C169" s="4">
        <v>9.2409710102780309</v>
      </c>
      <c r="D169" s="4">
        <v>10.157609103789079</v>
      </c>
      <c r="E169" s="4">
        <v>10.7499757877564</v>
      </c>
      <c r="F169" s="4">
        <v>8.1155380464241009</v>
      </c>
      <c r="G169" s="4">
        <v>7.5532553544103633</v>
      </c>
      <c r="H169" s="4">
        <v>8.7602378884654257</v>
      </c>
      <c r="I169" s="4">
        <v>9.2213283988373522</v>
      </c>
    </row>
    <row r="170" spans="1:9" x14ac:dyDescent="0.35">
      <c r="A170" s="4">
        <v>9.9327326128503639</v>
      </c>
      <c r="B170" s="4">
        <v>8.2170390808312579</v>
      </c>
      <c r="C170" s="4">
        <v>9.7818929626703266</v>
      </c>
      <c r="D170" s="4">
        <v>9.5919701814089162</v>
      </c>
      <c r="E170" s="4">
        <v>10.968013094693108</v>
      </c>
      <c r="F170" s="4">
        <v>7.5788543870893204</v>
      </c>
      <c r="G170" s="4">
        <v>6.7519347553144273</v>
      </c>
      <c r="H170" s="4">
        <v>9.0134962987760101</v>
      </c>
      <c r="I170" s="4">
        <v>8.4610259888586139</v>
      </c>
    </row>
    <row r="171" spans="1:9" x14ac:dyDescent="0.35">
      <c r="A171" s="4">
        <v>9.9642554256235396</v>
      </c>
      <c r="B171" s="4">
        <v>8.49396572011457</v>
      </c>
      <c r="C171" s="4">
        <v>9.7872351379430746</v>
      </c>
      <c r="D171" s="4">
        <v>9.3184972858195216</v>
      </c>
      <c r="E171" s="4">
        <v>11.228970915881082</v>
      </c>
      <c r="F171" s="4">
        <v>7.1559185705654773</v>
      </c>
      <c r="G171" s="4">
        <v>6.0052294645825004</v>
      </c>
      <c r="H171" s="4">
        <v>9.250289022399544</v>
      </c>
      <c r="I171" s="4">
        <v>7.7312719993073769</v>
      </c>
    </row>
    <row r="172" spans="1:9" x14ac:dyDescent="0.35">
      <c r="A172" s="4">
        <v>10.068595838927461</v>
      </c>
      <c r="B172" s="4">
        <v>8.173673126845225</v>
      </c>
      <c r="C172" s="4">
        <v>9.5936973128106651</v>
      </c>
      <c r="D172" s="4">
        <v>8.9351837249610586</v>
      </c>
      <c r="E172" s="4">
        <v>11.483282213919503</v>
      </c>
      <c r="F172" s="4">
        <v>7.185107513336674</v>
      </c>
      <c r="G172" s="4">
        <v>5.8072722310829814</v>
      </c>
      <c r="H172" s="4">
        <v>9.3555800142052998</v>
      </c>
      <c r="I172" s="4">
        <v>7.3367827074714089</v>
      </c>
    </row>
    <row r="173" spans="1:9" x14ac:dyDescent="0.35">
      <c r="A173" s="4">
        <v>10.359360249462501</v>
      </c>
      <c r="B173" s="4">
        <v>7.923848249370538</v>
      </c>
      <c r="C173" s="4">
        <v>9.0053578809193215</v>
      </c>
      <c r="D173" s="4">
        <v>8.5345786144733502</v>
      </c>
      <c r="E173" s="4">
        <v>11.387637097815247</v>
      </c>
      <c r="F173" s="4">
        <v>7.1602978096313175</v>
      </c>
      <c r="G173" s="4">
        <v>5.6463044245450238</v>
      </c>
      <c r="H173" s="4">
        <v>9.4877700389322914</v>
      </c>
      <c r="I173" s="4">
        <v>6.9031517353666425</v>
      </c>
    </row>
    <row r="174" spans="1:9" x14ac:dyDescent="0.35">
      <c r="A174" s="4">
        <v>10.578891344559471</v>
      </c>
      <c r="B174" s="4">
        <v>7.5414150907269573</v>
      </c>
      <c r="C174" s="4">
        <v>8.7689628851086621</v>
      </c>
      <c r="D174" s="4">
        <v>8.2436365756393855</v>
      </c>
      <c r="E174" s="4">
        <v>11.1482220298287</v>
      </c>
      <c r="F174" s="4">
        <v>7.1942688164832349</v>
      </c>
      <c r="G174" s="4">
        <v>5.4815839314923238</v>
      </c>
      <c r="H174" s="4">
        <v>9.9647683574108363</v>
      </c>
      <c r="I174" s="4">
        <v>6.6012738935560913</v>
      </c>
    </row>
    <row r="175" spans="1:9" x14ac:dyDescent="0.35">
      <c r="A175" s="4">
        <v>10.850218242591245</v>
      </c>
      <c r="B175" s="4">
        <v>7.9752219616210533</v>
      </c>
      <c r="C175" s="4">
        <v>8.5897309051294446</v>
      </c>
      <c r="D175" s="4">
        <v>8.276644015249623</v>
      </c>
      <c r="E175" s="4">
        <v>10.955673874207294</v>
      </c>
      <c r="F175" s="4">
        <v>7.1257164707269345</v>
      </c>
      <c r="G175" s="4">
        <v>5.3149955097570807</v>
      </c>
      <c r="H175" s="4">
        <v>10.507293617290761</v>
      </c>
      <c r="I175" s="4">
        <v>6.4847470898590567</v>
      </c>
    </row>
    <row r="176" spans="1:9" x14ac:dyDescent="0.35">
      <c r="A176" s="4">
        <v>10.817202080473677</v>
      </c>
      <c r="B176" s="4">
        <v>8.2819840746865285</v>
      </c>
      <c r="C176" s="4">
        <v>8.1150296614731321</v>
      </c>
      <c r="D176" s="4">
        <v>8.3806400065244642</v>
      </c>
      <c r="E176" s="4">
        <v>10.842042032357567</v>
      </c>
      <c r="F176" s="4">
        <v>7.2118035790194694</v>
      </c>
      <c r="G176" s="4">
        <v>5.3029827895388282</v>
      </c>
      <c r="H176" s="4">
        <v>11.029394367073332</v>
      </c>
      <c r="I176" s="4">
        <v>6.3760216347167367</v>
      </c>
    </row>
    <row r="177" spans="1:9" x14ac:dyDescent="0.35">
      <c r="A177" s="4">
        <v>10.587131985282602</v>
      </c>
      <c r="B177" s="4">
        <v>8.5547567967554574</v>
      </c>
      <c r="C177" s="4">
        <v>7.1824385679536942</v>
      </c>
      <c r="D177" s="4">
        <v>8.7949909208672015</v>
      </c>
      <c r="E177" s="4">
        <v>10.827895685774944</v>
      </c>
      <c r="F177" s="4">
        <v>7.4522025551869655</v>
      </c>
      <c r="G177" s="4">
        <v>5.3372215407654195</v>
      </c>
      <c r="H177" s="4">
        <v>11.315913701499687</v>
      </c>
      <c r="I177" s="4">
        <v>6.3017279093052689</v>
      </c>
    </row>
    <row r="178" spans="1:9" x14ac:dyDescent="0.35">
      <c r="A178" s="4">
        <v>10.269694494260294</v>
      </c>
      <c r="B178" s="4">
        <v>8.5395672595648726</v>
      </c>
      <c r="C178" s="4">
        <v>6.8890340311633951</v>
      </c>
      <c r="D178" s="4">
        <v>8.6948057310608284</v>
      </c>
      <c r="E178" s="4">
        <v>10.444545389693534</v>
      </c>
      <c r="F178" s="4">
        <v>7.5247508708718041</v>
      </c>
      <c r="G178" s="4">
        <v>5.3406767252820044</v>
      </c>
      <c r="H178" s="4">
        <v>11.514589553720523</v>
      </c>
      <c r="I178" s="4">
        <v>6.1922539705873225</v>
      </c>
    </row>
    <row r="179" spans="1:9" x14ac:dyDescent="0.35">
      <c r="A179" s="4">
        <v>10.227900352989412</v>
      </c>
      <c r="B179" s="4">
        <v>9.0034526917370972</v>
      </c>
      <c r="C179" s="4">
        <v>7.1777001496999944</v>
      </c>
      <c r="D179" s="4">
        <v>8.4415477278996587</v>
      </c>
      <c r="E179" s="4">
        <v>9.8990743739298761</v>
      </c>
      <c r="F179" s="4">
        <v>7.601106803542474</v>
      </c>
      <c r="G179" s="4">
        <v>5.1979674298662539</v>
      </c>
      <c r="H179" s="4">
        <v>11.31775627426388</v>
      </c>
      <c r="I179" s="4">
        <v>6.0199978260609637</v>
      </c>
    </row>
    <row r="180" spans="1:9" x14ac:dyDescent="0.35">
      <c r="A180" s="4">
        <v>10.274733291691904</v>
      </c>
      <c r="B180" s="4">
        <v>9.4296445742525048</v>
      </c>
      <c r="C180" s="4">
        <v>7.8452816592951491</v>
      </c>
      <c r="D180" s="4">
        <v>8.1894313168921347</v>
      </c>
      <c r="E180" s="4">
        <v>9.4110737017638169</v>
      </c>
      <c r="F180" s="4">
        <v>8.4408859599889023</v>
      </c>
      <c r="G180" s="4">
        <v>5.6180228545952975</v>
      </c>
      <c r="H180" s="4">
        <v>10.850339531771864</v>
      </c>
      <c r="I180" s="4">
        <v>5.9837871691811317</v>
      </c>
    </row>
    <row r="181" spans="1:9" x14ac:dyDescent="0.35">
      <c r="A181" s="4">
        <v>10.158641315518439</v>
      </c>
      <c r="B181" s="4">
        <v>9.7624418078455673</v>
      </c>
      <c r="C181" s="4">
        <v>7.896172076430565</v>
      </c>
      <c r="D181" s="4">
        <v>7.9555228317119022</v>
      </c>
      <c r="E181" s="4">
        <v>9.042007020823128</v>
      </c>
      <c r="F181" s="4">
        <v>9.3496521875179699</v>
      </c>
      <c r="G181" s="4">
        <v>5.9396904769880363</v>
      </c>
      <c r="H181" s="4">
        <v>10.415343367313477</v>
      </c>
      <c r="I181" s="4">
        <v>5.7977730368323135</v>
      </c>
    </row>
    <row r="182" spans="1:9" x14ac:dyDescent="0.35">
      <c r="A182" s="4">
        <v>9.6976397726044876</v>
      </c>
      <c r="B182" s="4">
        <v>9.562630773580711</v>
      </c>
      <c r="C182" s="4">
        <v>7.1816818549708694</v>
      </c>
      <c r="D182" s="4">
        <v>7.8048654983820454</v>
      </c>
      <c r="E182" s="4">
        <v>8.7709908774496927</v>
      </c>
      <c r="F182" s="4">
        <v>10.178830564210847</v>
      </c>
      <c r="G182" s="4">
        <v>6.3204838898397195</v>
      </c>
      <c r="H182" s="4">
        <v>9.8187272287384797</v>
      </c>
      <c r="I182" s="4">
        <v>5.639012027909069</v>
      </c>
    </row>
    <row r="183" spans="1:9" x14ac:dyDescent="0.35">
      <c r="A183" s="4">
        <v>9.4884001728613327</v>
      </c>
      <c r="B183" s="4">
        <v>9.3672292412236011</v>
      </c>
      <c r="C183" s="4">
        <v>6.8468772463067538</v>
      </c>
      <c r="D183" s="4">
        <v>7.9048939277476773</v>
      </c>
      <c r="E183" s="4">
        <v>8.4908799433931783</v>
      </c>
      <c r="F183" s="4">
        <v>10.313016797484005</v>
      </c>
      <c r="G183" s="4">
        <v>6.6390047448867477</v>
      </c>
      <c r="H183" s="4">
        <v>9.1645250880585412</v>
      </c>
      <c r="I183" s="4">
        <v>5.5426729008280233</v>
      </c>
    </row>
    <row r="184" spans="1:9" x14ac:dyDescent="0.35">
      <c r="A184" s="4">
        <v>9.2946555426692079</v>
      </c>
      <c r="B184" s="4">
        <v>8.9816007122340462</v>
      </c>
      <c r="C184" s="4">
        <v>6.8574958491359537</v>
      </c>
      <c r="D184" s="4">
        <v>7.978558519029554</v>
      </c>
      <c r="E184" s="4">
        <v>8.2001341302123443</v>
      </c>
      <c r="F184" s="4">
        <v>9.99382585220072</v>
      </c>
      <c r="G184" s="4">
        <v>6.9597680936046711</v>
      </c>
      <c r="H184" s="4">
        <v>8.7113038046917399</v>
      </c>
      <c r="I184" s="4">
        <v>5.878471373821256</v>
      </c>
    </row>
    <row r="185" spans="1:9" x14ac:dyDescent="0.35">
      <c r="A185" s="4">
        <v>8.9372987490435296</v>
      </c>
      <c r="B185" s="4">
        <v>8.7569893357075816</v>
      </c>
      <c r="C185" s="4">
        <v>6.6114721326329882</v>
      </c>
      <c r="D185" s="4">
        <v>8.4664400856459405</v>
      </c>
      <c r="E185" s="4">
        <v>7.9299944129395028</v>
      </c>
      <c r="F185" s="4">
        <v>9.9339219328914101</v>
      </c>
      <c r="G185" s="4">
        <v>7.1298307137286079</v>
      </c>
      <c r="H185" s="4">
        <v>8.2507335925365197</v>
      </c>
      <c r="I185" s="4">
        <v>6.3437305302036036</v>
      </c>
    </row>
    <row r="186" spans="1:9" x14ac:dyDescent="0.35">
      <c r="A186" s="4">
        <v>8.3577405241015121</v>
      </c>
      <c r="B186" s="4">
        <v>8.4253171742907558</v>
      </c>
      <c r="C186" s="4">
        <v>5.9851139828969142</v>
      </c>
      <c r="D186" s="4">
        <v>9.3638252189902342</v>
      </c>
      <c r="E186" s="4">
        <v>7.4460566382837996</v>
      </c>
      <c r="F186" s="4">
        <v>9.9800383858363784</v>
      </c>
      <c r="G186" s="4">
        <v>6.95292498096138</v>
      </c>
      <c r="H186" s="4">
        <v>7.8946634222239735</v>
      </c>
      <c r="I186" s="4">
        <v>6.6310310142583999</v>
      </c>
    </row>
    <row r="187" spans="1:9" x14ac:dyDescent="0.35">
      <c r="A187" s="4">
        <v>7.8439254621048731</v>
      </c>
      <c r="B187" s="4">
        <v>8.44630991642277</v>
      </c>
      <c r="C187" s="4">
        <v>5.4289323082147929</v>
      </c>
      <c r="D187" s="4">
        <v>10.213452882687481</v>
      </c>
      <c r="E187" s="4">
        <v>6.8893718822815417</v>
      </c>
      <c r="F187" s="4">
        <v>9.292567649256231</v>
      </c>
      <c r="G187" s="4">
        <v>6.7888851517804971</v>
      </c>
      <c r="H187" s="4">
        <v>7.7112480203229969</v>
      </c>
      <c r="I187" s="4">
        <v>6.7966212974386595</v>
      </c>
    </row>
    <row r="188" spans="1:9" x14ac:dyDescent="0.35">
      <c r="A188" s="4">
        <v>7.706106791308506</v>
      </c>
      <c r="B188" s="4">
        <v>8.3917015520730853</v>
      </c>
      <c r="C188" s="4">
        <v>4.9847658053277275</v>
      </c>
      <c r="D188" s="4">
        <v>11.069578629299423</v>
      </c>
      <c r="E188" s="4">
        <v>6.3375200306915884</v>
      </c>
      <c r="F188" s="4">
        <v>8.6354298717247513</v>
      </c>
      <c r="G188" s="4">
        <v>6.6939040150860638</v>
      </c>
      <c r="H188" s="4">
        <v>7.38073994214239</v>
      </c>
      <c r="I188" s="4">
        <v>7.1145320023473273</v>
      </c>
    </row>
    <row r="189" spans="1:9" x14ac:dyDescent="0.35">
      <c r="A189" s="4">
        <v>7.7001886008598275</v>
      </c>
      <c r="B189" s="4">
        <v>8.2241265568397495</v>
      </c>
      <c r="C189" s="4">
        <v>4.9414371133383019</v>
      </c>
      <c r="D189" s="4">
        <v>11.742188610075099</v>
      </c>
      <c r="E189" s="4">
        <v>6.0303759568048436</v>
      </c>
      <c r="F189" s="4">
        <v>7.9370374817386686</v>
      </c>
      <c r="G189" s="4">
        <v>6.5087561561025229</v>
      </c>
      <c r="H189" s="4">
        <v>7.2199481249105464</v>
      </c>
      <c r="I189" s="4">
        <v>7.6016107330625573</v>
      </c>
    </row>
    <row r="190" spans="1:9" x14ac:dyDescent="0.35">
      <c r="A190" s="4">
        <v>7.7187415135808832</v>
      </c>
      <c r="B190" s="4">
        <v>7.7994056927826234</v>
      </c>
      <c r="C190" s="4">
        <v>4.8132937980761215</v>
      </c>
      <c r="D190" s="4">
        <v>11.977533664916859</v>
      </c>
      <c r="E190" s="4">
        <v>5.6829616030399057</v>
      </c>
      <c r="F190" s="4">
        <v>7.5654379999527714</v>
      </c>
      <c r="G190" s="4">
        <v>6.0537506701383723</v>
      </c>
      <c r="H190" s="4">
        <v>7.0853749344438812</v>
      </c>
      <c r="I190" s="4">
        <v>7.8950706648370419</v>
      </c>
    </row>
    <row r="191" spans="1:9" x14ac:dyDescent="0.35">
      <c r="A191" s="4">
        <v>7.7706717381816217</v>
      </c>
      <c r="B191" s="4">
        <v>7.3079172390842819</v>
      </c>
      <c r="C191" s="4">
        <v>4.7474860237789533</v>
      </c>
      <c r="D191" s="4">
        <v>12.131550193875782</v>
      </c>
      <c r="E191" s="4">
        <v>5.1761077294613926</v>
      </c>
      <c r="F191" s="4">
        <v>7.3655468317755028</v>
      </c>
      <c r="G191" s="4">
        <v>5.505973793326933</v>
      </c>
      <c r="H191" s="4">
        <v>6.9710240358339712</v>
      </c>
      <c r="I191" s="4">
        <v>7.9382331405597579</v>
      </c>
    </row>
    <row r="192" spans="1:9" x14ac:dyDescent="0.35">
      <c r="A192" s="4">
        <v>7.8264293485595289</v>
      </c>
      <c r="B192" s="4">
        <v>6.6496367675603123</v>
      </c>
      <c r="C192" s="4">
        <v>4.7291005123776566</v>
      </c>
      <c r="D192" s="4">
        <v>12.296189242912135</v>
      </c>
      <c r="E192" s="4">
        <v>5.0008657534150895</v>
      </c>
      <c r="F192" s="4">
        <v>7.0964841932383687</v>
      </c>
      <c r="G192" s="4">
        <v>4.9867898487719398</v>
      </c>
      <c r="H192" s="4">
        <v>6.8974612732778784</v>
      </c>
      <c r="I192" s="4">
        <v>7.9367710725186233</v>
      </c>
    </row>
    <row r="193" spans="1:9" x14ac:dyDescent="0.35">
      <c r="A193" s="4">
        <v>7.8916828430225765</v>
      </c>
      <c r="B193" s="4">
        <v>6.0499366694619789</v>
      </c>
      <c r="C193" s="4">
        <v>4.5924491979257329</v>
      </c>
      <c r="D193" s="4">
        <v>12.187769895887083</v>
      </c>
      <c r="E193" s="4">
        <v>5.0936574344935526</v>
      </c>
      <c r="F193" s="4">
        <v>6.9995114593669348</v>
      </c>
      <c r="G193" s="4">
        <v>4.8427095529002244</v>
      </c>
      <c r="H193" s="4">
        <v>6.9344528108775974</v>
      </c>
      <c r="I193" s="4">
        <v>8.067804292146997</v>
      </c>
    </row>
    <row r="194" spans="1:9" x14ac:dyDescent="0.35">
      <c r="A194" s="4">
        <v>7.8639815969205955</v>
      </c>
      <c r="B194" s="4">
        <v>5.5397506051454224</v>
      </c>
      <c r="C194" s="4">
        <v>4.527205107847891</v>
      </c>
      <c r="D194" s="4">
        <v>11.536175035680083</v>
      </c>
      <c r="E194" s="4">
        <v>5.3030170344221474</v>
      </c>
      <c r="F194" s="4">
        <v>7.4466695626292188</v>
      </c>
      <c r="G194" s="4">
        <v>4.6883964303521992</v>
      </c>
      <c r="H194" s="4">
        <v>6.9526356271724206</v>
      </c>
      <c r="I194" s="4">
        <v>7.9839042720958728</v>
      </c>
    </row>
    <row r="195" spans="1:9" x14ac:dyDescent="0.35">
      <c r="A195" s="4">
        <v>7.7171439731345357</v>
      </c>
      <c r="B195" s="4">
        <v>5.3021316938058707</v>
      </c>
      <c r="C195" s="4">
        <v>4.7355162318208786</v>
      </c>
      <c r="D195" s="4">
        <v>10.821543639898309</v>
      </c>
      <c r="E195" s="4">
        <v>5.5815963034681157</v>
      </c>
      <c r="F195" s="4">
        <v>7.6206320478734364</v>
      </c>
      <c r="G195" s="4">
        <v>4.5389037012990086</v>
      </c>
      <c r="H195" s="4">
        <v>7.158302486151376</v>
      </c>
      <c r="I195" s="4">
        <v>7.7754205094072075</v>
      </c>
    </row>
    <row r="196" spans="1:9" x14ac:dyDescent="0.35">
      <c r="A196" s="4">
        <v>7.6022888712992671</v>
      </c>
      <c r="B196" s="4">
        <v>5.0402700281581074</v>
      </c>
      <c r="C196" s="4">
        <v>4.8670876893771009</v>
      </c>
      <c r="D196" s="4">
        <v>10.060360598347257</v>
      </c>
      <c r="E196" s="4">
        <v>5.5913804332098227</v>
      </c>
      <c r="F196" s="4">
        <v>7.5662957661410131</v>
      </c>
      <c r="G196" s="4">
        <v>4.3368359224658466</v>
      </c>
      <c r="H196" s="4">
        <v>7.3391875650297385</v>
      </c>
      <c r="I196" s="4">
        <v>7.7079105507979069</v>
      </c>
    </row>
    <row r="197" spans="1:9" x14ac:dyDescent="0.35">
      <c r="A197" s="4">
        <v>7.4665988462264865</v>
      </c>
      <c r="B197" s="4">
        <v>5.0813923833502068</v>
      </c>
      <c r="C197" s="4">
        <v>5.0308983568802699</v>
      </c>
      <c r="D197" s="4">
        <v>9.654175411138791</v>
      </c>
      <c r="E197" s="4">
        <v>5.8648027996042034</v>
      </c>
      <c r="F197" s="4">
        <v>7.7459516186060524</v>
      </c>
      <c r="G197" s="4">
        <v>4.3995641904693308</v>
      </c>
      <c r="H197" s="4">
        <v>7.5389917214803521</v>
      </c>
      <c r="I197" s="4">
        <v>7.6993494773584592</v>
      </c>
    </row>
    <row r="198" spans="1:9" x14ac:dyDescent="0.35">
      <c r="A198" s="4">
        <v>7.3165526509951055</v>
      </c>
      <c r="B198" s="4">
        <v>5.212902981662312</v>
      </c>
      <c r="C198" s="4">
        <v>5.1695428652989852</v>
      </c>
      <c r="D198" s="4">
        <v>9.059915448665004</v>
      </c>
      <c r="E198" s="4">
        <v>6.1799450670541756</v>
      </c>
      <c r="F198" s="4">
        <v>7.9429081657645755</v>
      </c>
      <c r="G198" s="4">
        <v>4.5150940081210011</v>
      </c>
      <c r="H198" s="4">
        <v>7.5591885280176472</v>
      </c>
      <c r="I198" s="4">
        <v>7.5566762220102266</v>
      </c>
    </row>
    <row r="199" spans="1:9" x14ac:dyDescent="0.35">
      <c r="A199" s="4">
        <v>7.2516870290472726</v>
      </c>
      <c r="B199" s="4">
        <v>5.3172529842127583</v>
      </c>
      <c r="C199" s="4">
        <v>5.2160070021939697</v>
      </c>
      <c r="D199" s="4">
        <v>8.1023574214323393</v>
      </c>
      <c r="E199" s="4">
        <v>6.5537297813064113</v>
      </c>
      <c r="F199" s="4">
        <v>7.9831438077979708</v>
      </c>
      <c r="G199" s="4">
        <v>4.6517096313376944</v>
      </c>
      <c r="H199" s="4">
        <v>7.6574173500258587</v>
      </c>
      <c r="I199" s="4">
        <v>7.259203567027952</v>
      </c>
    </row>
    <row r="200" spans="1:9" x14ac:dyDescent="0.35">
      <c r="A200" s="4">
        <v>7.0753704296325362</v>
      </c>
      <c r="B200" s="4">
        <v>5.3260819695155428</v>
      </c>
      <c r="C200" s="4">
        <v>5.2968161404533785</v>
      </c>
      <c r="D200" s="4">
        <v>7.2528028510734988</v>
      </c>
      <c r="E200" s="4">
        <v>6.9451787014545259</v>
      </c>
      <c r="F200" s="4">
        <v>7.6902947404580519</v>
      </c>
      <c r="G200" s="4">
        <v>5.0029865361693178</v>
      </c>
      <c r="H200" s="4">
        <v>7.6014853694408204</v>
      </c>
      <c r="I200" s="4">
        <v>7.0236044187957853</v>
      </c>
    </row>
    <row r="201" spans="1:9" x14ac:dyDescent="0.35">
      <c r="A201" s="4">
        <v>6.8797753162644657</v>
      </c>
      <c r="B201" s="4">
        <v>5.1464565748819311</v>
      </c>
      <c r="C201" s="4">
        <v>5.3067572604290847</v>
      </c>
      <c r="D201" s="4">
        <v>6.9486285971429025</v>
      </c>
      <c r="E201" s="4">
        <v>7.4302456311550333</v>
      </c>
      <c r="F201" s="4">
        <v>7.0027788202774088</v>
      </c>
      <c r="G201" s="4">
        <v>5.4485423989976054</v>
      </c>
      <c r="H201" s="4">
        <v>7.4727686832505018</v>
      </c>
      <c r="I201" s="4">
        <v>7.1206301128454275</v>
      </c>
    </row>
    <row r="202" spans="1:9" x14ac:dyDescent="0.35">
      <c r="A202" s="4">
        <v>6.6449042431657812</v>
      </c>
      <c r="B202" s="4">
        <v>4.908659292403267</v>
      </c>
      <c r="C202" s="4">
        <v>5.4786576926132842</v>
      </c>
      <c r="D202" s="4">
        <v>6.3172832256610798</v>
      </c>
      <c r="E202" s="4">
        <v>7.8359001154046775</v>
      </c>
      <c r="F202" s="4">
        <v>6.6287587046504166</v>
      </c>
      <c r="G202" s="4">
        <v>5.5628247785985279</v>
      </c>
      <c r="H202" s="4">
        <v>7.2460976755006268</v>
      </c>
      <c r="I202" s="4">
        <v>7.1109491357807517</v>
      </c>
    </row>
    <row r="203" spans="1:9" x14ac:dyDescent="0.35">
      <c r="A203" s="4">
        <v>6.6795858402331616</v>
      </c>
      <c r="B203" s="4">
        <v>4.8371865126924236</v>
      </c>
      <c r="C203" s="4">
        <v>5.6327258970420715</v>
      </c>
      <c r="D203" s="4">
        <v>5.9619442170425385</v>
      </c>
      <c r="E203" s="4">
        <v>8.2255257242798994</v>
      </c>
      <c r="F203" s="4">
        <v>6.616216496159411</v>
      </c>
      <c r="G203" s="4">
        <v>5.5367634125002754</v>
      </c>
      <c r="H203" s="4">
        <v>7.147858476683254</v>
      </c>
      <c r="I203" s="4">
        <v>6.7211483614103908</v>
      </c>
    </row>
    <row r="204" spans="1:9" x14ac:dyDescent="0.35">
      <c r="A204" s="4">
        <v>6.6116142202142365</v>
      </c>
      <c r="B204" s="4">
        <v>5.0758085415153502</v>
      </c>
      <c r="C204" s="4">
        <v>5.6626602625743869</v>
      </c>
      <c r="D204" s="4">
        <v>5.8364914499011817</v>
      </c>
      <c r="E204" s="4">
        <v>8.1417267630447263</v>
      </c>
      <c r="F204" s="4">
        <v>6.7074772440267356</v>
      </c>
      <c r="G204" s="4">
        <v>5.6310755245779216</v>
      </c>
      <c r="H204" s="4">
        <v>7.0991388957417092</v>
      </c>
      <c r="I204" s="4">
        <v>6.4177576247381554</v>
      </c>
    </row>
    <row r="205" spans="1:9" x14ac:dyDescent="0.35">
      <c r="A205" s="4">
        <v>6.4869310121112864</v>
      </c>
      <c r="B205" s="4">
        <v>5.2605598238199329</v>
      </c>
      <c r="C205" s="4">
        <v>5.703463314392712</v>
      </c>
      <c r="D205" s="4">
        <v>5.6626233938262169</v>
      </c>
      <c r="E205" s="4">
        <v>8.0671195654916765</v>
      </c>
      <c r="F205" s="4">
        <v>7.0110214201184347</v>
      </c>
      <c r="G205" s="4">
        <v>5.7180113141291331</v>
      </c>
      <c r="H205" s="4">
        <v>7.0220256314152758</v>
      </c>
      <c r="I205" s="4">
        <v>6.4071704537487273</v>
      </c>
    </row>
    <row r="206" spans="1:9" x14ac:dyDescent="0.35">
      <c r="A206" s="4">
        <v>6.2831794933712741</v>
      </c>
      <c r="B206" s="4">
        <v>5.6986669363744848</v>
      </c>
      <c r="C206" s="4">
        <v>5.8420664017178341</v>
      </c>
      <c r="D206" s="4">
        <v>5.9052971714533129</v>
      </c>
      <c r="E206" s="4">
        <v>7.795275155796352</v>
      </c>
      <c r="F206" s="4">
        <v>7.2456977015843291</v>
      </c>
      <c r="G206" s="4">
        <v>5.6090885861024464</v>
      </c>
      <c r="H206" s="4">
        <v>6.9193917106420129</v>
      </c>
      <c r="I206" s="4">
        <v>6.5328962097940906</v>
      </c>
    </row>
    <row r="207" spans="1:9" x14ac:dyDescent="0.35">
      <c r="A207" s="4">
        <v>5.9870413384739782</v>
      </c>
      <c r="B207" s="4">
        <v>6.0555434330574034</v>
      </c>
      <c r="C207" s="4">
        <v>5.8928375784043672</v>
      </c>
      <c r="D207" s="4">
        <v>6.094628595488806</v>
      </c>
      <c r="E207" s="4">
        <v>7.5075874108726586</v>
      </c>
      <c r="F207" s="4">
        <v>7.1790755789491358</v>
      </c>
      <c r="G207" s="4">
        <v>5.2498380124166673</v>
      </c>
      <c r="H207" s="4">
        <v>7.0654622718150293</v>
      </c>
      <c r="I207" s="4">
        <v>6.5648783603286969</v>
      </c>
    </row>
    <row r="208" spans="1:9" x14ac:dyDescent="0.35">
      <c r="A208" s="4">
        <v>5.6606978843718325</v>
      </c>
      <c r="B208" s="4">
        <v>6.3993430710144468</v>
      </c>
      <c r="C208" s="4">
        <v>6.0627948693402729</v>
      </c>
      <c r="D208" s="4">
        <v>6.485247633107206</v>
      </c>
      <c r="E208" s="4">
        <v>7.1029237727779018</v>
      </c>
      <c r="F208" s="4">
        <v>7.1824467929391238</v>
      </c>
      <c r="G208" s="4">
        <v>4.8916548275320464</v>
      </c>
      <c r="H208" s="4">
        <v>7.0897323698533281</v>
      </c>
      <c r="I208" s="4">
        <v>6.6746740537872471</v>
      </c>
    </row>
    <row r="209" spans="1:9" x14ac:dyDescent="0.35">
      <c r="A209" s="4">
        <v>5.5056525842462269</v>
      </c>
      <c r="B209" s="4">
        <v>6.7384311137709574</v>
      </c>
      <c r="C209" s="4">
        <v>6.1956599168240336</v>
      </c>
      <c r="D209" s="4">
        <v>7.0967538775271821</v>
      </c>
      <c r="E209" s="4">
        <v>6.7617873538770441</v>
      </c>
      <c r="F209" s="4">
        <v>7.1830899985108356</v>
      </c>
      <c r="G209" s="4">
        <v>4.9284901906426457</v>
      </c>
      <c r="H209" s="4">
        <v>7.1983076041839968</v>
      </c>
      <c r="I209" s="4">
        <v>7.1522942626085984</v>
      </c>
    </row>
    <row r="210" spans="1:9" x14ac:dyDescent="0.35">
      <c r="A210" s="4">
        <v>5.3565840165499781</v>
      </c>
      <c r="B210" s="4">
        <v>7.0467998574867865</v>
      </c>
      <c r="C210" s="4">
        <v>6.3783165274213331</v>
      </c>
      <c r="D210" s="4">
        <v>7.5172034514306691</v>
      </c>
      <c r="E210" s="4">
        <v>6.5898563278316242</v>
      </c>
      <c r="F210" s="4">
        <v>7.1934683435368409</v>
      </c>
      <c r="G210" s="4">
        <v>5.0052420838782572</v>
      </c>
      <c r="H210" s="4">
        <v>7.2065821924573532</v>
      </c>
      <c r="I210" s="4">
        <v>7.5702872046975402</v>
      </c>
    </row>
    <row r="211" spans="1:9" x14ac:dyDescent="0.35">
      <c r="A211" s="4">
        <v>5.3358802927901792</v>
      </c>
      <c r="B211" s="4">
        <v>7.135795472680166</v>
      </c>
      <c r="C211" s="4">
        <v>6.798339755978156</v>
      </c>
      <c r="D211" s="4">
        <v>7.8466528709147649</v>
      </c>
      <c r="E211" s="4">
        <v>6.6960007257416549</v>
      </c>
      <c r="F211" s="4">
        <v>7.0321813667705584</v>
      </c>
      <c r="G211" s="4">
        <v>5.0439266377810927</v>
      </c>
      <c r="H211" s="4">
        <v>6.9144585985988156</v>
      </c>
      <c r="I211" s="4">
        <v>7.9773993235058702</v>
      </c>
    </row>
    <row r="212" spans="1:9" x14ac:dyDescent="0.35">
      <c r="A212" s="4">
        <v>5.3744475603736959</v>
      </c>
      <c r="B212" s="4">
        <v>7.3245844884080498</v>
      </c>
      <c r="C212" s="4">
        <v>6.8008947214648714</v>
      </c>
      <c r="D212" s="4">
        <v>8.0990346159876214</v>
      </c>
      <c r="E212" s="4">
        <v>6.8509747930757205</v>
      </c>
      <c r="F212" s="4">
        <v>6.7696271548774174</v>
      </c>
      <c r="G212" s="4">
        <v>5.086571763901321</v>
      </c>
      <c r="H212" s="4">
        <v>6.7707547067046994</v>
      </c>
      <c r="I212" s="4">
        <v>8.2112137020157867</v>
      </c>
    </row>
    <row r="213" spans="1:9" x14ac:dyDescent="0.35">
      <c r="A213" s="4">
        <v>5.4261735994338336</v>
      </c>
      <c r="B213" s="4">
        <v>7.2196329864591906</v>
      </c>
      <c r="C213" s="4">
        <v>6.6969691738546908</v>
      </c>
      <c r="D213" s="4">
        <v>8.0568417801316219</v>
      </c>
      <c r="E213" s="4">
        <v>7.2127037378024621</v>
      </c>
      <c r="F213" s="4">
        <v>6.558345260250257</v>
      </c>
      <c r="G213" s="4">
        <v>5.3112481562423728</v>
      </c>
      <c r="H213" s="4">
        <v>6.834521040226055</v>
      </c>
      <c r="I213" s="4">
        <v>8.3550729736551954</v>
      </c>
    </row>
    <row r="214" spans="1:9" x14ac:dyDescent="0.35">
      <c r="A214" s="4">
        <v>5.4924021605793216</v>
      </c>
      <c r="B214" s="4">
        <v>7.1677927519571876</v>
      </c>
      <c r="C214" s="4">
        <v>6.7086702550349049</v>
      </c>
      <c r="D214" s="4">
        <v>7.888141407421668</v>
      </c>
      <c r="E214" s="4">
        <v>7.6729233361826008</v>
      </c>
      <c r="F214" s="4">
        <v>6.5874405100473368</v>
      </c>
      <c r="G214" s="4">
        <v>5.5600757497658062</v>
      </c>
      <c r="H214" s="4">
        <v>6.7539086007581384</v>
      </c>
      <c r="I214" s="4">
        <v>8.2819397612155363</v>
      </c>
    </row>
    <row r="215" spans="1:9" x14ac:dyDescent="0.35">
      <c r="A215" s="4">
        <v>5.5751760251269982</v>
      </c>
      <c r="B215" s="4">
        <v>7.361769346605878</v>
      </c>
      <c r="C215" s="4">
        <v>6.5803910906472405</v>
      </c>
      <c r="D215" s="4">
        <v>7.4320484680057746</v>
      </c>
      <c r="E215" s="4">
        <v>7.9419862300277009</v>
      </c>
      <c r="F215" s="4">
        <v>6.6022352404805256</v>
      </c>
      <c r="G215" s="4">
        <v>5.7520186365427852</v>
      </c>
      <c r="H215" s="4">
        <v>6.8059136099824817</v>
      </c>
      <c r="I215" s="4">
        <v>8.1156778732770345</v>
      </c>
    </row>
    <row r="216" spans="1:9" x14ac:dyDescent="0.35">
      <c r="A216" s="4">
        <v>5.5540231846414816</v>
      </c>
      <c r="B216" s="4">
        <v>7.5759701379067463</v>
      </c>
      <c r="C216" s="4">
        <v>6.5644885701745306</v>
      </c>
      <c r="D216" s="4">
        <v>7.1817654946801941</v>
      </c>
      <c r="E216" s="4">
        <v>7.9991305172666154</v>
      </c>
      <c r="F216" s="4">
        <v>6.5120018260171744</v>
      </c>
      <c r="G216" s="4">
        <v>5.8603360983542521</v>
      </c>
      <c r="H216" s="4">
        <v>6.7613164108746284</v>
      </c>
      <c r="I216" s="4">
        <v>7.7747841066696912</v>
      </c>
    </row>
    <row r="217" spans="1:9" x14ac:dyDescent="0.35">
      <c r="A217" s="4">
        <v>5.3822540225349726</v>
      </c>
      <c r="B217" s="4">
        <v>7.7271311041727797</v>
      </c>
      <c r="C217" s="4">
        <v>6.5708548435047556</v>
      </c>
      <c r="D217" s="4">
        <v>7.0489204633145848</v>
      </c>
      <c r="E217" s="4">
        <v>7.91123208586166</v>
      </c>
      <c r="F217" s="4">
        <v>6.2857330174513262</v>
      </c>
      <c r="G217" s="4">
        <v>5.8515946731218298</v>
      </c>
      <c r="H217" s="4">
        <v>6.7653933318181911</v>
      </c>
      <c r="I217" s="4">
        <v>7.5178690172429228</v>
      </c>
    </row>
    <row r="218" spans="1:9" x14ac:dyDescent="0.35">
      <c r="A218" s="4">
        <v>5.1352684121179264</v>
      </c>
      <c r="B218" s="4">
        <v>7.5042352501920968</v>
      </c>
      <c r="C218" s="4">
        <v>6.1096189473963358</v>
      </c>
      <c r="D218" s="4">
        <v>6.6157988420856446</v>
      </c>
      <c r="E218" s="4">
        <v>7.8286907808257524</v>
      </c>
      <c r="F218" s="4">
        <v>6.133083602373028</v>
      </c>
      <c r="G218" s="4">
        <v>5.5854075515626018</v>
      </c>
      <c r="H218" s="4">
        <v>6.7552470597068561</v>
      </c>
      <c r="I218" s="4">
        <v>7.2222310454517835</v>
      </c>
    </row>
    <row r="219" spans="1:9" x14ac:dyDescent="0.35">
      <c r="A219" s="4">
        <v>4.9368635376206589</v>
      </c>
      <c r="B219" s="4">
        <v>7.3009069252038783</v>
      </c>
      <c r="C219" s="4">
        <v>6.1156900836655819</v>
      </c>
      <c r="D219" s="4">
        <v>6.2033891978005551</v>
      </c>
      <c r="E219" s="4">
        <v>7.730893010937705</v>
      </c>
      <c r="F219" s="4">
        <v>6.0785006841560056</v>
      </c>
      <c r="G219" s="4">
        <v>5.3854298859699048</v>
      </c>
      <c r="H219" s="4">
        <v>6.8973124672841237</v>
      </c>
      <c r="I219" s="4">
        <v>6.8887975670259731</v>
      </c>
    </row>
    <row r="220" spans="1:9" x14ac:dyDescent="0.35">
      <c r="A220" s="4">
        <v>5.0342223244790532</v>
      </c>
      <c r="B220" s="4">
        <v>7.1884336512926188</v>
      </c>
      <c r="C220" s="4">
        <v>6.3156832611545095</v>
      </c>
      <c r="D220" s="4">
        <v>5.9403669412697315</v>
      </c>
      <c r="E220" s="4">
        <v>7.4904049053245014</v>
      </c>
      <c r="F220" s="4">
        <v>6.0059232060935113</v>
      </c>
      <c r="G220" s="4">
        <v>5.4604418589226738</v>
      </c>
      <c r="H220" s="4">
        <v>6.7131387706691141</v>
      </c>
      <c r="I220" s="4">
        <v>6.5571349023021579</v>
      </c>
    </row>
    <row r="221" spans="1:9" x14ac:dyDescent="0.35">
      <c r="A221" s="4">
        <v>5.34082755496802</v>
      </c>
      <c r="B221" s="4">
        <v>7.0758783350623018</v>
      </c>
      <c r="C221" s="4">
        <v>6.3674546091737279</v>
      </c>
      <c r="D221" s="4">
        <v>5.7387585146991338</v>
      </c>
      <c r="E221" s="4">
        <v>7.2410896444500708</v>
      </c>
      <c r="F221" s="4">
        <v>5.8045823904896547</v>
      </c>
      <c r="G221" s="4">
        <v>5.5367028712964119</v>
      </c>
      <c r="H221" s="4">
        <v>6.4960441465695533</v>
      </c>
      <c r="I221" s="4">
        <v>6.5246477842688551</v>
      </c>
    </row>
    <row r="222" spans="1:9" x14ac:dyDescent="0.35">
      <c r="A222" s="4">
        <v>5.7007591324839231</v>
      </c>
      <c r="B222" s="4">
        <v>6.6749315325218683</v>
      </c>
      <c r="C222" s="4">
        <v>6.3052183530412593</v>
      </c>
      <c r="D222" s="4">
        <v>5.2313602833795727</v>
      </c>
      <c r="E222" s="4">
        <v>7.1340099998986757</v>
      </c>
      <c r="F222" s="4">
        <v>5.6470027195787607</v>
      </c>
      <c r="G222" s="4">
        <v>5.5168388476452508</v>
      </c>
      <c r="H222" s="4">
        <v>6.3006924240041871</v>
      </c>
      <c r="I222" s="4">
        <v>6.5307601814347338</v>
      </c>
    </row>
    <row r="223" spans="1:9" x14ac:dyDescent="0.35">
      <c r="A223" s="4">
        <v>5.8467507424746845</v>
      </c>
      <c r="B223" s="4">
        <v>6.3789083172224439</v>
      </c>
      <c r="C223" s="4">
        <v>5.9156232118681773</v>
      </c>
      <c r="D223" s="4">
        <v>4.8408083077256761</v>
      </c>
      <c r="E223" s="4">
        <v>7.367398077212024</v>
      </c>
      <c r="F223" s="4">
        <v>5.5629143587717778</v>
      </c>
      <c r="G223" s="4">
        <v>5.4429718870972161</v>
      </c>
      <c r="H223" s="4">
        <v>6.2582117990909802</v>
      </c>
      <c r="I223" s="4">
        <v>6.5291850285986524</v>
      </c>
    </row>
    <row r="224" spans="1:9" x14ac:dyDescent="0.35">
      <c r="A224" s="4">
        <v>5.9587465369283894</v>
      </c>
      <c r="B224" s="4">
        <v>6.0280818534446281</v>
      </c>
      <c r="C224" s="4">
        <v>5.6819008081273461</v>
      </c>
      <c r="D224" s="4">
        <v>4.5913368711681368</v>
      </c>
      <c r="E224" s="4">
        <v>7.3816669419269525</v>
      </c>
      <c r="F224" s="4">
        <v>5.5231417310811208</v>
      </c>
      <c r="G224" s="4">
        <v>5.7675791933921499</v>
      </c>
      <c r="H224" s="4">
        <v>5.9606574110469435</v>
      </c>
      <c r="I224" s="4">
        <v>6.4174878017933903</v>
      </c>
    </row>
    <row r="225" spans="1:9" x14ac:dyDescent="0.35">
      <c r="A225" s="4">
        <v>6.1354187556124495</v>
      </c>
      <c r="B225" s="4">
        <v>5.8299277584242812</v>
      </c>
      <c r="C225" s="4">
        <v>6.0145688500977927</v>
      </c>
      <c r="D225" s="4">
        <v>4.4064460617760171</v>
      </c>
      <c r="E225" s="4">
        <v>7.3636439995372323</v>
      </c>
      <c r="F225" s="4">
        <v>5.3697940094617325</v>
      </c>
      <c r="G225" s="4">
        <v>6.2469464464249258</v>
      </c>
      <c r="H225" s="4">
        <v>5.6843831654086303</v>
      </c>
      <c r="I225" s="4">
        <v>6.2729475870587761</v>
      </c>
    </row>
    <row r="226" spans="1:9" x14ac:dyDescent="0.35">
      <c r="A226" s="4">
        <v>6.1650678354718513</v>
      </c>
      <c r="B226" s="4">
        <v>5.6791124685916028</v>
      </c>
      <c r="C226" s="4">
        <v>6.4030923690758943</v>
      </c>
      <c r="D226" s="4">
        <v>4.3192915768465596</v>
      </c>
      <c r="E226" s="4">
        <v>7.5527573419954246</v>
      </c>
      <c r="F226" s="4">
        <v>4.9988154641187545</v>
      </c>
      <c r="G226" s="4">
        <v>6.5176220510634737</v>
      </c>
      <c r="H226" s="4">
        <v>5.2899528569710172</v>
      </c>
      <c r="I226" s="4">
        <v>6.1290724807524688</v>
      </c>
    </row>
    <row r="227" spans="1:9" x14ac:dyDescent="0.35">
      <c r="A227" s="4">
        <v>5.9299163633776377</v>
      </c>
      <c r="B227" s="4">
        <v>5.5782348247898881</v>
      </c>
      <c r="C227" s="4">
        <v>6.5691692200839764</v>
      </c>
      <c r="D227" s="4">
        <v>4.2908923664865606</v>
      </c>
      <c r="E227" s="4">
        <v>7.5756903107662774</v>
      </c>
      <c r="F227" s="4">
        <v>4.7040436208355363</v>
      </c>
      <c r="G227" s="4">
        <v>6.6018604889822665</v>
      </c>
      <c r="H227" s="4">
        <v>5.1935310375401134</v>
      </c>
      <c r="I227" s="4">
        <v>6.0224775160201931</v>
      </c>
    </row>
    <row r="228" spans="1:9" x14ac:dyDescent="0.35">
      <c r="A228" s="4">
        <v>5.6954637740901033</v>
      </c>
      <c r="B228" s="4">
        <v>5.5681404713773128</v>
      </c>
      <c r="C228" s="4">
        <v>6.5991811933990645</v>
      </c>
      <c r="D228" s="4">
        <v>4.3782994575491498</v>
      </c>
      <c r="E228" s="4">
        <v>7.4010917846623192</v>
      </c>
      <c r="F228" s="4">
        <v>4.6704279362563792</v>
      </c>
      <c r="G228" s="4">
        <v>6.9683123814344059</v>
      </c>
      <c r="H228" s="4">
        <v>5.087406721373938</v>
      </c>
      <c r="I228" s="4">
        <v>5.8788474905271064</v>
      </c>
    </row>
    <row r="229" spans="1:9" x14ac:dyDescent="0.35">
      <c r="A229" s="4">
        <v>5.4515509237587185</v>
      </c>
      <c r="B229" s="4">
        <v>5.6322465578852512</v>
      </c>
      <c r="C229" s="4">
        <v>6.8678117691147715</v>
      </c>
      <c r="D229" s="4">
        <v>4.8323364758056178</v>
      </c>
      <c r="E229" s="4">
        <v>7.614187286792041</v>
      </c>
      <c r="F229" s="4">
        <v>4.6139787132480219</v>
      </c>
      <c r="G229" s="4">
        <v>7.0895002492642742</v>
      </c>
      <c r="H229" s="4">
        <v>4.977366383831856</v>
      </c>
      <c r="I229" s="4">
        <v>5.7212190358772697</v>
      </c>
    </row>
    <row r="230" spans="1:9" x14ac:dyDescent="0.35">
      <c r="A230" s="4">
        <v>5.2962630194298059</v>
      </c>
      <c r="B230" s="4">
        <v>5.6536372772758998</v>
      </c>
      <c r="C230" s="4">
        <v>7.2311637145420038</v>
      </c>
      <c r="D230" s="4">
        <v>5.2593687923304699</v>
      </c>
      <c r="E230" s="4">
        <v>7.5758723216971955</v>
      </c>
      <c r="F230" s="4">
        <v>4.6382485733939998</v>
      </c>
      <c r="G230" s="4">
        <v>7.0521198858842142</v>
      </c>
      <c r="H230" s="4">
        <v>4.7821142276855282</v>
      </c>
      <c r="I230" s="4">
        <v>5.5925744588816935</v>
      </c>
    </row>
    <row r="231" spans="1:9" x14ac:dyDescent="0.35">
      <c r="A231" s="4">
        <v>5.21226587095253</v>
      </c>
      <c r="B231" s="4">
        <v>5.8689800374742545</v>
      </c>
      <c r="C231" s="4">
        <v>7.6581515043471189</v>
      </c>
      <c r="D231" s="4">
        <v>5.4157123873467432</v>
      </c>
      <c r="E231" s="4">
        <v>7.439835610855833</v>
      </c>
      <c r="F231" s="4">
        <v>4.6621826145830267</v>
      </c>
      <c r="G231" s="4">
        <v>6.8030992641765371</v>
      </c>
      <c r="H231" s="4">
        <v>4.701716676177889</v>
      </c>
      <c r="I231" s="4">
        <v>5.5573581411532018</v>
      </c>
    </row>
    <row r="232" spans="1:9" x14ac:dyDescent="0.35">
      <c r="A232" s="4">
        <v>5.1256908120184743</v>
      </c>
      <c r="B232" s="4">
        <v>6.0867395986132964</v>
      </c>
      <c r="C232" s="4">
        <v>7.6080135967170408</v>
      </c>
      <c r="D232" s="4">
        <v>5.5846098281603673</v>
      </c>
      <c r="E232" s="4">
        <v>7.3836632760476038</v>
      </c>
      <c r="F232" s="4">
        <v>4.9420982851389272</v>
      </c>
      <c r="G232" s="4">
        <v>6.645647513886435</v>
      </c>
      <c r="H232" s="4">
        <v>4.5993985676235152</v>
      </c>
      <c r="I232" s="4">
        <v>5.6451994857919061</v>
      </c>
    </row>
    <row r="233" spans="1:9" x14ac:dyDescent="0.35">
      <c r="A233" s="4">
        <v>5.082946720990809</v>
      </c>
      <c r="B233" s="4">
        <v>6.1116511418050354</v>
      </c>
      <c r="C233" s="4">
        <v>7.5422831924491396</v>
      </c>
      <c r="D233" s="4">
        <v>5.6779373388499677</v>
      </c>
      <c r="E233" s="4">
        <v>7.4632572755073108</v>
      </c>
      <c r="F233" s="4">
        <v>5.1304560981268406</v>
      </c>
      <c r="G233" s="4">
        <v>6.4224501909405705</v>
      </c>
      <c r="H233" s="4">
        <v>4.4845079094392553</v>
      </c>
      <c r="I233" s="4">
        <v>5.8456850445818338</v>
      </c>
    </row>
    <row r="234" spans="1:9" x14ac:dyDescent="0.35">
      <c r="A234" s="4">
        <v>5.0177385840472395</v>
      </c>
      <c r="B234" s="4">
        <v>6.0498685983152845</v>
      </c>
      <c r="C234" s="4">
        <v>7.6274449910558584</v>
      </c>
      <c r="D234" s="4">
        <v>5.7420847323334048</v>
      </c>
      <c r="E234" s="4">
        <v>7.6523517119947471</v>
      </c>
      <c r="F234" s="4">
        <v>5.0633106128253598</v>
      </c>
      <c r="G234" s="4">
        <v>6.2238778239548633</v>
      </c>
      <c r="H234" s="4">
        <v>4.3763778210468329</v>
      </c>
      <c r="I234" s="4">
        <v>5.8011923853240148</v>
      </c>
    </row>
    <row r="235" spans="1:9" x14ac:dyDescent="0.35">
      <c r="A235" s="4">
        <v>4.9402743672198692</v>
      </c>
      <c r="B235" s="4">
        <v>6.1028331243916059</v>
      </c>
      <c r="C235" s="4">
        <v>7.9409481673473703</v>
      </c>
      <c r="D235" s="4">
        <v>5.8116213440787821</v>
      </c>
      <c r="E235" s="4">
        <v>7.7626765806876605</v>
      </c>
      <c r="F235" s="4">
        <v>4.9166339321912575</v>
      </c>
      <c r="G235" s="4">
        <v>6.0228226778209022</v>
      </c>
      <c r="H235" s="4">
        <v>4.3724412218543964</v>
      </c>
      <c r="I235" s="4">
        <v>5.7216939713301285</v>
      </c>
    </row>
    <row r="236" spans="1:9" x14ac:dyDescent="0.35">
      <c r="A236" s="4">
        <v>5.0854630580905669</v>
      </c>
      <c r="B236" s="4">
        <v>6.0299000982043358</v>
      </c>
      <c r="C236" s="4">
        <v>8.0527302242915741</v>
      </c>
      <c r="D236" s="4">
        <v>5.7817505409678285</v>
      </c>
      <c r="E236" s="4">
        <v>7.5859317580952013</v>
      </c>
      <c r="F236" s="4">
        <v>4.9173891099433558</v>
      </c>
      <c r="G236" s="4">
        <v>5.9567399628293396</v>
      </c>
      <c r="H236" s="4">
        <v>4.4604871408704101</v>
      </c>
      <c r="I236" s="4">
        <v>5.639035445820773</v>
      </c>
    </row>
    <row r="237" spans="1:9" x14ac:dyDescent="0.35">
      <c r="A237" s="4">
        <v>5.36639720267942</v>
      </c>
      <c r="B237" s="4">
        <v>5.7593029752394225</v>
      </c>
      <c r="C237" s="4">
        <v>7.8447345053921254</v>
      </c>
      <c r="D237" s="4">
        <v>5.9959495505272145</v>
      </c>
      <c r="E237" s="4">
        <v>7.2411536030938661</v>
      </c>
      <c r="F237" s="4">
        <v>4.4662465634787463</v>
      </c>
      <c r="G237" s="4">
        <v>6.0499017762979079</v>
      </c>
      <c r="H237" s="4">
        <v>4.5248826473279715</v>
      </c>
      <c r="I237" s="4">
        <v>5.5764790334911387</v>
      </c>
    </row>
    <row r="238" spans="1:9" x14ac:dyDescent="0.35">
      <c r="A238" s="4">
        <v>5.4829691118447874</v>
      </c>
      <c r="B238" s="4">
        <v>5.4025428869163701</v>
      </c>
      <c r="C238" s="4">
        <v>7.4625399392046026</v>
      </c>
      <c r="D238" s="4">
        <v>6.2105982382588465</v>
      </c>
      <c r="E238" s="4">
        <v>7.2150403487491221</v>
      </c>
      <c r="F238" s="4">
        <v>4.1533976703136526</v>
      </c>
      <c r="G238" s="4">
        <v>6.1814512248682876</v>
      </c>
      <c r="H238" s="4">
        <v>4.6284211608301851</v>
      </c>
      <c r="I238" s="4">
        <v>5.5746578985960387</v>
      </c>
    </row>
    <row r="239" spans="1:9" x14ac:dyDescent="0.35">
      <c r="A239" s="4">
        <v>5.5041365594829932</v>
      </c>
      <c r="B239" s="4">
        <v>5.1910096641476589</v>
      </c>
      <c r="C239" s="4">
        <v>7.6187988812457927</v>
      </c>
      <c r="D239" s="4">
        <v>6.5177474500633519</v>
      </c>
      <c r="E239" s="4">
        <v>7.061072330618857</v>
      </c>
      <c r="F239" s="4">
        <v>3.8222503087963342</v>
      </c>
      <c r="G239" s="4">
        <v>6.1949693922656861</v>
      </c>
      <c r="H239" s="4">
        <v>5.1060103245837016</v>
      </c>
      <c r="I239" s="4">
        <v>5.5325587006559198</v>
      </c>
    </row>
    <row r="240" spans="1:9" x14ac:dyDescent="0.35">
      <c r="A240" s="4">
        <v>5.7431332114571889</v>
      </c>
      <c r="B240" s="4">
        <v>5.1674839191059458</v>
      </c>
      <c r="C240" s="4">
        <v>7.4140211709361381</v>
      </c>
      <c r="D240" s="4">
        <v>6.7547697069460799</v>
      </c>
      <c r="E240" s="4">
        <v>6.5392423351483293</v>
      </c>
      <c r="F240" s="4">
        <v>4.1019090956560742</v>
      </c>
      <c r="G240" s="4">
        <v>6.3413452392111731</v>
      </c>
      <c r="H240" s="4">
        <v>5.4744036555686995</v>
      </c>
      <c r="I240" s="4">
        <v>5.4807364910733529</v>
      </c>
    </row>
    <row r="241" spans="1:9" x14ac:dyDescent="0.35">
      <c r="A241" s="4">
        <v>6.0652418638675707</v>
      </c>
      <c r="B241" s="4">
        <v>5.5248080970263711</v>
      </c>
      <c r="C241" s="4">
        <v>7.2217925966733745</v>
      </c>
      <c r="D241" s="4">
        <v>6.7080601495786771</v>
      </c>
      <c r="E241" s="4">
        <v>5.6748834804832953</v>
      </c>
      <c r="F241" s="4">
        <v>4.5409554844646518</v>
      </c>
      <c r="G241" s="4">
        <v>6.4809866040062953</v>
      </c>
      <c r="H241" s="4">
        <v>5.7045433504668379</v>
      </c>
      <c r="I241" s="4">
        <v>5.6078545851397203</v>
      </c>
    </row>
    <row r="242" spans="1:9" x14ac:dyDescent="0.35">
      <c r="A242" s="4">
        <v>6.2956508802486075</v>
      </c>
      <c r="B242" s="4">
        <v>5.553137153253858</v>
      </c>
      <c r="C242" s="4">
        <v>7.1705553246091478</v>
      </c>
      <c r="D242" s="4">
        <v>6.5399702052332538</v>
      </c>
      <c r="E242" s="4">
        <v>5.2133146377621937</v>
      </c>
      <c r="F242" s="4">
        <v>4.9711084293128449</v>
      </c>
      <c r="G242" s="4">
        <v>6.5542502635914355</v>
      </c>
      <c r="H242" s="4">
        <v>5.8992792469734052</v>
      </c>
      <c r="I242" s="4">
        <v>5.5443979152665026</v>
      </c>
    </row>
    <row r="243" spans="1:9" x14ac:dyDescent="0.35">
      <c r="A243" s="4">
        <v>6.2448224525826612</v>
      </c>
      <c r="B243" s="4">
        <v>5.6348509092730925</v>
      </c>
      <c r="C243" s="4">
        <v>6.9250581632904007</v>
      </c>
      <c r="D243" s="4">
        <v>6.7201835734212194</v>
      </c>
      <c r="E243" s="4">
        <v>4.9288297680612372</v>
      </c>
      <c r="F243" s="4">
        <v>5.2766917178606265</v>
      </c>
      <c r="G243" s="4">
        <v>6.7442311331780624</v>
      </c>
      <c r="H243" s="4">
        <v>5.822678439735725</v>
      </c>
      <c r="I243" s="4">
        <v>5.5378013055284327</v>
      </c>
    </row>
    <row r="244" spans="1:9" x14ac:dyDescent="0.35">
      <c r="A244" s="4">
        <v>6.0548756724236465</v>
      </c>
      <c r="B244" s="4">
        <v>5.6953370844485613</v>
      </c>
      <c r="C244" s="4">
        <v>6.8056141844624989</v>
      </c>
      <c r="D244" s="4">
        <v>6.438668059302965</v>
      </c>
      <c r="E244" s="4">
        <v>4.9188734914702339</v>
      </c>
      <c r="F244" s="4">
        <v>5.847468781117831</v>
      </c>
      <c r="G244" s="4">
        <v>6.8635989726609603</v>
      </c>
      <c r="H244" s="4">
        <v>5.697996286131227</v>
      </c>
      <c r="I244" s="4">
        <v>5.8637887420936021</v>
      </c>
    </row>
    <row r="245" spans="1:9" x14ac:dyDescent="0.35">
      <c r="A245" s="4">
        <v>6.0105949303262696</v>
      </c>
      <c r="B245" s="4">
        <v>5.7413145082763615</v>
      </c>
      <c r="C245" s="4">
        <v>6.7955119529744978</v>
      </c>
      <c r="D245" s="4">
        <v>6.2063955794519297</v>
      </c>
      <c r="E245" s="4">
        <v>4.8817573101469849</v>
      </c>
      <c r="F245" s="4">
        <v>6.1601096209073276</v>
      </c>
      <c r="G245" s="4">
        <v>6.968153183214997</v>
      </c>
      <c r="H245" s="4">
        <v>5.5906266111828646</v>
      </c>
      <c r="I245" s="4">
        <v>6.4244154663265949</v>
      </c>
    </row>
    <row r="246" spans="1:9" x14ac:dyDescent="0.35">
      <c r="A246" s="4">
        <v>6.0658689268647752</v>
      </c>
      <c r="B246" s="4">
        <v>5.7972427277033818</v>
      </c>
      <c r="C246" s="4">
        <v>6.5511194287307095</v>
      </c>
      <c r="D246" s="4">
        <v>5.845156030693949</v>
      </c>
      <c r="E246" s="4">
        <v>4.8882521529610434</v>
      </c>
      <c r="F246" s="4">
        <v>6.4260284875471916</v>
      </c>
      <c r="G246" s="4">
        <v>7.2034574715975941</v>
      </c>
      <c r="H246" s="4">
        <v>5.0577871666874534</v>
      </c>
      <c r="I246" s="4">
        <v>6.8385535182998689</v>
      </c>
    </row>
    <row r="247" spans="1:9" x14ac:dyDescent="0.35">
      <c r="A247" s="4">
        <v>5.9911090725521392</v>
      </c>
      <c r="B247" s="4">
        <v>5.6622041580761726</v>
      </c>
      <c r="C247" s="4">
        <v>6.5823506033372601</v>
      </c>
      <c r="D247" s="4">
        <v>5.5196574820286681</v>
      </c>
      <c r="E247" s="4">
        <v>5.0530001494845296</v>
      </c>
      <c r="F247" s="4">
        <v>6.5353973773321092</v>
      </c>
      <c r="G247" s="4">
        <v>7.3254841891682512</v>
      </c>
      <c r="H247" s="4">
        <v>4.7689292559818828</v>
      </c>
      <c r="I247" s="4">
        <v>6.8341940101590435</v>
      </c>
    </row>
    <row r="248" spans="1:9" x14ac:dyDescent="0.35">
      <c r="A248" s="4">
        <v>5.8991842390607916</v>
      </c>
      <c r="B248" s="4">
        <v>5.3117759689042519</v>
      </c>
      <c r="C248" s="4">
        <v>6.6569334061850274</v>
      </c>
      <c r="D248" s="4">
        <v>5.3678889926555984</v>
      </c>
      <c r="E248" s="4">
        <v>5.7852549126360264</v>
      </c>
      <c r="F248" s="4">
        <v>6.6989362534069361</v>
      </c>
      <c r="G248" s="4">
        <v>7.2572203081823261</v>
      </c>
      <c r="H248" s="4">
        <v>4.7210755051295683</v>
      </c>
      <c r="I248" s="4">
        <v>7.0438076292932106</v>
      </c>
    </row>
    <row r="249" spans="1:9" x14ac:dyDescent="0.35">
      <c r="A249" s="4">
        <v>5.6881984045891665</v>
      </c>
      <c r="B249" s="4">
        <v>5.2165212213541041</v>
      </c>
      <c r="C249" s="4">
        <v>6.5109980649845722</v>
      </c>
      <c r="D249" s="4">
        <v>4.9268628363779472</v>
      </c>
      <c r="E249" s="4">
        <v>6.3622107595382129</v>
      </c>
      <c r="F249" s="4">
        <v>6.7381525500996693</v>
      </c>
      <c r="G249" s="4">
        <v>7.0499692638647113</v>
      </c>
      <c r="H249" s="4">
        <v>4.7172036702525526</v>
      </c>
      <c r="I249" s="4">
        <v>7.4846319787827325</v>
      </c>
    </row>
    <row r="250" spans="1:9" x14ac:dyDescent="0.35">
      <c r="A250" s="4">
        <v>5.4578687670384989</v>
      </c>
      <c r="B250" s="4">
        <v>5.3449321819742392</v>
      </c>
      <c r="C250" s="4">
        <v>6.6378440930931033</v>
      </c>
      <c r="D250" s="4">
        <v>4.5794714248309631</v>
      </c>
      <c r="E250" s="4">
        <v>6.7982293203947268</v>
      </c>
      <c r="F250" s="4">
        <v>6.6796064163757221</v>
      </c>
      <c r="G250" s="4">
        <v>6.8628320798888724</v>
      </c>
      <c r="H250" s="4">
        <v>4.7560254989259727</v>
      </c>
      <c r="I250" s="4">
        <v>7.6230245688771516</v>
      </c>
    </row>
    <row r="251" spans="1:9" x14ac:dyDescent="0.35">
      <c r="A251" s="4">
        <v>5.2936405527694035</v>
      </c>
      <c r="B251" s="4">
        <v>5.5389411594545104</v>
      </c>
      <c r="C251" s="4">
        <v>6.6426975991319592</v>
      </c>
      <c r="D251" s="4">
        <v>4.5649839392014462</v>
      </c>
      <c r="E251" s="4">
        <v>7.3058346651309609</v>
      </c>
      <c r="F251" s="4">
        <v>7.0413870781703505</v>
      </c>
      <c r="G251" s="4">
        <v>6.8165704366004345</v>
      </c>
      <c r="H251" s="4">
        <v>4.8537013786298484</v>
      </c>
      <c r="I251" s="4">
        <v>7.5823411704529518</v>
      </c>
    </row>
    <row r="252" spans="1:9" x14ac:dyDescent="0.35">
      <c r="A252" s="4">
        <v>5.1504558765776443</v>
      </c>
      <c r="B252" s="4">
        <v>5.7098354978196406</v>
      </c>
      <c r="C252" s="4">
        <v>6.6251408727099275</v>
      </c>
      <c r="D252" s="4">
        <v>4.5578646036383299</v>
      </c>
      <c r="E252" s="4">
        <v>7.7363651427881459</v>
      </c>
      <c r="F252" s="4">
        <v>7.4707173637803121</v>
      </c>
      <c r="G252" s="4">
        <v>6.8276687631165176</v>
      </c>
      <c r="H252" s="4">
        <v>4.8841109566912513</v>
      </c>
      <c r="I252" s="4">
        <v>7.2192441041211808</v>
      </c>
    </row>
    <row r="253" spans="1:9" x14ac:dyDescent="0.35">
      <c r="A253" s="4">
        <v>4.8070409724414134</v>
      </c>
      <c r="B253" s="4">
        <v>5.9963904471770757</v>
      </c>
      <c r="C253" s="4">
        <v>6.5661554390683836</v>
      </c>
      <c r="D253" s="4">
        <v>4.7250956721902595</v>
      </c>
      <c r="E253" s="4">
        <v>7.9194656167084263</v>
      </c>
      <c r="F253" s="4">
        <v>7.8599066233977481</v>
      </c>
      <c r="G253" s="4">
        <v>6.5376329780276068</v>
      </c>
      <c r="H253" s="4">
        <v>5.3159653313906556</v>
      </c>
      <c r="I253" s="4">
        <v>7.1441813476178302</v>
      </c>
    </row>
    <row r="254" spans="1:9" x14ac:dyDescent="0.35">
      <c r="A254" s="4">
        <v>4.2601189229300234</v>
      </c>
      <c r="B254" s="4">
        <v>6.4345875915385919</v>
      </c>
      <c r="C254" s="4">
        <v>6.4349368550075408</v>
      </c>
      <c r="D254" s="4">
        <v>4.9056850707122734</v>
      </c>
      <c r="E254" s="4">
        <v>8.0457889518617272</v>
      </c>
      <c r="F254" s="4">
        <v>7.6563874584039215</v>
      </c>
      <c r="G254" s="4">
        <v>6.2275324879460339</v>
      </c>
      <c r="H254" s="4">
        <v>5.7037213706291618</v>
      </c>
      <c r="I254" s="4">
        <v>7.2222131224401691</v>
      </c>
    </row>
    <row r="255" spans="1:9" x14ac:dyDescent="0.35">
      <c r="A255" s="4">
        <v>3.5523340520277542</v>
      </c>
      <c r="B255" s="4">
        <v>6.4319924580693755</v>
      </c>
      <c r="C255" s="4">
        <v>6.3100791190007346</v>
      </c>
      <c r="D255" s="4">
        <v>5.122642559276203</v>
      </c>
      <c r="E255" s="4">
        <v>7.8968912081275962</v>
      </c>
      <c r="F255" s="4">
        <v>7.6553755180143694</v>
      </c>
      <c r="G255" s="4">
        <v>5.9350534016908583</v>
      </c>
      <c r="H255" s="4">
        <v>5.7970090372768741</v>
      </c>
      <c r="I255" s="4">
        <v>7.4189925624461752</v>
      </c>
    </row>
    <row r="256" spans="1:9" x14ac:dyDescent="0.35">
      <c r="A256" s="4">
        <v>3.2554206537828128</v>
      </c>
      <c r="B256" s="4">
        <v>5.9373427616940093</v>
      </c>
      <c r="C256" s="4">
        <v>6.1719070160690706</v>
      </c>
      <c r="D256" s="4">
        <v>5.4615950195243608</v>
      </c>
      <c r="E256" s="4">
        <v>7.7130389352188615</v>
      </c>
      <c r="F256" s="4">
        <v>7.6663227421962068</v>
      </c>
      <c r="G256" s="4">
        <v>5.8246815479742979</v>
      </c>
      <c r="H256" s="4">
        <v>5.4633744650963338</v>
      </c>
      <c r="I256" s="4">
        <v>7.380503904414951</v>
      </c>
    </row>
    <row r="257" spans="1:9" x14ac:dyDescent="0.35">
      <c r="A257" s="4">
        <v>3.0481135844786209</v>
      </c>
      <c r="B257" s="4">
        <v>5.5392741233022518</v>
      </c>
      <c r="C257" s="4">
        <v>5.9318372365658645</v>
      </c>
      <c r="D257" s="4">
        <v>5.4386302090752645</v>
      </c>
      <c r="E257" s="4">
        <v>7.5264682424848939</v>
      </c>
      <c r="F257" s="4">
        <v>7.3062918641853329</v>
      </c>
      <c r="G257" s="4">
        <v>5.9394852326013776</v>
      </c>
      <c r="H257" s="4">
        <v>5.2218210072041567</v>
      </c>
      <c r="I257" s="4">
        <v>7.342988168606885</v>
      </c>
    </row>
    <row r="258" spans="1:9" x14ac:dyDescent="0.35">
      <c r="A258" s="4">
        <v>2.5731334527729111</v>
      </c>
      <c r="B258" s="4">
        <v>5.5292269320596432</v>
      </c>
      <c r="C258" s="4">
        <v>5.9643471956211807</v>
      </c>
      <c r="D258" s="4">
        <v>5.3995480533452147</v>
      </c>
      <c r="E258" s="4">
        <v>7.2815578515173138</v>
      </c>
      <c r="F258" s="4">
        <v>7.0793477606207782</v>
      </c>
      <c r="G258" s="4">
        <v>5.7649149069679293</v>
      </c>
      <c r="H258" s="4">
        <v>5.2716971494287721</v>
      </c>
      <c r="I258" s="4">
        <v>7.1683345587216127</v>
      </c>
    </row>
    <row r="259" spans="1:9" x14ac:dyDescent="0.35">
      <c r="A259" s="4">
        <v>2.2376914459687254</v>
      </c>
      <c r="B259" s="4">
        <v>5.3851869742725711</v>
      </c>
      <c r="C259" s="4">
        <v>6.1063863941138559</v>
      </c>
      <c r="D259" s="4">
        <v>5.1798411958783088</v>
      </c>
      <c r="E259" s="4">
        <v>7.0519514755345671</v>
      </c>
      <c r="F259" s="4">
        <v>6.8011461864675846</v>
      </c>
      <c r="G259" s="4">
        <v>5.3680023495764928</v>
      </c>
      <c r="H259" s="4">
        <v>5.5156799515828459</v>
      </c>
      <c r="I259" s="4">
        <v>7.1070001233360216</v>
      </c>
    </row>
    <row r="260" spans="1:9" x14ac:dyDescent="0.35">
      <c r="A260" s="4">
        <v>2.2735960246137372</v>
      </c>
      <c r="B260" s="4">
        <v>4.8473873407544161</v>
      </c>
      <c r="C260" s="4">
        <v>6.1795413032002173</v>
      </c>
      <c r="D260" s="4">
        <v>4.7809763604504374</v>
      </c>
      <c r="E260" s="4">
        <v>6.6364977696487246</v>
      </c>
      <c r="F260" s="4">
        <v>6.2980623583409221</v>
      </c>
      <c r="G260" s="4">
        <v>5.0859491390992648</v>
      </c>
      <c r="H260" s="4">
        <v>5.7396018032157077</v>
      </c>
      <c r="I260" s="4">
        <v>6.8643474409882597</v>
      </c>
    </row>
    <row r="261" spans="1:9" x14ac:dyDescent="0.35">
      <c r="A261" s="4">
        <v>2.3801382065163952</v>
      </c>
      <c r="B261" s="4">
        <v>4.3108420094649462</v>
      </c>
      <c r="C261" s="4">
        <v>6.4930763381953751</v>
      </c>
      <c r="D261" s="4">
        <v>4.3512689105576792</v>
      </c>
      <c r="E261" s="4">
        <v>6.3562016758207722</v>
      </c>
      <c r="F261" s="4">
        <v>6.2307253931620883</v>
      </c>
      <c r="G261" s="4">
        <v>5.0187249562159115</v>
      </c>
      <c r="H261" s="4">
        <v>5.8660481376189875</v>
      </c>
      <c r="I261" s="4">
        <v>6.8294048459903651</v>
      </c>
    </row>
    <row r="262" spans="1:9" x14ac:dyDescent="0.35">
      <c r="A262" s="4">
        <v>2.5444490824289381</v>
      </c>
      <c r="B262" s="4">
        <v>4.0598181942299822</v>
      </c>
      <c r="C262" s="4">
        <v>6.4447670676209183</v>
      </c>
      <c r="D262" s="4">
        <v>4.1130526814597363</v>
      </c>
      <c r="E262" s="4">
        <v>6.4354455163192537</v>
      </c>
      <c r="F262" s="4">
        <v>6.1446926138038833</v>
      </c>
      <c r="G262" s="4">
        <v>4.9267020204290146</v>
      </c>
      <c r="H262" s="4">
        <v>5.9704687527681468</v>
      </c>
      <c r="I262" s="4">
        <v>6.7044098838251784</v>
      </c>
    </row>
    <row r="263" spans="1:9" x14ac:dyDescent="0.35">
      <c r="A263" s="4">
        <v>2.4647603536981828</v>
      </c>
      <c r="B263" s="4">
        <v>4.4177614165027288</v>
      </c>
      <c r="C263" s="4">
        <v>6.3824271336558285</v>
      </c>
      <c r="D263" s="4">
        <v>4.191764861608994</v>
      </c>
      <c r="E263" s="4">
        <v>6.5929450117410413</v>
      </c>
      <c r="F263" s="4">
        <v>6.4773599991695763</v>
      </c>
      <c r="G263" s="4">
        <v>4.7416532620550154</v>
      </c>
      <c r="H263" s="4">
        <v>6.4439331017197787</v>
      </c>
      <c r="I263" s="4">
        <v>6.8956825268266737</v>
      </c>
    </row>
    <row r="264" spans="1:9" x14ac:dyDescent="0.35">
      <c r="A264" s="4">
        <v>2.4345072554192981</v>
      </c>
      <c r="B264" s="4">
        <v>4.5560432521807597</v>
      </c>
      <c r="C264" s="4">
        <v>6.6883551856230499</v>
      </c>
      <c r="D264" s="4">
        <v>4.1848101625051806</v>
      </c>
      <c r="E264" s="4">
        <v>6.4661741433452136</v>
      </c>
      <c r="F264" s="4">
        <v>7.3580513078699257</v>
      </c>
      <c r="G264" s="4">
        <v>4.5519127699886512</v>
      </c>
      <c r="H264" s="4">
        <v>6.8047717547399671</v>
      </c>
      <c r="I264" s="4">
        <v>7.3587359191937285</v>
      </c>
    </row>
    <row r="265" spans="1:9" x14ac:dyDescent="0.35">
      <c r="A265" s="4">
        <v>2.7530957163026857</v>
      </c>
      <c r="B265" s="4">
        <v>4.3426177198341209</v>
      </c>
      <c r="C265" s="4">
        <v>6.683314827190638</v>
      </c>
      <c r="D265" s="4">
        <v>4.1630165674969373</v>
      </c>
      <c r="E265" s="4">
        <v>6.4207637271092128</v>
      </c>
      <c r="F265" s="4">
        <v>7.7599474568111342</v>
      </c>
      <c r="G265" s="4">
        <v>4.3824281891615122</v>
      </c>
      <c r="H265" s="4">
        <v>6.8064846651161108</v>
      </c>
      <c r="I265" s="4">
        <v>7.7097753187161899</v>
      </c>
    </row>
    <row r="266" spans="1:9" x14ac:dyDescent="0.35">
      <c r="A266" s="4">
        <v>2.9907228171394316</v>
      </c>
      <c r="B266" s="4">
        <v>4.3347452669599953</v>
      </c>
      <c r="C266" s="4">
        <v>6.4930475233866281</v>
      </c>
      <c r="D266" s="4">
        <v>4.3612986145050687</v>
      </c>
      <c r="E266" s="4">
        <v>6.4348403270881755</v>
      </c>
      <c r="F266" s="4">
        <v>8.3245590286403282</v>
      </c>
      <c r="G266" s="4">
        <v>4.5204579945636656</v>
      </c>
      <c r="H266" s="4">
        <v>6.6374366191805176</v>
      </c>
      <c r="I266" s="4">
        <v>7.9455961287676233</v>
      </c>
    </row>
    <row r="267" spans="1:9" x14ac:dyDescent="0.35">
      <c r="A267" s="4">
        <v>3.1212812294777144</v>
      </c>
      <c r="B267" s="4">
        <v>4.7180220480927577</v>
      </c>
      <c r="C267" s="4">
        <v>6.4819228871672996</v>
      </c>
      <c r="D267" s="4">
        <v>4.7161722809371627</v>
      </c>
      <c r="E267" s="4">
        <v>7.0058081435993262</v>
      </c>
      <c r="F267" s="4">
        <v>8.9337140205847732</v>
      </c>
      <c r="G267" s="4">
        <v>4.9498726565828219</v>
      </c>
      <c r="H267" s="4">
        <v>6.3710724896398512</v>
      </c>
      <c r="I267" s="4">
        <v>8.2270463217304197</v>
      </c>
    </row>
    <row r="268" spans="1:9" x14ac:dyDescent="0.35">
      <c r="A268" s="4">
        <v>3.4557147559848218</v>
      </c>
      <c r="B268" s="4">
        <v>5.0224355471328526</v>
      </c>
      <c r="C268" s="4">
        <v>6.6392531027820452</v>
      </c>
      <c r="D268" s="4">
        <v>5.263694397140009</v>
      </c>
      <c r="E268" s="4">
        <v>7.4584240504871682</v>
      </c>
      <c r="F268" s="4">
        <v>9.2458236166878454</v>
      </c>
      <c r="G268" s="4">
        <v>5.4717924883165514</v>
      </c>
      <c r="H268" s="4">
        <v>6.0578643172574971</v>
      </c>
      <c r="I268" s="4">
        <v>8.5475419876140641</v>
      </c>
    </row>
    <row r="269" spans="1:9" x14ac:dyDescent="0.35">
      <c r="A269" s="4">
        <v>3.8981849174092309</v>
      </c>
      <c r="B269" s="4">
        <v>5.3924280295013656</v>
      </c>
      <c r="C269" s="4">
        <v>6.9061868648542895</v>
      </c>
      <c r="D269" s="4">
        <v>5.4976400192401096</v>
      </c>
      <c r="E269" s="4">
        <v>7.6521289822373317</v>
      </c>
      <c r="F269" s="4">
        <v>9.2425424298605687</v>
      </c>
      <c r="G269" s="4">
        <v>6.2547055111043601</v>
      </c>
      <c r="H269" s="4">
        <v>5.8632302843598554</v>
      </c>
      <c r="I269" s="4">
        <v>8.5387842113031436</v>
      </c>
    </row>
    <row r="270" spans="1:9" x14ac:dyDescent="0.35">
      <c r="A270" s="4">
        <v>4.3869485804576813</v>
      </c>
      <c r="B270" s="4">
        <v>5.64282866911807</v>
      </c>
      <c r="C270" s="4">
        <v>7.1498911216324439</v>
      </c>
      <c r="D270" s="4">
        <v>5.7633230738525061</v>
      </c>
      <c r="E270" s="4">
        <v>7.7345624871606065</v>
      </c>
      <c r="F270" s="4">
        <v>8.9544828266140559</v>
      </c>
      <c r="G270" s="4">
        <v>6.6757459180247354</v>
      </c>
      <c r="H270" s="4">
        <v>5.80975739965284</v>
      </c>
      <c r="I270" s="4">
        <v>8.3275833580459757</v>
      </c>
    </row>
    <row r="271" spans="1:9" x14ac:dyDescent="0.35">
      <c r="A271" s="4">
        <v>4.5255470753581282</v>
      </c>
      <c r="B271" s="4">
        <v>6.0780510658680731</v>
      </c>
      <c r="C271" s="4">
        <v>7.0574847541201224</v>
      </c>
      <c r="D271" s="4">
        <v>6.0212765811571947</v>
      </c>
      <c r="E271" s="4">
        <v>7.5404120300773387</v>
      </c>
      <c r="F271" s="4">
        <v>8.4503016236607298</v>
      </c>
      <c r="G271" s="4">
        <v>6.9090202551500743</v>
      </c>
      <c r="H271" s="4">
        <v>5.8786775304140848</v>
      </c>
      <c r="I271" s="4">
        <v>8.0567259717897546</v>
      </c>
    </row>
    <row r="272" spans="1:9" x14ac:dyDescent="0.35">
      <c r="A272" s="4">
        <v>4.5523377389432245</v>
      </c>
      <c r="B272" s="4">
        <v>6.3977808079991041</v>
      </c>
      <c r="C272" s="4">
        <v>7.2886788874552462</v>
      </c>
      <c r="D272" s="4">
        <v>6.1358641966292078</v>
      </c>
      <c r="E272" s="4">
        <v>7.0967580346485892</v>
      </c>
      <c r="F272" s="4">
        <v>7.9896464899434267</v>
      </c>
      <c r="G272" s="4">
        <v>7.4445086056357423</v>
      </c>
      <c r="H272" s="4">
        <v>6.0904120028708846</v>
      </c>
      <c r="I272" s="4">
        <v>7.8760430911105219</v>
      </c>
    </row>
    <row r="273" spans="1:9" x14ac:dyDescent="0.35">
      <c r="A273" s="4">
        <v>4.568761646171601</v>
      </c>
      <c r="B273" s="4">
        <v>6.5021219756792856</v>
      </c>
      <c r="C273" s="4">
        <v>7.5162283204122771</v>
      </c>
      <c r="D273" s="4">
        <v>6.2160272280170838</v>
      </c>
      <c r="E273" s="4">
        <v>6.7358905308446699</v>
      </c>
      <c r="F273" s="4">
        <v>7.6217960837125931</v>
      </c>
      <c r="G273" s="4">
        <v>7.3544412987526107</v>
      </c>
      <c r="H273" s="4">
        <v>6.3243154354994235</v>
      </c>
      <c r="I273" s="4">
        <v>7.6523312828201639</v>
      </c>
    </row>
    <row r="274" spans="1:9" x14ac:dyDescent="0.35">
      <c r="A274" s="4">
        <v>4.5646374916603962</v>
      </c>
      <c r="B274" s="4">
        <v>6.5598907177491297</v>
      </c>
      <c r="C274" s="4">
        <v>7.5343695972649547</v>
      </c>
      <c r="D274" s="4">
        <v>6.1537393661877138</v>
      </c>
      <c r="E274" s="4">
        <v>6.251104558216154</v>
      </c>
      <c r="F274" s="4">
        <v>7.4093676174715339</v>
      </c>
      <c r="G274" s="4">
        <v>6.9193833316373174</v>
      </c>
      <c r="H274" s="4">
        <v>6.3874903685716822</v>
      </c>
      <c r="I274" s="4">
        <v>7.4432747824460082</v>
      </c>
    </row>
    <row r="275" spans="1:9" x14ac:dyDescent="0.35">
      <c r="A275" s="4">
        <v>4.6486339520466604</v>
      </c>
      <c r="B275" s="4">
        <v>6.615075247977436</v>
      </c>
      <c r="C275" s="4">
        <v>7.205704088553345</v>
      </c>
      <c r="D275" s="4">
        <v>5.9975907012992851</v>
      </c>
      <c r="E275" s="4">
        <v>5.8027407330113778</v>
      </c>
      <c r="F275" s="4">
        <v>7.3810485974255444</v>
      </c>
      <c r="G275" s="4">
        <v>6.4727583463937313</v>
      </c>
      <c r="H275" s="4">
        <v>6.4708424376289804</v>
      </c>
      <c r="I275" s="4">
        <v>7.2338455094308278</v>
      </c>
    </row>
    <row r="276" spans="1:9" x14ac:dyDescent="0.35">
      <c r="A276" s="4">
        <v>4.8284261830788111</v>
      </c>
      <c r="B276" s="4">
        <v>6.2128223903954822</v>
      </c>
      <c r="C276" s="4">
        <v>6.9000886366888627</v>
      </c>
      <c r="D276" s="4">
        <v>6.080076918034103</v>
      </c>
      <c r="E276" s="4">
        <v>5.3794730399629556</v>
      </c>
      <c r="F276" s="4">
        <v>7.2209585268254921</v>
      </c>
      <c r="G276" s="4">
        <v>5.904583305217451</v>
      </c>
      <c r="H276" s="4">
        <v>6.6173562868141076</v>
      </c>
      <c r="I276" s="4">
        <v>7.1340437745475258</v>
      </c>
    </row>
    <row r="277" spans="1:9" x14ac:dyDescent="0.35">
      <c r="A277" s="4">
        <v>4.9416752635715175</v>
      </c>
      <c r="B277" s="4">
        <v>5.7434579724615551</v>
      </c>
      <c r="C277" s="4">
        <v>6.7688026796044554</v>
      </c>
      <c r="D277" s="4">
        <v>5.6672632606880144</v>
      </c>
      <c r="E277" s="4">
        <v>5.0226478029719654</v>
      </c>
      <c r="F277" s="4">
        <v>7.1565394539067251</v>
      </c>
      <c r="G277" s="4">
        <v>5.7451266158106433</v>
      </c>
      <c r="H277" s="4">
        <v>6.5658849419255114</v>
      </c>
      <c r="I277" s="4">
        <v>7.1520900113888564</v>
      </c>
    </row>
    <row r="278" spans="1:9" x14ac:dyDescent="0.35">
      <c r="A278" s="4">
        <v>5.3291122938537567</v>
      </c>
      <c r="B278" s="4">
        <v>5.1535963135257461</v>
      </c>
      <c r="C278" s="4">
        <v>6.7313463916709368</v>
      </c>
      <c r="D278" s="4">
        <v>5.5927339553252526</v>
      </c>
      <c r="E278" s="4">
        <v>5.3272735862397473</v>
      </c>
      <c r="F278" s="4">
        <v>7.3345554354372995</v>
      </c>
      <c r="G278" s="4">
        <v>5.308330845020687</v>
      </c>
      <c r="H278" s="4">
        <v>6.5129244804117929</v>
      </c>
      <c r="I278" s="4">
        <v>7.179507482055941</v>
      </c>
    </row>
    <row r="279" spans="1:9" x14ac:dyDescent="0.35">
      <c r="A279" s="4">
        <v>5.6590685084168983</v>
      </c>
      <c r="B279" s="4">
        <v>4.7841241235374756</v>
      </c>
      <c r="C279" s="4">
        <v>6.6463188780600211</v>
      </c>
      <c r="D279" s="4">
        <v>5.5506656905113969</v>
      </c>
      <c r="E279" s="4">
        <v>5.7735390587144133</v>
      </c>
      <c r="F279" s="4">
        <v>7.3767592056007469</v>
      </c>
      <c r="G279" s="4">
        <v>4.4987869139621699</v>
      </c>
      <c r="H279" s="4">
        <v>6.4449662103547549</v>
      </c>
      <c r="I279" s="4">
        <v>7.1492026885225126</v>
      </c>
    </row>
    <row r="280" spans="1:9" x14ac:dyDescent="0.35">
      <c r="A280" s="4">
        <v>5.8942043464891594</v>
      </c>
      <c r="B280" s="4">
        <v>4.6669619246617815</v>
      </c>
      <c r="C280" s="4">
        <v>6.5147749961183949</v>
      </c>
      <c r="D280" s="4">
        <v>5.5355891476834689</v>
      </c>
      <c r="E280" s="4">
        <v>6.1247520891772194</v>
      </c>
      <c r="F280" s="4">
        <v>7.3082061912917462</v>
      </c>
      <c r="G280" s="4">
        <v>4.5407309779275895</v>
      </c>
      <c r="H280" s="4">
        <v>6.3481960270373534</v>
      </c>
      <c r="I280" s="4">
        <v>7.2865865356374115</v>
      </c>
    </row>
    <row r="281" spans="1:9" x14ac:dyDescent="0.35">
      <c r="A281" s="4">
        <v>6.097544600688642</v>
      </c>
      <c r="B281" s="4">
        <v>4.6810364071508346</v>
      </c>
      <c r="C281" s="4">
        <v>6.3279153186642612</v>
      </c>
      <c r="D281" s="4">
        <v>5.8649277420536299</v>
      </c>
      <c r="E281" s="4">
        <v>6.4270661646071563</v>
      </c>
      <c r="F281" s="4">
        <v>7.2148195528665147</v>
      </c>
      <c r="G281" s="4">
        <v>5.1947705354816254</v>
      </c>
      <c r="H281" s="4">
        <v>6.4180848317199324</v>
      </c>
      <c r="I281" s="4">
        <v>7.4447145041616949</v>
      </c>
    </row>
    <row r="282" spans="1:9" x14ac:dyDescent="0.35">
      <c r="A282" s="4">
        <v>6.1815472990273035</v>
      </c>
      <c r="B282" s="4">
        <v>4.6828885635593336</v>
      </c>
      <c r="C282" s="4">
        <v>6.2428114480670169</v>
      </c>
      <c r="D282" s="4">
        <v>5.8670363367383178</v>
      </c>
      <c r="E282" s="4">
        <v>6.7423706816987101</v>
      </c>
      <c r="F282" s="4">
        <v>7.3447519394936958</v>
      </c>
      <c r="G282" s="4">
        <v>5.2996192969036651</v>
      </c>
      <c r="H282" s="4">
        <v>6.5940713659598087</v>
      </c>
      <c r="I282" s="4">
        <v>7.3893979903710489</v>
      </c>
    </row>
    <row r="283" spans="1:9" x14ac:dyDescent="0.35">
      <c r="A283" s="4">
        <v>6.3127386458104979</v>
      </c>
      <c r="B283" s="4">
        <v>5.016517334007415</v>
      </c>
      <c r="C283" s="4">
        <v>6.0954027082624291</v>
      </c>
      <c r="D283" s="4">
        <v>5.6549205478179188</v>
      </c>
      <c r="E283" s="4">
        <v>6.964217403547563</v>
      </c>
      <c r="F283" s="4">
        <v>7.4625795648783209</v>
      </c>
      <c r="G283" s="4">
        <v>5.6215371316107987</v>
      </c>
      <c r="H283" s="4">
        <v>6.7482358674139533</v>
      </c>
      <c r="I283" s="4">
        <v>7.4082031545424423</v>
      </c>
    </row>
    <row r="284" spans="1:9" x14ac:dyDescent="0.35">
      <c r="A284" s="4">
        <v>6.36588867236925</v>
      </c>
      <c r="B284" s="4">
        <v>5.3844758251798615</v>
      </c>
      <c r="C284" s="4">
        <v>6.1122404159960739</v>
      </c>
      <c r="D284" s="4">
        <v>6.208468822796446</v>
      </c>
      <c r="E284" s="4">
        <v>7.0960239297115697</v>
      </c>
      <c r="F284" s="4">
        <v>7.4411381574564874</v>
      </c>
      <c r="G284" s="4">
        <v>5.8923415156533974</v>
      </c>
      <c r="H284" s="4">
        <v>6.882371808222473</v>
      </c>
      <c r="I284" s="4">
        <v>7.2337769672304315</v>
      </c>
    </row>
    <row r="285" spans="1:9" x14ac:dyDescent="0.35">
      <c r="A285" s="4">
        <v>6.0421086564304263</v>
      </c>
      <c r="B285" s="4">
        <v>5.7984682260422904</v>
      </c>
      <c r="C285" s="4">
        <v>6.1708117124123616</v>
      </c>
      <c r="D285" s="4">
        <v>6.7613898838049877</v>
      </c>
      <c r="E285" s="4">
        <v>7.0849466761503166</v>
      </c>
      <c r="F285" s="4">
        <v>7.333924756532018</v>
      </c>
      <c r="G285" s="4">
        <v>6.3846997250319406</v>
      </c>
      <c r="H285" s="4">
        <v>6.9483156782932367</v>
      </c>
      <c r="I285" s="4">
        <v>7.2230462916274139</v>
      </c>
    </row>
    <row r="286" spans="1:9" x14ac:dyDescent="0.35">
      <c r="A286" s="4">
        <v>5.8013198038837945</v>
      </c>
      <c r="B286" s="4">
        <v>6.6196618328015395</v>
      </c>
      <c r="C286" s="4">
        <v>5.9495689212792815</v>
      </c>
      <c r="D286" s="4">
        <v>7.2760390128156391</v>
      </c>
      <c r="E286" s="4">
        <v>6.9703597015770544</v>
      </c>
      <c r="F286" s="4">
        <v>7.297251175556239</v>
      </c>
      <c r="G286" s="4">
        <v>6.9515195534295335</v>
      </c>
      <c r="H286" s="4">
        <v>7.0248254680625291</v>
      </c>
      <c r="I286" s="4">
        <v>7.344243255633204</v>
      </c>
    </row>
    <row r="287" spans="1:9" x14ac:dyDescent="0.35">
      <c r="A287" s="4">
        <v>5.6415071764823859</v>
      </c>
      <c r="B287" s="4">
        <v>7.3866705211345529</v>
      </c>
      <c r="C287" s="4">
        <v>5.9208279151269325</v>
      </c>
      <c r="D287" s="4">
        <v>7.4373465603173701</v>
      </c>
      <c r="E287" s="4">
        <v>7.0989701105091552</v>
      </c>
      <c r="F287" s="4">
        <v>7.472494111460537</v>
      </c>
      <c r="G287" s="4">
        <v>7.127924636263872</v>
      </c>
      <c r="H287" s="4">
        <v>7.3795820116464528</v>
      </c>
      <c r="I287" s="4">
        <v>7.1598557953963304</v>
      </c>
    </row>
    <row r="288" spans="1:9" x14ac:dyDescent="0.35">
      <c r="A288" s="4">
        <v>5.3835568012542581</v>
      </c>
      <c r="B288" s="4">
        <v>7.8192882538193018</v>
      </c>
      <c r="C288" s="4">
        <v>5.9024439035538476</v>
      </c>
      <c r="D288" s="4">
        <v>6.6325474634142418</v>
      </c>
      <c r="E288" s="4">
        <v>6.9747752936614855</v>
      </c>
      <c r="F288" s="4">
        <v>7.7169718548689019</v>
      </c>
      <c r="G288" s="4">
        <v>6.8364463190786173</v>
      </c>
      <c r="H288" s="4">
        <v>7.4414794173994681</v>
      </c>
      <c r="I288" s="4">
        <v>6.7892187097993997</v>
      </c>
    </row>
    <row r="289" spans="1:9" x14ac:dyDescent="0.35">
      <c r="A289" s="4">
        <v>4.9042698864359178</v>
      </c>
      <c r="B289" s="4">
        <v>8.164158780671956</v>
      </c>
      <c r="C289" s="4">
        <v>5.8939750537928068</v>
      </c>
      <c r="D289" s="4">
        <v>6.4114836138490343</v>
      </c>
      <c r="E289" s="4">
        <v>6.86702042969858</v>
      </c>
      <c r="F289" s="4">
        <v>7.6664299847431563</v>
      </c>
      <c r="G289" s="4">
        <v>7.2072273531975686</v>
      </c>
      <c r="H289" s="4">
        <v>7.3028510402544642</v>
      </c>
      <c r="I289" s="4">
        <v>6.6824246777975329</v>
      </c>
    </row>
    <row r="290" spans="1:9" x14ac:dyDescent="0.35">
      <c r="A290" s="4">
        <v>4.4677092806528425</v>
      </c>
      <c r="B290" s="4">
        <v>8.5577391622447099</v>
      </c>
      <c r="C290" s="4">
        <v>6.0660703444548121</v>
      </c>
      <c r="D290" s="4">
        <v>6.5391486545059463</v>
      </c>
      <c r="E290" s="4">
        <v>6.8233572949380852</v>
      </c>
      <c r="F290" s="4">
        <v>7.8037978149535903</v>
      </c>
      <c r="G290" s="4">
        <v>7.66493412863574</v>
      </c>
      <c r="H290" s="4">
        <v>7.1982458922256845</v>
      </c>
      <c r="I290" s="4">
        <v>6.6743997999440241</v>
      </c>
    </row>
    <row r="291" spans="1:9" x14ac:dyDescent="0.35">
      <c r="A291" s="4">
        <v>4.2668691517379029</v>
      </c>
      <c r="B291" s="4">
        <v>8.7834721764656738</v>
      </c>
      <c r="C291" s="4">
        <v>6.0198948326336126</v>
      </c>
      <c r="D291" s="4">
        <v>6.3201727526045817</v>
      </c>
      <c r="E291" s="4">
        <v>6.7334825705109198</v>
      </c>
      <c r="F291" s="4">
        <v>8.0789362283834478</v>
      </c>
      <c r="G291" s="4">
        <v>7.5672463903551215</v>
      </c>
      <c r="H291" s="4">
        <v>7.3114093716033484</v>
      </c>
      <c r="I291" s="4">
        <v>6.8788565979015841</v>
      </c>
    </row>
    <row r="292" spans="1:9" x14ac:dyDescent="0.35">
      <c r="A292" s="4">
        <v>4.5459806803596914</v>
      </c>
      <c r="B292" s="4">
        <v>8.7499980333418748</v>
      </c>
      <c r="C292" s="4">
        <v>5.8635278162320699</v>
      </c>
      <c r="D292" s="4">
        <v>6.0135621151080665</v>
      </c>
      <c r="E292" s="4">
        <v>6.6728463853589792</v>
      </c>
      <c r="F292" s="4">
        <v>8.2426350928714331</v>
      </c>
      <c r="G292" s="4">
        <v>7.4913659854211021</v>
      </c>
      <c r="H292" s="4">
        <v>7.4606902312439578</v>
      </c>
      <c r="I292" s="4">
        <v>7.048384719092013</v>
      </c>
    </row>
    <row r="293" spans="1:9" x14ac:dyDescent="0.35">
      <c r="A293" s="4">
        <v>4.891743925016911</v>
      </c>
      <c r="B293" s="4">
        <v>8.3447309942210683</v>
      </c>
      <c r="C293" s="4">
        <v>6.1008641337790506</v>
      </c>
      <c r="D293" s="4">
        <v>5.7215730252630994</v>
      </c>
      <c r="E293" s="4">
        <v>6.4085675022563278</v>
      </c>
      <c r="F293" s="4">
        <v>8.3649567544032291</v>
      </c>
      <c r="G293" s="4">
        <v>7.6115586845489878</v>
      </c>
      <c r="H293" s="4">
        <v>7.5498776333936659</v>
      </c>
      <c r="I293" s="4">
        <v>7.1678291804774563</v>
      </c>
    </row>
    <row r="294" spans="1:9" x14ac:dyDescent="0.35">
      <c r="A294" s="4">
        <v>5.1755661575379275</v>
      </c>
      <c r="B294" s="4">
        <v>7.6210933114415127</v>
      </c>
      <c r="C294" s="4">
        <v>6.1678770737442701</v>
      </c>
      <c r="D294" s="4">
        <v>5.8594093930457021</v>
      </c>
      <c r="E294" s="4">
        <v>6.0230327641486747</v>
      </c>
      <c r="F294" s="4">
        <v>8.2456197623639138</v>
      </c>
      <c r="G294" s="4">
        <v>7.8139024905079211</v>
      </c>
      <c r="H294" s="4">
        <v>7.4048593339679432</v>
      </c>
      <c r="I294" s="4">
        <v>7.4800567938160194</v>
      </c>
    </row>
    <row r="295" spans="1:9" x14ac:dyDescent="0.35">
      <c r="A295" s="4">
        <v>5.6174374252935237</v>
      </c>
      <c r="B295" s="4">
        <v>6.7935748301095185</v>
      </c>
      <c r="C295" s="4">
        <v>6.3989167784173668</v>
      </c>
      <c r="D295" s="4">
        <v>6.6493619163759714</v>
      </c>
      <c r="E295" s="4">
        <v>5.86234776796051</v>
      </c>
      <c r="F295" s="4">
        <v>8.0229535346867653</v>
      </c>
      <c r="G295" s="4">
        <v>7.8749696996742671</v>
      </c>
      <c r="H295" s="4">
        <v>7.4361329103371787</v>
      </c>
      <c r="I295" s="4">
        <v>7.9002938148632964</v>
      </c>
    </row>
    <row r="296" spans="1:9" x14ac:dyDescent="0.35">
      <c r="A296" s="4">
        <v>6.1756584098158944</v>
      </c>
      <c r="B296" s="4">
        <v>6.1452727503325724</v>
      </c>
      <c r="C296" s="4">
        <v>6.508862566797804</v>
      </c>
      <c r="D296" s="4">
        <v>7.1780973871282487</v>
      </c>
      <c r="E296" s="4">
        <v>5.602498879759243</v>
      </c>
      <c r="F296" s="4">
        <v>7.9172704513914107</v>
      </c>
      <c r="G296" s="4">
        <v>7.6698429341169163</v>
      </c>
      <c r="H296" s="4">
        <v>7.6026893054175968</v>
      </c>
      <c r="I296" s="4">
        <v>8.1899836869390121</v>
      </c>
    </row>
    <row r="297" spans="1:9" x14ac:dyDescent="0.35">
      <c r="A297" s="4">
        <v>6.5192037698247294</v>
      </c>
      <c r="B297" s="4">
        <v>5.7988574743163017</v>
      </c>
      <c r="C297" s="4">
        <v>6.5913595324600829</v>
      </c>
      <c r="D297" s="4">
        <v>7.2244392350301299</v>
      </c>
      <c r="E297" s="4">
        <v>5.3770214409894024</v>
      </c>
      <c r="F297" s="4">
        <v>8.03648368178707</v>
      </c>
      <c r="G297" s="4">
        <v>7.0332966784405135</v>
      </c>
      <c r="H297" s="4">
        <v>7.7690043841193335</v>
      </c>
      <c r="I297" s="4">
        <v>8.4984524745527512</v>
      </c>
    </row>
    <row r="298" spans="1:9" x14ac:dyDescent="0.35">
      <c r="A298" s="4">
        <v>6.6742977247795148</v>
      </c>
      <c r="B298" s="4">
        <v>5.8050992972180131</v>
      </c>
      <c r="C298" s="4">
        <v>6.740995021857759</v>
      </c>
      <c r="D298" s="4">
        <v>7.1693448733302549</v>
      </c>
      <c r="E298" s="4">
        <v>5.293445622597452</v>
      </c>
      <c r="F298" s="4">
        <v>7.9673094257847863</v>
      </c>
      <c r="G298" s="4">
        <v>6.8254447744747173</v>
      </c>
      <c r="H298" s="4">
        <v>7.6650769421373282</v>
      </c>
      <c r="I298" s="4">
        <v>8.7830830747542556</v>
      </c>
    </row>
    <row r="299" spans="1:9" x14ac:dyDescent="0.35">
      <c r="A299" s="4">
        <v>6.600378623899557</v>
      </c>
      <c r="B299" s="4">
        <v>5.8685794508372737</v>
      </c>
      <c r="C299" s="4">
        <v>7.0128974770305197</v>
      </c>
      <c r="D299" s="4">
        <v>7.1095505185647481</v>
      </c>
      <c r="E299" s="4">
        <v>5.2427195148077255</v>
      </c>
      <c r="F299" s="4">
        <v>7.9469923140154686</v>
      </c>
      <c r="G299" s="4">
        <v>6.6346925680848301</v>
      </c>
      <c r="H299" s="4">
        <v>7.388283702822493</v>
      </c>
      <c r="I299" s="4">
        <v>8.7800980316321589</v>
      </c>
    </row>
    <row r="300" spans="1:9" x14ac:dyDescent="0.35">
      <c r="A300" s="4">
        <v>6.4691277496439525</v>
      </c>
      <c r="B300" s="4">
        <v>5.8103313701652413</v>
      </c>
      <c r="C300" s="4">
        <v>7.2447965414877586</v>
      </c>
      <c r="D300" s="4">
        <v>7.17089425397449</v>
      </c>
      <c r="E300" s="4">
        <v>5.5906505390425627</v>
      </c>
      <c r="F300" s="4">
        <v>8.1084387690657582</v>
      </c>
      <c r="G300" s="4">
        <v>6.2039719375264344</v>
      </c>
      <c r="H300" s="4">
        <v>7.0753470893572938</v>
      </c>
      <c r="I300" s="4">
        <v>8.5931480374239566</v>
      </c>
    </row>
    <row r="301" spans="1:9" x14ac:dyDescent="0.35">
      <c r="A301" s="4">
        <v>6.8286012914734711</v>
      </c>
      <c r="B301" s="4">
        <v>6.2095511531338792</v>
      </c>
      <c r="C301" s="4">
        <v>7.4939775708409782</v>
      </c>
      <c r="D301" s="4">
        <v>7.4251607112113289</v>
      </c>
      <c r="E301" s="4">
        <v>5.8303354690107918</v>
      </c>
      <c r="F301" s="4">
        <v>8.3120517019489935</v>
      </c>
      <c r="G301" s="4">
        <v>5.5419130928923934</v>
      </c>
      <c r="H301" s="4">
        <v>6.6547894728281127</v>
      </c>
      <c r="I301" s="4">
        <v>8.3381721088054661</v>
      </c>
    </row>
    <row r="302" spans="1:9" x14ac:dyDescent="0.35">
      <c r="A302" s="4">
        <v>7.0119824097554346</v>
      </c>
      <c r="B302" s="4">
        <v>6.7483019651010583</v>
      </c>
      <c r="C302" s="4">
        <v>7.6937152820394772</v>
      </c>
      <c r="D302" s="4">
        <v>7.446670572349837</v>
      </c>
      <c r="E302" s="4">
        <v>6.1632771028383662</v>
      </c>
      <c r="F302" s="4">
        <v>8.2888940952577776</v>
      </c>
      <c r="G302" s="4">
        <v>5.0593823526062041</v>
      </c>
      <c r="H302" s="4">
        <v>6.3548170768122691</v>
      </c>
      <c r="I302" s="4">
        <v>8.1963240852857471</v>
      </c>
    </row>
    <row r="303" spans="1:9" x14ac:dyDescent="0.35">
      <c r="A303" s="4">
        <v>7.1183214421452279</v>
      </c>
      <c r="B303" s="4">
        <v>7.2987214859542382</v>
      </c>
      <c r="C303" s="4">
        <v>8.0976160421869654</v>
      </c>
      <c r="D303" s="4">
        <v>7.5289253762512303</v>
      </c>
      <c r="E303" s="4">
        <v>6.5783109919978386</v>
      </c>
      <c r="F303" s="4">
        <v>8.2920013005740785</v>
      </c>
      <c r="G303" s="4">
        <v>4.8847048547989003</v>
      </c>
      <c r="H303" s="4">
        <v>6.0936730570646906</v>
      </c>
      <c r="I303" s="4">
        <v>8.241539778302597</v>
      </c>
    </row>
    <row r="304" spans="1:9" x14ac:dyDescent="0.35">
      <c r="A304" s="4">
        <v>7.2308305800526851</v>
      </c>
      <c r="B304" s="4">
        <v>7.6970472657137723</v>
      </c>
      <c r="C304" s="4">
        <v>8.3460313031183286</v>
      </c>
      <c r="D304" s="4">
        <v>8.0491239605539366</v>
      </c>
      <c r="E304" s="4">
        <v>7.0252512101495812</v>
      </c>
      <c r="F304" s="4">
        <v>8.1265458690725936</v>
      </c>
      <c r="G304" s="4">
        <v>4.9946232566420861</v>
      </c>
      <c r="H304" s="4">
        <v>5.8317365671980266</v>
      </c>
      <c r="I304" s="4">
        <v>8.2140394160570871</v>
      </c>
    </row>
    <row r="305" spans="1:9" x14ac:dyDescent="0.35">
      <c r="A305" s="4">
        <v>7.3635829630966345</v>
      </c>
      <c r="B305" s="4">
        <v>7.8311668378475616</v>
      </c>
      <c r="C305" s="4">
        <v>8.2505829446110202</v>
      </c>
      <c r="D305" s="4">
        <v>8.3563052499900632</v>
      </c>
      <c r="E305" s="4">
        <v>7.5249315174712432</v>
      </c>
      <c r="F305" s="4">
        <v>8.042384989633554</v>
      </c>
      <c r="G305" s="4">
        <v>5.1424442088327655</v>
      </c>
      <c r="H305" s="4">
        <v>5.7670606726911391</v>
      </c>
      <c r="I305" s="4">
        <v>7.8954109840183646</v>
      </c>
    </row>
    <row r="306" spans="1:9" x14ac:dyDescent="0.35">
      <c r="A306" s="4">
        <v>7.6242876219582962</v>
      </c>
      <c r="B306" s="4">
        <v>7.9019582902388521</v>
      </c>
      <c r="C306" s="4">
        <v>7.9620986663924267</v>
      </c>
      <c r="D306" s="4">
        <v>8.7026178589468461</v>
      </c>
      <c r="E306" s="4">
        <v>7.8225213117874022</v>
      </c>
      <c r="F306" s="4">
        <v>7.9849986939561983</v>
      </c>
      <c r="G306" s="4">
        <v>5.2212030427520446</v>
      </c>
      <c r="H306" s="4">
        <v>5.9817860864643535</v>
      </c>
      <c r="I306" s="4">
        <v>7.5385718373583499</v>
      </c>
    </row>
    <row r="307" spans="1:9" x14ac:dyDescent="0.35">
      <c r="A307" s="4">
        <v>7.8031741855830763</v>
      </c>
      <c r="B307" s="4">
        <v>8.0890021446136142</v>
      </c>
      <c r="C307" s="4">
        <v>7.8147750731841255</v>
      </c>
      <c r="D307" s="4">
        <v>8.9414514628962891</v>
      </c>
      <c r="E307" s="4">
        <v>7.850072627235309</v>
      </c>
      <c r="F307" s="4">
        <v>7.7881972961006491</v>
      </c>
      <c r="G307" s="4">
        <v>5.6271391254553338</v>
      </c>
      <c r="H307" s="4">
        <v>5.5605482702105737</v>
      </c>
      <c r="I307" s="4">
        <v>7.3219251551321074</v>
      </c>
    </row>
    <row r="308" spans="1:9" x14ac:dyDescent="0.35">
      <c r="A308" s="4">
        <v>7.4831227177363573</v>
      </c>
      <c r="B308" s="4">
        <v>8.2958444539213723</v>
      </c>
      <c r="C308" s="4">
        <v>7.5269269940418173</v>
      </c>
      <c r="D308" s="4">
        <v>8.4626600675656523</v>
      </c>
      <c r="E308" s="4">
        <v>7.8146599858465233</v>
      </c>
      <c r="F308" s="4">
        <v>7.6666631846543654</v>
      </c>
      <c r="G308" s="4">
        <v>6.4661286852807702</v>
      </c>
      <c r="H308" s="4">
        <v>5.5336770031917428</v>
      </c>
      <c r="I308" s="4">
        <v>7.1733043237123608</v>
      </c>
    </row>
    <row r="309" spans="1:9" x14ac:dyDescent="0.35">
      <c r="A309" s="4">
        <v>7.2562934667796242</v>
      </c>
      <c r="B309" s="4">
        <v>8.717155471367942</v>
      </c>
      <c r="C309" s="4">
        <v>7.2434701306945515</v>
      </c>
      <c r="D309" s="4">
        <v>8.2318919851182581</v>
      </c>
      <c r="E309" s="4">
        <v>7.7086601594849311</v>
      </c>
      <c r="F309" s="4">
        <v>7.7647945219895105</v>
      </c>
      <c r="G309" s="4">
        <v>7.0286877965047099</v>
      </c>
      <c r="H309" s="4">
        <v>5.6411279288992473</v>
      </c>
      <c r="I309" s="4">
        <v>7.1493240103958664</v>
      </c>
    </row>
    <row r="310" spans="1:9" x14ac:dyDescent="0.35">
      <c r="A310" s="4">
        <v>7.2090363943702895</v>
      </c>
      <c r="B310" s="4">
        <v>8.9708895413516831</v>
      </c>
      <c r="C310" s="4">
        <v>6.8527784244099026</v>
      </c>
      <c r="D310" s="4">
        <v>8.1163890586303093</v>
      </c>
      <c r="E310" s="4">
        <v>7.6497614341798634</v>
      </c>
      <c r="F310" s="4">
        <v>7.7688633799691518</v>
      </c>
      <c r="G310" s="4">
        <v>7.2483591284892412</v>
      </c>
      <c r="H310" s="4">
        <v>5.6775712508658431</v>
      </c>
      <c r="I310" s="4">
        <v>6.8695464328278231</v>
      </c>
    </row>
    <row r="311" spans="1:9" x14ac:dyDescent="0.35">
      <c r="A311" s="4">
        <v>7.2300504521794915</v>
      </c>
      <c r="B311" s="4">
        <v>8.9444520207646345</v>
      </c>
      <c r="C311" s="4">
        <v>6.8244159041373829</v>
      </c>
      <c r="D311" s="4">
        <v>7.9666866250745363</v>
      </c>
      <c r="E311" s="4">
        <v>7.6460205286929082</v>
      </c>
      <c r="F311" s="4">
        <v>7.8945932258421054</v>
      </c>
      <c r="G311" s="4">
        <v>7.1192095997304268</v>
      </c>
      <c r="H311" s="4">
        <v>5.6789104219450888</v>
      </c>
      <c r="I311" s="4">
        <v>6.5089366534830599</v>
      </c>
    </row>
    <row r="312" spans="1:9" x14ac:dyDescent="0.35">
      <c r="A312" s="4">
        <v>7.2642950474528858</v>
      </c>
      <c r="B312" s="4">
        <v>8.8490891504609355</v>
      </c>
      <c r="C312" s="4">
        <v>7.3602464963621328</v>
      </c>
      <c r="D312" s="4">
        <v>8.1507741042446025</v>
      </c>
      <c r="E312" s="4">
        <v>7.4451699135760379</v>
      </c>
      <c r="F312" s="4">
        <v>7.913249771982227</v>
      </c>
      <c r="G312" s="4">
        <v>6.9749140741218829</v>
      </c>
      <c r="H312" s="4">
        <v>5.7434564848378438</v>
      </c>
      <c r="I312" s="4">
        <v>6.5559378570577156</v>
      </c>
    </row>
    <row r="313" spans="1:9" x14ac:dyDescent="0.35">
      <c r="A313" s="4">
        <v>7.3471423628515504</v>
      </c>
      <c r="B313" s="4">
        <v>9.0301976612089199</v>
      </c>
      <c r="C313" s="4">
        <v>8.0103565195976234</v>
      </c>
      <c r="D313" s="4">
        <v>8.2000398861230543</v>
      </c>
      <c r="E313" s="4">
        <v>7.3729630175984004</v>
      </c>
      <c r="F313" s="4">
        <v>7.9857967816489861</v>
      </c>
      <c r="G313" s="4">
        <v>7.0974166308321553</v>
      </c>
      <c r="H313" s="4">
        <v>5.7629951870724314</v>
      </c>
      <c r="I313" s="4">
        <v>6.9399727789631882</v>
      </c>
    </row>
    <row r="314" spans="1:9" x14ac:dyDescent="0.35">
      <c r="A314" s="4">
        <v>7.6571568828759826</v>
      </c>
      <c r="B314" s="4">
        <v>9.0359123655321696</v>
      </c>
      <c r="C314" s="4">
        <v>8.2993252870905057</v>
      </c>
      <c r="D314" s="4">
        <v>8.2857627166168335</v>
      </c>
      <c r="E314" s="4">
        <v>7.6009591252123059</v>
      </c>
      <c r="F314" s="4">
        <v>8.0840699253237407</v>
      </c>
      <c r="G314" s="4">
        <v>7.4638864390568314</v>
      </c>
      <c r="H314" s="4">
        <v>6.5735681265038766</v>
      </c>
      <c r="I314" s="4">
        <v>7.1324575030291397</v>
      </c>
    </row>
    <row r="315" spans="1:9" x14ac:dyDescent="0.35">
      <c r="A315" s="4">
        <v>7.967717387266835</v>
      </c>
      <c r="B315" s="4">
        <v>8.8260968376883628</v>
      </c>
      <c r="C315" s="4">
        <v>8.7793523025970668</v>
      </c>
      <c r="D315" s="4">
        <v>8.6443050888018611</v>
      </c>
      <c r="E315" s="4">
        <v>7.8310185271763535</v>
      </c>
      <c r="F315" s="4">
        <v>8.1047313723957206</v>
      </c>
      <c r="G315" s="4">
        <v>7.3304916514097096</v>
      </c>
      <c r="H315" s="4">
        <v>7.111537318970016</v>
      </c>
      <c r="I315" s="4">
        <v>7.2790016886652422</v>
      </c>
    </row>
    <row r="316" spans="1:9" x14ac:dyDescent="0.35">
      <c r="A316" s="4">
        <v>8.1982911515767878</v>
      </c>
      <c r="B316" s="4">
        <v>8.5805014830121884</v>
      </c>
      <c r="C316" s="4">
        <v>9.4382751996859025</v>
      </c>
      <c r="D316" s="4">
        <v>8.9211983810797868</v>
      </c>
      <c r="E316" s="4">
        <v>8.1896477390496205</v>
      </c>
      <c r="F316" s="4">
        <v>7.9318680269798065</v>
      </c>
      <c r="G316" s="4">
        <v>7.41705743704415</v>
      </c>
      <c r="H316" s="4">
        <v>7.1523230725938616</v>
      </c>
      <c r="I316" s="4">
        <v>7.2227390140927392</v>
      </c>
    </row>
    <row r="317" spans="1:9" x14ac:dyDescent="0.35">
      <c r="A317" s="4">
        <v>8.3671339131245954</v>
      </c>
      <c r="B317" s="4">
        <v>8.2310104839157585</v>
      </c>
      <c r="C317" s="4">
        <v>9.7250440795671977</v>
      </c>
      <c r="D317" s="4">
        <v>8.9764609042728356</v>
      </c>
      <c r="E317" s="4">
        <v>8.1292258197855141</v>
      </c>
      <c r="F317" s="4">
        <v>7.9123242262258957</v>
      </c>
      <c r="G317" s="4">
        <v>7.6385825774267193</v>
      </c>
      <c r="H317" s="4">
        <v>7.3961377905776322</v>
      </c>
      <c r="I317" s="4">
        <v>7.1359399762095279</v>
      </c>
    </row>
    <row r="318" spans="1:9" x14ac:dyDescent="0.35">
      <c r="A318" s="4">
        <v>8.1323447055197828</v>
      </c>
      <c r="B318" s="4">
        <v>7.8985787254506663</v>
      </c>
      <c r="C318" s="4">
        <v>9.7428472668651445</v>
      </c>
      <c r="D318" s="4">
        <v>8.9702363931972897</v>
      </c>
      <c r="E318" s="4">
        <v>8.2072160758105746</v>
      </c>
      <c r="F318" s="4">
        <v>7.8155549194457583</v>
      </c>
      <c r="G318" s="4">
        <v>8.0905215039589429</v>
      </c>
      <c r="H318" s="4">
        <v>7.5424689733415127</v>
      </c>
      <c r="I318" s="4">
        <v>7.2305382711779647</v>
      </c>
    </row>
    <row r="319" spans="1:9" x14ac:dyDescent="0.35">
      <c r="A319" s="4">
        <v>8.1519227149795856</v>
      </c>
      <c r="B319" s="4">
        <v>7.7974777330234692</v>
      </c>
      <c r="C319" s="4">
        <v>9.5554687348076648</v>
      </c>
      <c r="D319" s="4">
        <v>8.814212936018734</v>
      </c>
      <c r="E319" s="4">
        <v>8.3074253823891873</v>
      </c>
      <c r="F319" s="4">
        <v>7.8791578119820285</v>
      </c>
      <c r="G319" s="4">
        <v>8.6703661513902599</v>
      </c>
      <c r="H319" s="4">
        <v>7.4459466611332488</v>
      </c>
      <c r="I319" s="4">
        <v>7.3851938968651485</v>
      </c>
    </row>
    <row r="320" spans="1:9" x14ac:dyDescent="0.35">
      <c r="A320" s="4">
        <v>8.1521997797689352</v>
      </c>
      <c r="B320" s="4">
        <v>7.5649050442292003</v>
      </c>
      <c r="C320" s="4">
        <v>9.4920664571622009</v>
      </c>
      <c r="D320" s="4">
        <v>8.266269570816231</v>
      </c>
      <c r="E320" s="4">
        <v>8.5221441441544989</v>
      </c>
      <c r="F320" s="4">
        <v>8.0165329794642961</v>
      </c>
      <c r="G320" s="4">
        <v>8.8638999320255909</v>
      </c>
      <c r="H320" s="4">
        <v>7.5040037084826112</v>
      </c>
      <c r="I320" s="4">
        <v>7.348812782452872</v>
      </c>
    </row>
    <row r="321" spans="1:9" x14ac:dyDescent="0.35">
      <c r="A321" s="4">
        <v>8.0245250817082088</v>
      </c>
      <c r="B321" s="4">
        <v>7.4664807312776551</v>
      </c>
      <c r="C321" s="4">
        <v>9.6507272637516568</v>
      </c>
      <c r="D321" s="4">
        <v>7.7741669716142416</v>
      </c>
      <c r="E321" s="4">
        <v>8.6754125202841159</v>
      </c>
      <c r="F321" s="4">
        <v>8.2547120248446344</v>
      </c>
      <c r="G321" s="4">
        <v>8.6066431731243025</v>
      </c>
      <c r="H321" s="4">
        <v>7.540446351312581</v>
      </c>
      <c r="I321" s="4">
        <v>7.5010204421292155</v>
      </c>
    </row>
    <row r="322" spans="1:9" x14ac:dyDescent="0.35">
      <c r="A322" s="4">
        <v>7.802171855939835</v>
      </c>
      <c r="B322" s="4">
        <v>7.5303544090524559</v>
      </c>
      <c r="C322" s="4">
        <v>9.7238147582015237</v>
      </c>
      <c r="D322" s="4">
        <v>7.4143634429899787</v>
      </c>
      <c r="E322" s="4">
        <v>8.6964692976515146</v>
      </c>
      <c r="F322" s="4">
        <v>8.3320852762777484</v>
      </c>
      <c r="G322" s="4">
        <v>8.6389650666517799</v>
      </c>
      <c r="H322" s="4">
        <v>7.3948449486090899</v>
      </c>
      <c r="I322" s="4">
        <v>7.7011332341695438</v>
      </c>
    </row>
    <row r="323" spans="1:9" x14ac:dyDescent="0.35">
      <c r="A323" s="4">
        <v>7.6864568097850077</v>
      </c>
      <c r="B323" s="4">
        <v>7.5497847798866875</v>
      </c>
      <c r="C323" s="4">
        <v>9.4708215493623413</v>
      </c>
      <c r="D323" s="4">
        <v>7.187614331187187</v>
      </c>
      <c r="E323" s="4">
        <v>8.4762273642450534</v>
      </c>
      <c r="F323" s="4">
        <v>8.6297231375435075</v>
      </c>
      <c r="G323" s="4">
        <v>8.5491689221169871</v>
      </c>
      <c r="H323" s="4">
        <v>7.6370303447211301</v>
      </c>
      <c r="I323" s="4">
        <v>7.9412784704715049</v>
      </c>
    </row>
    <row r="324" spans="1:9" x14ac:dyDescent="0.35">
      <c r="A324" s="4">
        <v>7.5637673959955984</v>
      </c>
      <c r="B324" s="4">
        <v>7.7853435093732841</v>
      </c>
      <c r="C324" s="4">
        <v>9.7404581968216402</v>
      </c>
      <c r="D324" s="4">
        <v>7.0154501645182377</v>
      </c>
      <c r="E324" s="4">
        <v>8.4945066249696719</v>
      </c>
      <c r="F324" s="4">
        <v>9.006244982641844</v>
      </c>
      <c r="G324" s="4">
        <v>8.6258627857597236</v>
      </c>
      <c r="H324" s="4">
        <v>7.7010604023748401</v>
      </c>
      <c r="I324" s="4">
        <v>8.0832554731542636</v>
      </c>
    </row>
    <row r="325" spans="1:9" x14ac:dyDescent="0.35">
      <c r="A325" s="4">
        <v>7.7008244470824661</v>
      </c>
      <c r="B325" s="4">
        <v>8.0555346619723665</v>
      </c>
      <c r="C325" s="4">
        <v>10.027573504489251</v>
      </c>
      <c r="D325" s="4">
        <v>6.8905631891160102</v>
      </c>
      <c r="E325" s="4">
        <v>8.2269169788123602</v>
      </c>
      <c r="F325" s="4">
        <v>9.4106145093036684</v>
      </c>
      <c r="G325" s="4">
        <v>8.7556715215041674</v>
      </c>
      <c r="H325" s="4">
        <v>7.7564267226810708</v>
      </c>
      <c r="I325" s="4">
        <v>8.3395039810451319</v>
      </c>
    </row>
    <row r="326" spans="1:9" x14ac:dyDescent="0.35">
      <c r="A326" s="4">
        <v>7.5403088126588864</v>
      </c>
      <c r="B326" s="4">
        <v>8.150836651757686</v>
      </c>
      <c r="C326" s="4">
        <v>10.222063405898075</v>
      </c>
      <c r="D326" s="4">
        <v>6.8856258435794926</v>
      </c>
      <c r="E326" s="4">
        <v>8.2729008182623236</v>
      </c>
      <c r="F326" s="4">
        <v>9.6559297734743357</v>
      </c>
      <c r="G326" s="4">
        <v>8.6636487601197949</v>
      </c>
      <c r="H326" s="4">
        <v>7.8682660193348921</v>
      </c>
      <c r="I326" s="4">
        <v>8.5350739153604529</v>
      </c>
    </row>
    <row r="327" spans="1:9" x14ac:dyDescent="0.35">
      <c r="A327" s="4">
        <v>7.0272493910494802</v>
      </c>
      <c r="B327" s="4">
        <v>8.2294350806020926</v>
      </c>
      <c r="C327" s="4">
        <v>10.283627749321813</v>
      </c>
      <c r="D327" s="4">
        <v>7.263796715396432</v>
      </c>
      <c r="E327" s="4">
        <v>8.1819303580261522</v>
      </c>
      <c r="F327" s="4">
        <v>9.7478419500411437</v>
      </c>
      <c r="G327" s="4">
        <v>8.77243677700198</v>
      </c>
      <c r="H327" s="4">
        <v>7.7434625374690933</v>
      </c>
      <c r="I327" s="4">
        <v>8.7514620433815402</v>
      </c>
    </row>
    <row r="328" spans="1:9" x14ac:dyDescent="0.35">
      <c r="A328" s="4">
        <v>6.618007197572469</v>
      </c>
      <c r="B328" s="4">
        <v>8.5693448083417696</v>
      </c>
      <c r="C328" s="4">
        <v>10.199232718612189</v>
      </c>
      <c r="D328" s="4">
        <v>7.4798872207666269</v>
      </c>
      <c r="E328" s="4">
        <v>8.0293104084431022</v>
      </c>
      <c r="F328" s="4">
        <v>9.7776790801190803</v>
      </c>
      <c r="G328" s="4">
        <v>9.0195560844366351</v>
      </c>
      <c r="H328" s="4">
        <v>7.8466397577876927</v>
      </c>
      <c r="I328" s="4">
        <v>9.1110285484715288</v>
      </c>
    </row>
    <row r="329" spans="1:9" x14ac:dyDescent="0.35">
      <c r="A329" s="4">
        <v>6.6568618513256821</v>
      </c>
      <c r="B329" s="4">
        <v>8.6617567281500047</v>
      </c>
      <c r="C329" s="4">
        <v>9.8792153201488411</v>
      </c>
      <c r="D329" s="4">
        <v>7.6644403824855099</v>
      </c>
      <c r="E329" s="4">
        <v>8.101854601110464</v>
      </c>
      <c r="F329" s="4">
        <v>9.0903821765509942</v>
      </c>
      <c r="G329" s="4">
        <v>9.2515606273110791</v>
      </c>
      <c r="H329" s="4">
        <v>8.1113493427799508</v>
      </c>
      <c r="I329" s="4">
        <v>9.5067933430872706</v>
      </c>
    </row>
    <row r="330" spans="1:9" x14ac:dyDescent="0.35">
      <c r="A330" s="4">
        <v>6.6273132470836789</v>
      </c>
      <c r="B330" s="4">
        <v>8.731981287908317</v>
      </c>
      <c r="C330" s="4">
        <v>9.8802478947360193</v>
      </c>
      <c r="D330" s="4">
        <v>8.2085736358373804</v>
      </c>
      <c r="E330" s="4">
        <v>8.1688077342002288</v>
      </c>
      <c r="F330" s="4">
        <v>8.5272246982066111</v>
      </c>
      <c r="G330" s="4">
        <v>9.5694024922627676</v>
      </c>
      <c r="H330" s="4">
        <v>8.3065639868461272</v>
      </c>
      <c r="I330" s="4">
        <v>9.8906611983110064</v>
      </c>
    </row>
    <row r="331" spans="1:9" x14ac:dyDescent="0.35">
      <c r="A331" s="4">
        <v>6.6613753691085682</v>
      </c>
      <c r="B331" s="4">
        <v>8.6674016256468018</v>
      </c>
      <c r="C331" s="4">
        <v>9.8241708200547606</v>
      </c>
      <c r="D331" s="4">
        <v>8.6773280107065354</v>
      </c>
      <c r="E331" s="4">
        <v>8.3907642081067326</v>
      </c>
      <c r="F331" s="4">
        <v>7.8925652184147861</v>
      </c>
      <c r="G331" s="4">
        <v>9.6906929978966172</v>
      </c>
      <c r="H331" s="4">
        <v>8.3224525174198423</v>
      </c>
      <c r="I331" s="4">
        <v>10.561012277488365</v>
      </c>
    </row>
    <row r="332" spans="1:9" x14ac:dyDescent="0.35">
      <c r="A332" s="4">
        <v>6.9090385896800521</v>
      </c>
      <c r="B332" s="4">
        <v>8.4544711882326862</v>
      </c>
      <c r="C332" s="4">
        <v>9.5742161326282886</v>
      </c>
      <c r="D332" s="4">
        <v>8.9302251466717149</v>
      </c>
      <c r="E332" s="4">
        <v>8.7919896088614866</v>
      </c>
      <c r="F332" s="4">
        <v>7.4556557240692172</v>
      </c>
      <c r="G332" s="4">
        <v>9.6647973603843234</v>
      </c>
      <c r="H332" s="4">
        <v>8.3895227167963906</v>
      </c>
      <c r="I332" s="4">
        <v>10.894695436778468</v>
      </c>
    </row>
    <row r="333" spans="1:9" x14ac:dyDescent="0.35">
      <c r="A333" s="4">
        <v>7.1271214461130645</v>
      </c>
      <c r="B333" s="4">
        <v>8.4169785516337807</v>
      </c>
      <c r="C333" s="4">
        <v>9.4757612887372176</v>
      </c>
      <c r="D333" s="4">
        <v>9.2646818769152777</v>
      </c>
      <c r="E333" s="4">
        <v>8.9172615429395616</v>
      </c>
      <c r="F333" s="4">
        <v>7.2364540390152046</v>
      </c>
      <c r="G333" s="4">
        <v>9.6896024427185008</v>
      </c>
      <c r="H333" s="4">
        <v>8.4914680228553756</v>
      </c>
      <c r="I333" s="4">
        <v>11.084843041093041</v>
      </c>
    </row>
    <row r="334" spans="1:9" x14ac:dyDescent="0.35">
      <c r="A334" s="4">
        <v>7.6890629723818051</v>
      </c>
      <c r="B334" s="4">
        <v>8.3918541669167528</v>
      </c>
      <c r="C334" s="4">
        <v>9.4751691906887263</v>
      </c>
      <c r="D334" s="4">
        <v>9.4906843909178722</v>
      </c>
      <c r="E334" s="4">
        <v>8.8709885650420173</v>
      </c>
      <c r="F334" s="4">
        <v>7.107487365886759</v>
      </c>
      <c r="G334" s="4">
        <v>9.9294788646847909</v>
      </c>
      <c r="H334" s="4">
        <v>8.7436062152131999</v>
      </c>
      <c r="I334" s="4">
        <v>11.125087314759387</v>
      </c>
    </row>
    <row r="335" spans="1:9" x14ac:dyDescent="0.35">
      <c r="A335" s="4">
        <v>7.9306793017223436</v>
      </c>
      <c r="B335" s="4">
        <v>8.0376234068281676</v>
      </c>
      <c r="C335" s="4">
        <v>9.6765575318507775</v>
      </c>
      <c r="D335" s="4">
        <v>9.7258605102027822</v>
      </c>
      <c r="E335" s="4">
        <v>8.5805347529116993</v>
      </c>
      <c r="F335" s="4">
        <v>7.0518078408360241</v>
      </c>
      <c r="G335" s="4">
        <v>10.188274645595216</v>
      </c>
      <c r="H335" s="4">
        <v>8.9895626050619608</v>
      </c>
      <c r="I335" s="4">
        <v>11.081569808815701</v>
      </c>
    </row>
    <row r="336" spans="1:9" x14ac:dyDescent="0.35">
      <c r="A336" s="4">
        <v>8.0286737054020261</v>
      </c>
      <c r="B336" s="4">
        <v>7.8145622664012127</v>
      </c>
      <c r="C336" s="4">
        <v>10.130149603224705</v>
      </c>
      <c r="D336" s="4">
        <v>9.9139934310557951</v>
      </c>
      <c r="E336" s="4">
        <v>8.4911048333778574</v>
      </c>
      <c r="F336" s="4">
        <v>7.7548518593510192</v>
      </c>
      <c r="G336" s="4">
        <v>10.440704103810296</v>
      </c>
      <c r="H336" s="4">
        <v>8.8706683874518522</v>
      </c>
      <c r="I336" s="4">
        <v>10.826247989936332</v>
      </c>
    </row>
    <row r="337" spans="1:9" x14ac:dyDescent="0.35">
      <c r="A337" s="4">
        <v>8.3486908269020628</v>
      </c>
      <c r="B337" s="4">
        <v>7.8390607902937388</v>
      </c>
      <c r="C337" s="4">
        <v>10.286652718793388</v>
      </c>
      <c r="D337" s="4">
        <v>9.8325247427318629</v>
      </c>
      <c r="E337" s="4">
        <v>8.8620292674113372</v>
      </c>
      <c r="F337" s="4">
        <v>8.0470138606942232</v>
      </c>
      <c r="G337" s="4">
        <v>10.408031041434333</v>
      </c>
      <c r="H337" s="4">
        <v>8.8676863521599856</v>
      </c>
      <c r="I337" s="4">
        <v>10.587253659843762</v>
      </c>
    </row>
    <row r="338" spans="1:9" x14ac:dyDescent="0.35">
      <c r="A338" s="4">
        <v>8.8239261108230593</v>
      </c>
      <c r="B338" s="4">
        <v>8.114969753351243</v>
      </c>
      <c r="C338" s="4">
        <v>10.207018049468971</v>
      </c>
      <c r="D338" s="4">
        <v>9.7931819390524506</v>
      </c>
      <c r="E338" s="4">
        <v>9.0757028209069848</v>
      </c>
      <c r="F338" s="4">
        <v>8.0423513083059852</v>
      </c>
      <c r="G338" s="4">
        <v>10.454343775030196</v>
      </c>
      <c r="H338" s="4">
        <v>8.9079349004921475</v>
      </c>
      <c r="I338" s="4">
        <v>10.444547779825697</v>
      </c>
    </row>
    <row r="339" spans="1:9" x14ac:dyDescent="0.35">
      <c r="A339" s="4">
        <v>9.202844640912426</v>
      </c>
      <c r="B339" s="4">
        <v>8.4040113661975457</v>
      </c>
      <c r="C339" s="4">
        <v>10.21566987014574</v>
      </c>
      <c r="D339" s="4">
        <v>10.107344101703413</v>
      </c>
      <c r="E339" s="4">
        <v>9.0910628054954312</v>
      </c>
      <c r="F339" s="4">
        <v>8.001829569913701</v>
      </c>
      <c r="G339" s="4">
        <v>10.550211051656843</v>
      </c>
      <c r="H339" s="4">
        <v>9.0568104114471932</v>
      </c>
      <c r="I339" s="4">
        <v>10.410755986419129</v>
      </c>
    </row>
    <row r="340" spans="1:9" x14ac:dyDescent="0.35">
      <c r="A340" s="4">
        <v>9.1518088207654475</v>
      </c>
      <c r="B340" s="4">
        <v>8.2349020995491831</v>
      </c>
      <c r="C340" s="4">
        <v>10.120702148877042</v>
      </c>
      <c r="D340" s="4">
        <v>10.379929474246977</v>
      </c>
      <c r="E340" s="4">
        <v>8.8792869904019494</v>
      </c>
      <c r="F340" s="4">
        <v>8.1983655089635228</v>
      </c>
      <c r="G340" s="4">
        <v>10.577458115128914</v>
      </c>
      <c r="H340" s="4">
        <v>9.0998849193053708</v>
      </c>
      <c r="I340" s="4">
        <v>10.285996490608744</v>
      </c>
    </row>
    <row r="341" spans="1:9" x14ac:dyDescent="0.35">
      <c r="A341" s="4">
        <v>9.150600269230452</v>
      </c>
      <c r="B341" s="4">
        <v>8.4324582582995138</v>
      </c>
      <c r="C341" s="4">
        <v>9.9096431530778695</v>
      </c>
      <c r="D341" s="4">
        <v>10.513740738174059</v>
      </c>
      <c r="E341" s="4">
        <v>8.7372026459468763</v>
      </c>
      <c r="F341" s="4">
        <v>7.9854415203803031</v>
      </c>
      <c r="G341" s="4">
        <v>10.037939708656141</v>
      </c>
      <c r="H341" s="4">
        <v>9.1811238761441309</v>
      </c>
      <c r="I341" s="4">
        <v>10.21159628587149</v>
      </c>
    </row>
    <row r="342" spans="1:9" x14ac:dyDescent="0.35">
      <c r="A342" s="4">
        <v>9.2562473031469654</v>
      </c>
      <c r="B342" s="4">
        <v>8.830621687554693</v>
      </c>
      <c r="C342" s="4">
        <v>9.6887413705708578</v>
      </c>
      <c r="D342" s="4">
        <v>10.418925649958918</v>
      </c>
      <c r="E342" s="4">
        <v>8.9958300260750015</v>
      </c>
      <c r="F342" s="4">
        <v>7.8312472189052453</v>
      </c>
      <c r="G342" s="4">
        <v>9.4624724025849645</v>
      </c>
      <c r="H342" s="4">
        <v>9.0025182117874838</v>
      </c>
      <c r="I342" s="4">
        <v>10.068959512690853</v>
      </c>
    </row>
    <row r="343" spans="1:9" x14ac:dyDescent="0.35">
      <c r="A343" s="4">
        <v>9.1478224576143763</v>
      </c>
      <c r="B343" s="4">
        <v>8.9118606443566382</v>
      </c>
      <c r="C343" s="4">
        <v>9.6032199860714194</v>
      </c>
      <c r="D343" s="4">
        <v>10.536355374185108</v>
      </c>
      <c r="E343" s="4">
        <v>9.0089221597700835</v>
      </c>
      <c r="F343" s="4">
        <v>8.0524144487651519</v>
      </c>
      <c r="G343" s="4">
        <v>8.7819447711741407</v>
      </c>
      <c r="H343" s="4">
        <v>9.1627141955219589</v>
      </c>
      <c r="I343" s="4">
        <v>10.235233171668639</v>
      </c>
    </row>
    <row r="344" spans="1:9" x14ac:dyDescent="0.35">
      <c r="A344" s="4">
        <v>8.9327171081564973</v>
      </c>
      <c r="B344" s="4">
        <v>8.7803380569368787</v>
      </c>
      <c r="C344" s="4">
        <v>9.6566677193979764</v>
      </c>
      <c r="D344" s="4">
        <v>10.581862670843355</v>
      </c>
      <c r="E344" s="4">
        <v>8.6912330630668215</v>
      </c>
      <c r="F344" s="4">
        <v>8.5840117596430829</v>
      </c>
      <c r="G344" s="4">
        <v>8.5852617020449564</v>
      </c>
      <c r="H344" s="4">
        <v>9.2846177922468183</v>
      </c>
      <c r="I344" s="4">
        <v>10.532811761916093</v>
      </c>
    </row>
    <row r="345" spans="1:9" x14ac:dyDescent="0.35">
      <c r="A345" s="4">
        <v>8.6056596431209034</v>
      </c>
      <c r="B345" s="4">
        <v>8.5102460624817891</v>
      </c>
      <c r="C345" s="4">
        <v>9.7314372066649906</v>
      </c>
      <c r="D345" s="4">
        <v>10.792005448221943</v>
      </c>
      <c r="E345" s="4">
        <v>8.4494211220989595</v>
      </c>
      <c r="F345" s="4">
        <v>9.2866030767829137</v>
      </c>
      <c r="G345" s="4">
        <v>8.4752017460209839</v>
      </c>
      <c r="H345" s="4">
        <v>9.4475357595412675</v>
      </c>
      <c r="I345" s="4">
        <v>10.645439238689713</v>
      </c>
    </row>
    <row r="346" spans="1:9" x14ac:dyDescent="0.35">
      <c r="A346" s="4">
        <v>8.1476675975776764</v>
      </c>
      <c r="B346" s="4">
        <v>8.5417628702360435</v>
      </c>
      <c r="C346" s="4">
        <v>9.674613101444022</v>
      </c>
      <c r="D346" s="4">
        <v>10.86349689124931</v>
      </c>
      <c r="E346" s="4">
        <v>8.2857944426511771</v>
      </c>
      <c r="F346" s="4">
        <v>9.7462379188281236</v>
      </c>
      <c r="G346" s="4">
        <v>8.5319500101295365</v>
      </c>
      <c r="H346" s="4">
        <v>9.2760755045095191</v>
      </c>
      <c r="I346" s="4">
        <v>10.688867930209158</v>
      </c>
    </row>
    <row r="347" spans="1:9" x14ac:dyDescent="0.35">
      <c r="A347" s="4">
        <v>8.3438705720858817</v>
      </c>
      <c r="B347" s="4">
        <v>8.8909862517574538</v>
      </c>
      <c r="C347" s="4">
        <v>9.6141475474480185</v>
      </c>
      <c r="D347" s="4">
        <v>11.02113073815438</v>
      </c>
      <c r="E347" s="4">
        <v>8.0039970930006188</v>
      </c>
      <c r="F347" s="4">
        <v>9.7025330956180458</v>
      </c>
      <c r="G347" s="4">
        <v>8.8373398850551634</v>
      </c>
      <c r="H347" s="4">
        <v>8.7613778795951998</v>
      </c>
      <c r="I347" s="4">
        <v>10.986168687739452</v>
      </c>
    </row>
    <row r="348" spans="1:9" x14ac:dyDescent="0.35">
      <c r="A348" s="4">
        <v>8.47911065698157</v>
      </c>
      <c r="B348" s="4">
        <v>8.9488917571271145</v>
      </c>
      <c r="C348" s="4">
        <v>9.666808125267341</v>
      </c>
      <c r="D348" s="4">
        <v>11.449125468687315</v>
      </c>
      <c r="E348" s="4">
        <v>7.9338162303671158</v>
      </c>
      <c r="F348" s="4">
        <v>10.076287621254048</v>
      </c>
      <c r="G348" s="4">
        <v>9.6706418017911933</v>
      </c>
      <c r="H348" s="4">
        <v>8.4355872510007082</v>
      </c>
      <c r="I348" s="4">
        <v>11.390538325347649</v>
      </c>
    </row>
    <row r="349" spans="1:9" x14ac:dyDescent="0.35">
      <c r="A349" s="4">
        <v>8.7607422177149488</v>
      </c>
      <c r="B349" s="4">
        <v>8.9905397076506457</v>
      </c>
      <c r="C349" s="4">
        <v>9.6602252111704363</v>
      </c>
      <c r="D349" s="4">
        <v>12.02410409217882</v>
      </c>
      <c r="E349" s="4">
        <v>7.8859513571295787</v>
      </c>
      <c r="F349" s="4">
        <v>10.332988498575006</v>
      </c>
      <c r="G349" s="4">
        <v>10.444615966729652</v>
      </c>
      <c r="H349" s="4">
        <v>8.4106287101277264</v>
      </c>
      <c r="I349" s="4">
        <v>11.784049719840931</v>
      </c>
    </row>
    <row r="350" spans="1:9" x14ac:dyDescent="0.35">
      <c r="A350" s="4">
        <v>9.2952831056315688</v>
      </c>
      <c r="B350" s="4">
        <v>9.4771457967309924</v>
      </c>
      <c r="C350" s="4">
        <v>9.8496039504666424</v>
      </c>
      <c r="D350" s="4">
        <v>12.155948246734715</v>
      </c>
      <c r="E350" s="4">
        <v>7.9639775576295735</v>
      </c>
      <c r="F350" s="4">
        <v>10.417943957795956</v>
      </c>
      <c r="G350" s="4">
        <v>11.263843381831036</v>
      </c>
      <c r="H350" s="4">
        <v>8.7222231124890524</v>
      </c>
      <c r="I350" s="4">
        <v>11.957889410543274</v>
      </c>
    </row>
    <row r="351" spans="1:9" x14ac:dyDescent="0.35">
      <c r="A351" s="4">
        <v>9.4713780017654638</v>
      </c>
      <c r="B351" s="4">
        <v>9.9853762682629359</v>
      </c>
      <c r="C351" s="4">
        <v>9.8793983636413252</v>
      </c>
      <c r="D351" s="4">
        <v>12.08911645359707</v>
      </c>
      <c r="E351" s="4">
        <v>8.0078704987211928</v>
      </c>
      <c r="F351" s="4">
        <v>10.616665078207996</v>
      </c>
      <c r="G351" s="4">
        <v>11.711291197629825</v>
      </c>
      <c r="H351" s="4">
        <v>8.5787229688939455</v>
      </c>
      <c r="I351" s="4">
        <v>12.012506171472079</v>
      </c>
    </row>
    <row r="352" spans="1:9" x14ac:dyDescent="0.35">
      <c r="A352" s="4">
        <v>9.619844785577353</v>
      </c>
      <c r="B352" s="4">
        <v>10.14607928443518</v>
      </c>
      <c r="C352" s="4">
        <v>10.045200713713887</v>
      </c>
      <c r="D352" s="4">
        <v>12.02679352960781</v>
      </c>
      <c r="E352" s="4">
        <v>8.2070083253945274</v>
      </c>
      <c r="F352" s="4">
        <v>10.498444339570568</v>
      </c>
      <c r="G352" s="4">
        <v>12.112111458707291</v>
      </c>
      <c r="H352" s="4">
        <v>8.7437191712763838</v>
      </c>
      <c r="I352" s="4">
        <v>12.152207460221272</v>
      </c>
    </row>
    <row r="353" spans="1:9" x14ac:dyDescent="0.35">
      <c r="A353" s="4">
        <v>10.164734312996091</v>
      </c>
      <c r="B353" s="4">
        <v>10.206448696478853</v>
      </c>
      <c r="C353" s="4">
        <v>10.587010285304205</v>
      </c>
      <c r="D353" s="4">
        <v>11.923563190057347</v>
      </c>
      <c r="E353" s="4">
        <v>8.4506488315865536</v>
      </c>
      <c r="F353" s="4">
        <v>10.59750656621007</v>
      </c>
      <c r="G353" s="4">
        <v>12.224523515216442</v>
      </c>
      <c r="H353" s="4">
        <v>9.1460931458374599</v>
      </c>
      <c r="I353" s="4">
        <v>12.043791535723599</v>
      </c>
    </row>
    <row r="354" spans="1:9" x14ac:dyDescent="0.35">
      <c r="A354" s="4">
        <v>10.648421379648425</v>
      </c>
      <c r="B354" s="4">
        <v>10.286589731854276</v>
      </c>
      <c r="C354" s="4">
        <v>10.94068828731055</v>
      </c>
      <c r="D354" s="4">
        <v>11.795375504483113</v>
      </c>
      <c r="E354" s="4">
        <v>9.2469935836340884</v>
      </c>
      <c r="F354" s="4">
        <v>10.932445822146564</v>
      </c>
      <c r="G354" s="4">
        <v>11.690766731942405</v>
      </c>
      <c r="H354" s="4">
        <v>9.5773811916601055</v>
      </c>
      <c r="I354" s="4">
        <v>11.796848290436392</v>
      </c>
    </row>
    <row r="355" spans="1:9" x14ac:dyDescent="0.35">
      <c r="A355" s="4">
        <v>10.869252200453731</v>
      </c>
      <c r="B355" s="4">
        <v>10.396027850419285</v>
      </c>
      <c r="C355" s="4">
        <v>11.012385141900131</v>
      </c>
      <c r="D355" s="4">
        <v>11.535173517639452</v>
      </c>
      <c r="E355" s="4">
        <v>10.094674049753788</v>
      </c>
      <c r="F355" s="4">
        <v>11.073262257859088</v>
      </c>
      <c r="G355" s="4">
        <v>10.970561444439616</v>
      </c>
      <c r="H355" s="4">
        <v>9.5866357454721332</v>
      </c>
      <c r="I355" s="4">
        <v>11.702568692402476</v>
      </c>
    </row>
    <row r="356" spans="1:9" x14ac:dyDescent="0.35">
      <c r="A356" s="4">
        <v>10.924197578843472</v>
      </c>
      <c r="B356" s="4">
        <v>10.413412744279826</v>
      </c>
      <c r="C356" s="4">
        <v>10.943092470119851</v>
      </c>
      <c r="D356" s="4">
        <v>11.423713909244738</v>
      </c>
      <c r="E356" s="4">
        <v>10.491350325512498</v>
      </c>
      <c r="F356" s="4">
        <v>11.283637916902949</v>
      </c>
      <c r="G356" s="4">
        <v>10.469773454641961</v>
      </c>
      <c r="H356" s="4">
        <v>9.505365415709047</v>
      </c>
      <c r="I356" s="4">
        <v>11.611418053731397</v>
      </c>
    </row>
    <row r="357" spans="1:9" x14ac:dyDescent="0.35">
      <c r="A357" s="4">
        <v>10.347308272381897</v>
      </c>
      <c r="B357" s="4">
        <v>10.286580437665538</v>
      </c>
      <c r="C357" s="4">
        <v>10.449951585912499</v>
      </c>
      <c r="D357" s="4">
        <v>11.847313578224231</v>
      </c>
      <c r="E357" s="4">
        <v>10.704181557968381</v>
      </c>
      <c r="F357" s="4">
        <v>11.194553087326742</v>
      </c>
      <c r="G357" s="4">
        <v>10.164919479167086</v>
      </c>
      <c r="H357" s="4">
        <v>8.9262324680264147</v>
      </c>
      <c r="I357" s="4">
        <v>11.538955843482951</v>
      </c>
    </row>
    <row r="358" spans="1:9" x14ac:dyDescent="0.35">
      <c r="A358" s="4">
        <v>10.373649970111357</v>
      </c>
      <c r="B358" s="4">
        <v>9.7996389178820689</v>
      </c>
      <c r="C358" s="4">
        <v>9.9410711509332579</v>
      </c>
      <c r="D358" s="4">
        <v>12.288193566124551</v>
      </c>
      <c r="E358" s="4">
        <v>10.856216779235391</v>
      </c>
      <c r="F358" s="4">
        <v>11.039808495023843</v>
      </c>
      <c r="G358" s="4">
        <v>10.00320331398772</v>
      </c>
      <c r="H358" s="4">
        <v>8.8802379589061555</v>
      </c>
      <c r="I358" s="4">
        <v>11.287839766914397</v>
      </c>
    </row>
    <row r="359" spans="1:9" x14ac:dyDescent="0.35">
      <c r="A359" s="4">
        <v>10.420860072979918</v>
      </c>
      <c r="B359" s="4">
        <v>9.6552477139188202</v>
      </c>
      <c r="C359" s="4">
        <v>9.4349206620543544</v>
      </c>
      <c r="D359" s="4">
        <v>11.774962753864314</v>
      </c>
      <c r="E359" s="4">
        <v>10.937532008457666</v>
      </c>
      <c r="F359" s="4">
        <v>11.066123614673598</v>
      </c>
      <c r="G359" s="4">
        <v>9.8065757679090151</v>
      </c>
      <c r="H359" s="4">
        <v>8.7480689157868632</v>
      </c>
      <c r="I359" s="4">
        <v>10.96753730704568</v>
      </c>
    </row>
    <row r="360" spans="1:9" x14ac:dyDescent="0.35">
      <c r="A360" s="4">
        <v>10.249686532298707</v>
      </c>
      <c r="B360" s="4">
        <v>9.5079982042188789</v>
      </c>
      <c r="C360" s="4">
        <v>9.0215135835296767</v>
      </c>
      <c r="D360" s="4">
        <v>11.213537257368937</v>
      </c>
      <c r="E360" s="4">
        <v>10.984683218483729</v>
      </c>
      <c r="F360" s="4">
        <v>10.965738553832102</v>
      </c>
      <c r="G360" s="4">
        <v>9.7222714014738241</v>
      </c>
      <c r="H360" s="4">
        <v>8.6330213516544809</v>
      </c>
      <c r="I360" s="4">
        <v>10.840843161346736</v>
      </c>
    </row>
    <row r="361" spans="1:9" x14ac:dyDescent="0.35">
      <c r="A361" s="4">
        <v>10.02424843964241</v>
      </c>
      <c r="B361" s="4">
        <v>9.4094295368388341</v>
      </c>
      <c r="C361" s="4">
        <v>8.813510676185798</v>
      </c>
      <c r="D361" s="4">
        <v>10.794809251552561</v>
      </c>
      <c r="E361" s="4">
        <v>10.902514345042281</v>
      </c>
      <c r="F361" s="4">
        <v>10.851501344609764</v>
      </c>
      <c r="G361" s="4">
        <v>10.10030689794003</v>
      </c>
      <c r="H361" s="4">
        <v>8.8357458716775152</v>
      </c>
      <c r="I361" s="4">
        <v>10.876780449047716</v>
      </c>
    </row>
    <row r="362" spans="1:9" x14ac:dyDescent="0.35">
      <c r="A362" s="4">
        <v>9.8722016696675556</v>
      </c>
      <c r="B362" s="4">
        <v>9.244046290530509</v>
      </c>
      <c r="C362" s="4">
        <v>8.9924609270094873</v>
      </c>
      <c r="D362" s="4">
        <v>10.59619872178447</v>
      </c>
      <c r="E362" s="4">
        <v>10.704722653759992</v>
      </c>
      <c r="F362" s="4">
        <v>11.12129140481578</v>
      </c>
      <c r="G362" s="4">
        <v>10.492609850155988</v>
      </c>
      <c r="H362" s="4">
        <v>9.1985688398544365</v>
      </c>
      <c r="I362" s="4">
        <v>10.811381497831293</v>
      </c>
    </row>
    <row r="363" spans="1:9" x14ac:dyDescent="0.35">
      <c r="A363" s="4">
        <v>9.9402584211759244</v>
      </c>
      <c r="B363" s="4">
        <v>8.9629788398580139</v>
      </c>
      <c r="C363" s="4">
        <v>9.4223150544447183</v>
      </c>
      <c r="D363" s="4">
        <v>10.374506772085311</v>
      </c>
      <c r="E363" s="4">
        <v>10.725221141482267</v>
      </c>
      <c r="F363" s="4">
        <v>11.357981657693122</v>
      </c>
      <c r="G363" s="4">
        <v>10.868875393274534</v>
      </c>
      <c r="H363" s="4">
        <v>9.3779013667380866</v>
      </c>
      <c r="I363" s="4">
        <v>10.876756355835349</v>
      </c>
    </row>
    <row r="364" spans="1:9" x14ac:dyDescent="0.35">
      <c r="A364" s="4">
        <v>10.525466427228841</v>
      </c>
      <c r="B364" s="4">
        <v>8.8123106527673265</v>
      </c>
      <c r="C364" s="4">
        <v>10.222613606895242</v>
      </c>
      <c r="D364" s="4">
        <v>9.8836330415825238</v>
      </c>
      <c r="E364" s="4">
        <v>10.941824837146529</v>
      </c>
      <c r="F364" s="4">
        <v>11.702296322787245</v>
      </c>
      <c r="G364" s="4">
        <v>11.096337479233496</v>
      </c>
      <c r="H364" s="4">
        <v>9.7929592420250362</v>
      </c>
      <c r="I364" s="4">
        <v>11.035893186007266</v>
      </c>
    </row>
    <row r="365" spans="1:9" x14ac:dyDescent="0.35">
      <c r="A365" s="4">
        <v>10.692259820483427</v>
      </c>
      <c r="B365" s="4">
        <v>8.8812370585295977</v>
      </c>
      <c r="C365" s="4">
        <v>10.706064243673975</v>
      </c>
      <c r="D365" s="4">
        <v>9.3819318962097267</v>
      </c>
      <c r="E365" s="4">
        <v>11.193585044631396</v>
      </c>
      <c r="F365" s="4">
        <v>11.999699464309904</v>
      </c>
      <c r="G365" s="4">
        <v>11.372825942058354</v>
      </c>
      <c r="H365" s="4">
        <v>10.113627674904595</v>
      </c>
      <c r="I365" s="4">
        <v>11.263880185022694</v>
      </c>
    </row>
    <row r="366" spans="1:9" x14ac:dyDescent="0.35">
      <c r="A366" s="4">
        <v>10.87228430019737</v>
      </c>
      <c r="B366" s="4">
        <v>8.798249490255861</v>
      </c>
      <c r="C366" s="4">
        <v>10.770360736782267</v>
      </c>
      <c r="D366" s="4">
        <v>9.5064556607936019</v>
      </c>
      <c r="E366" s="4">
        <v>11.337794355979343</v>
      </c>
      <c r="F366" s="4">
        <v>12.600548440319942</v>
      </c>
      <c r="G366" s="4">
        <v>11.387313610684227</v>
      </c>
      <c r="H366" s="4">
        <v>10.460965365970916</v>
      </c>
      <c r="I366" s="4">
        <v>11.057158274493982</v>
      </c>
    </row>
    <row r="367" spans="1:9" x14ac:dyDescent="0.35">
      <c r="A367" s="4">
        <v>11.032460204856489</v>
      </c>
      <c r="B367" s="4">
        <v>8.8387865154594696</v>
      </c>
      <c r="C367" s="4">
        <v>10.57134949113517</v>
      </c>
      <c r="D367" s="4">
        <v>9.6297419840382563</v>
      </c>
      <c r="E367" s="4">
        <v>11.445737025722337</v>
      </c>
      <c r="F367" s="4">
        <v>12.994618609303975</v>
      </c>
      <c r="G367" s="4">
        <v>11.59815487038845</v>
      </c>
      <c r="H367" s="4">
        <v>10.684159714647519</v>
      </c>
      <c r="I367" s="4">
        <v>11.122910344370109</v>
      </c>
    </row>
    <row r="368" spans="1:9" x14ac:dyDescent="0.35">
      <c r="A368" s="4">
        <v>11.157376070190677</v>
      </c>
      <c r="B368" s="4">
        <v>8.886499830415632</v>
      </c>
      <c r="C368" s="4">
        <v>10.563530497058425</v>
      </c>
      <c r="D368" s="4">
        <v>9.6464786811136971</v>
      </c>
      <c r="E368" s="4">
        <v>11.437643598251361</v>
      </c>
      <c r="F368" s="4">
        <v>13.090271444475663</v>
      </c>
      <c r="G368" s="4">
        <v>11.806058023217942</v>
      </c>
      <c r="H368" s="4">
        <v>10.727150729427413</v>
      </c>
      <c r="I368" s="4">
        <v>11.204329489627654</v>
      </c>
    </row>
    <row r="369" spans="1:9" x14ac:dyDescent="0.35">
      <c r="A369" s="4">
        <v>11.516998748459631</v>
      </c>
      <c r="B369" s="4">
        <v>8.993044163319114</v>
      </c>
      <c r="C369" s="4">
        <v>10.420337950859977</v>
      </c>
      <c r="D369" s="4">
        <v>9.5496508659459831</v>
      </c>
      <c r="E369" s="4">
        <v>11.113893654549427</v>
      </c>
      <c r="F369" s="4">
        <v>12.705965286347112</v>
      </c>
      <c r="G369" s="4">
        <v>12.130142135287377</v>
      </c>
      <c r="H369" s="4">
        <v>10.841248832628906</v>
      </c>
      <c r="I369" s="4">
        <v>11.33038413978619</v>
      </c>
    </row>
    <row r="370" spans="1:9" x14ac:dyDescent="0.35">
      <c r="A370" s="4">
        <v>11.607869453824469</v>
      </c>
      <c r="B370" s="4">
        <v>9.121054363725138</v>
      </c>
      <c r="C370" s="4">
        <v>10.154560042039952</v>
      </c>
      <c r="D370" s="4">
        <v>9.4795828823012034</v>
      </c>
      <c r="E370" s="4">
        <v>11.02047811562198</v>
      </c>
      <c r="F370" s="4">
        <v>12.384175919541093</v>
      </c>
      <c r="G370" s="4">
        <v>12.40366242243344</v>
      </c>
      <c r="H370" s="4">
        <v>10.917444348023976</v>
      </c>
      <c r="I370" s="4">
        <v>11.218888797869237</v>
      </c>
    </row>
    <row r="371" spans="1:9" x14ac:dyDescent="0.35">
      <c r="A371" s="4">
        <v>11.788808143145742</v>
      </c>
      <c r="B371" s="4">
        <v>9.0044253131677685</v>
      </c>
      <c r="C371" s="4">
        <v>9.7833773350669411</v>
      </c>
      <c r="D371" s="4">
        <v>9.5873861071400004</v>
      </c>
      <c r="E371" s="4">
        <v>11.029704287109821</v>
      </c>
      <c r="F371" s="4">
        <v>12.165193650103857</v>
      </c>
      <c r="G371" s="4">
        <v>12.564420779122511</v>
      </c>
      <c r="H371" s="4">
        <v>10.787575408328578</v>
      </c>
      <c r="I371" s="4">
        <v>11.194101790843964</v>
      </c>
    </row>
    <row r="372" spans="1:9" x14ac:dyDescent="0.35">
      <c r="A372" s="4">
        <v>12.035807921150518</v>
      </c>
      <c r="B372" s="4">
        <v>8.9003306743494033</v>
      </c>
      <c r="C372" s="4">
        <v>9.9190820050699848</v>
      </c>
      <c r="D372" s="4">
        <v>9.8827051724033854</v>
      </c>
      <c r="E372" s="4">
        <v>11.237438780342917</v>
      </c>
      <c r="F372" s="4">
        <v>12.062385672757705</v>
      </c>
      <c r="G372" s="4">
        <v>12.595087403749975</v>
      </c>
      <c r="H372" s="4">
        <v>10.651508850341665</v>
      </c>
      <c r="I372" s="4">
        <v>11.327761871814213</v>
      </c>
    </row>
    <row r="373" spans="1:9" x14ac:dyDescent="0.35">
      <c r="A373" s="4">
        <v>12.147265264922027</v>
      </c>
      <c r="B373" s="4">
        <v>9.1677477651257853</v>
      </c>
      <c r="C373" s="4">
        <v>10.308520927648829</v>
      </c>
      <c r="D373" s="4">
        <v>10.228335463968103</v>
      </c>
      <c r="E373" s="4">
        <v>11.341708781671224</v>
      </c>
      <c r="F373" s="4">
        <v>12.047827605048553</v>
      </c>
      <c r="G373" s="4">
        <v>12.883909810255732</v>
      </c>
      <c r="H373" s="4">
        <v>10.419279790508101</v>
      </c>
      <c r="I373" s="4">
        <v>11.770221898728694</v>
      </c>
    </row>
    <row r="374" spans="1:9" x14ac:dyDescent="0.35">
      <c r="A374" s="4">
        <v>12.11106592758053</v>
      </c>
      <c r="B374" s="4">
        <v>9.2747905397364629</v>
      </c>
      <c r="C374" s="4">
        <v>10.674227123309349</v>
      </c>
      <c r="D374" s="4">
        <v>10.576590633420727</v>
      </c>
      <c r="E374" s="4">
        <v>11.589850492612896</v>
      </c>
      <c r="F374" s="4">
        <v>12.301060958744843</v>
      </c>
      <c r="G374" s="4">
        <v>12.974747737804421</v>
      </c>
      <c r="H374" s="4">
        <v>10.292456609543063</v>
      </c>
      <c r="I374" s="4">
        <v>12.207425039392328</v>
      </c>
    </row>
    <row r="375" spans="1:9" x14ac:dyDescent="0.35">
      <c r="A375" s="4">
        <v>10.414469906301738</v>
      </c>
      <c r="B375" s="4">
        <v>7.9941329621679742</v>
      </c>
      <c r="C375" s="4">
        <v>9.3120050499590121</v>
      </c>
      <c r="D375" s="4">
        <v>9.1812883333466306</v>
      </c>
      <c r="E375" s="4">
        <v>10.019254057895049</v>
      </c>
      <c r="F375" s="4">
        <v>10.625910077927516</v>
      </c>
      <c r="G375" s="4">
        <v>11.225349842845361</v>
      </c>
      <c r="H375" s="4">
        <v>8.8993148982074768</v>
      </c>
      <c r="I375" s="4">
        <v>10.583591439225549</v>
      </c>
    </row>
    <row r="376" spans="1:9" x14ac:dyDescent="0.35">
      <c r="A376" s="4">
        <v>8.6570353524938533</v>
      </c>
      <c r="B376" s="4">
        <v>6.5961101193524163</v>
      </c>
      <c r="C376" s="4">
        <v>7.8933686420065916</v>
      </c>
      <c r="D376" s="4">
        <v>7.7563795683476826</v>
      </c>
      <c r="E376" s="4">
        <v>8.7113186282148458</v>
      </c>
      <c r="F376" s="4">
        <v>9.1513015622773928</v>
      </c>
      <c r="G376" s="4">
        <v>9.3499979968994573</v>
      </c>
      <c r="H376" s="4">
        <v>7.4041058682276759</v>
      </c>
      <c r="I376" s="4">
        <v>8.8831807350826288</v>
      </c>
    </row>
    <row r="377" spans="1:9" x14ac:dyDescent="0.35">
      <c r="A377" s="4">
        <v>7.0336617311735745</v>
      </c>
      <c r="B377" s="4">
        <v>5.2509389672435116</v>
      </c>
      <c r="C377" s="4">
        <v>6.4274284811494216</v>
      </c>
      <c r="D377" s="4">
        <v>6.3153120710835804</v>
      </c>
      <c r="E377" s="4">
        <v>7.2169010445064643</v>
      </c>
      <c r="F377" s="4">
        <v>7.5456313476087953</v>
      </c>
      <c r="G377" s="4">
        <v>7.3932554985735282</v>
      </c>
      <c r="H377" s="4">
        <v>5.8694942744741727</v>
      </c>
      <c r="I377" s="4">
        <v>7.2671437467336188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7"/>
  <sheetViews>
    <sheetView topLeftCell="F350" zoomScale="70" zoomScaleNormal="70" workbookViewId="0">
      <selection activeCell="K1" sqref="K1:S377"/>
    </sheetView>
  </sheetViews>
  <sheetFormatPr baseColWidth="10" defaultRowHeight="14.5" x14ac:dyDescent="0.35"/>
  <sheetData>
    <row r="1" spans="1:19" x14ac:dyDescent="0.35">
      <c r="A1" s="4">
        <v>11.027875414064477</v>
      </c>
      <c r="B1" s="4">
        <v>9.7846831287725227</v>
      </c>
      <c r="C1" s="4">
        <v>9.0403495693845173</v>
      </c>
      <c r="D1" s="4">
        <v>10.932802679056076</v>
      </c>
      <c r="E1" s="4">
        <v>10.652156061166641</v>
      </c>
      <c r="F1" s="4">
        <v>9.1555480077614142</v>
      </c>
      <c r="G1" s="4">
        <v>13.012402716450708</v>
      </c>
      <c r="H1" s="4">
        <v>10.858874137135297</v>
      </c>
      <c r="I1" s="4">
        <v>9.6677764874481582</v>
      </c>
      <c r="K1">
        <f>SUM(A1:A4)/4</f>
        <v>11.242568536245514</v>
      </c>
      <c r="L1">
        <f t="shared" ref="L1:S1" si="0">SUM(B1:B4)/4</f>
        <v>10.705869037039468</v>
      </c>
      <c r="M1">
        <f t="shared" si="0"/>
        <v>9.1177614386325683</v>
      </c>
      <c r="N1">
        <f t="shared" si="0"/>
        <v>11.943801960185016</v>
      </c>
      <c r="O1">
        <f t="shared" si="0"/>
        <v>10.136063065270033</v>
      </c>
      <c r="P1">
        <f t="shared" si="0"/>
        <v>11.124086269385931</v>
      </c>
      <c r="Q1">
        <f t="shared" si="0"/>
        <v>13.082429986257765</v>
      </c>
      <c r="R1">
        <f t="shared" si="0"/>
        <v>11.726993263732489</v>
      </c>
      <c r="S1">
        <f t="shared" si="0"/>
        <v>10.392603046907915</v>
      </c>
    </row>
    <row r="2" spans="1:19" x14ac:dyDescent="0.35">
      <c r="A2" s="4">
        <v>10.878444160384564</v>
      </c>
      <c r="B2" s="4">
        <v>10.72752041168807</v>
      </c>
      <c r="C2" s="4">
        <v>8.5201266619201625</v>
      </c>
      <c r="D2" s="4">
        <v>12.122026487740364</v>
      </c>
      <c r="E2" s="4">
        <v>10.577948366362172</v>
      </c>
      <c r="F2" s="4">
        <v>10.460923085958665</v>
      </c>
      <c r="G2" s="4">
        <v>13.492217070322333</v>
      </c>
      <c r="H2" s="4">
        <v>11.782555478259077</v>
      </c>
      <c r="I2" s="4">
        <v>10.208912548509048</v>
      </c>
      <c r="K2">
        <f>SUM(A1:A5)/5</f>
        <v>11.04130926769486</v>
      </c>
      <c r="L2">
        <f t="shared" ref="L2:S2" si="1">SUM(B1:B5)/5</f>
        <v>10.861547840816307</v>
      </c>
      <c r="M2">
        <f t="shared" si="1"/>
        <v>8.9097570116028333</v>
      </c>
      <c r="N2">
        <f t="shared" si="1"/>
        <v>11.250547242053786</v>
      </c>
      <c r="O2">
        <f t="shared" si="1"/>
        <v>9.7859647740453486</v>
      </c>
      <c r="P2">
        <f t="shared" si="1"/>
        <v>11.361586019223765</v>
      </c>
      <c r="Q2">
        <f t="shared" si="1"/>
        <v>13.339160694603672</v>
      </c>
      <c r="R2">
        <f t="shared" si="1"/>
        <v>11.58968459959295</v>
      </c>
      <c r="S2">
        <f t="shared" si="1"/>
        <v>10.756706145917647</v>
      </c>
    </row>
    <row r="3" spans="1:19" x14ac:dyDescent="0.35">
      <c r="A3" s="4">
        <v>10.828487367691961</v>
      </c>
      <c r="B3" s="4">
        <v>11.523642644675549</v>
      </c>
      <c r="C3" s="4">
        <v>9.5657212217265908</v>
      </c>
      <c r="D3" s="4">
        <v>13.930015150258416</v>
      </c>
      <c r="E3" s="4">
        <v>10.026492052947589</v>
      </c>
      <c r="F3" s="4">
        <v>11.857102881166092</v>
      </c>
      <c r="G3" s="4">
        <v>12.854379691555557</v>
      </c>
      <c r="H3" s="4">
        <v>12.063152547763679</v>
      </c>
      <c r="I3" s="4">
        <v>10.646098387133508</v>
      </c>
      <c r="K3">
        <f>SUM(A1:A6)/6</f>
        <v>11.002451518202401</v>
      </c>
      <c r="L3">
        <f t="shared" ref="L3:S3" si="2">SUM(B1:B6)/6</f>
        <v>11.037576723730533</v>
      </c>
      <c r="M3">
        <f t="shared" si="2"/>
        <v>8.8734826283216641</v>
      </c>
      <c r="N3">
        <f t="shared" si="2"/>
        <v>10.734859827659436</v>
      </c>
      <c r="O3">
        <f t="shared" si="2"/>
        <v>9.6263724445461989</v>
      </c>
      <c r="P3">
        <f t="shared" si="2"/>
        <v>11.689129734210889</v>
      </c>
      <c r="Q3">
        <f t="shared" si="2"/>
        <v>13.317640657601393</v>
      </c>
      <c r="R3">
        <f t="shared" si="2"/>
        <v>11.732770149635362</v>
      </c>
      <c r="S3">
        <f t="shared" si="2"/>
        <v>10.889677187773799</v>
      </c>
    </row>
    <row r="4" spans="1:19" x14ac:dyDescent="0.35">
      <c r="A4" s="4">
        <v>12.235467202841047</v>
      </c>
      <c r="B4" s="4">
        <v>10.787629963021731</v>
      </c>
      <c r="C4" s="4">
        <v>9.3448483014990025</v>
      </c>
      <c r="D4" s="4">
        <v>10.790363523685217</v>
      </c>
      <c r="E4" s="4">
        <v>9.2876557806037319</v>
      </c>
      <c r="F4" s="4">
        <v>13.022771102657554</v>
      </c>
      <c r="G4" s="4">
        <v>12.970720466702456</v>
      </c>
      <c r="H4" s="4">
        <v>12.203390891771901</v>
      </c>
      <c r="I4" s="4">
        <v>11.04762476454095</v>
      </c>
      <c r="K4">
        <f>SUM(A1:A7)/7</f>
        <v>11.119326181330701</v>
      </c>
      <c r="L4">
        <f t="shared" ref="L4:R4" si="3">SUM(B1:B7)/7</f>
        <v>11.157376070190677</v>
      </c>
      <c r="M4">
        <f t="shared" si="3"/>
        <v>8.886499830415632</v>
      </c>
      <c r="N4">
        <f t="shared" si="3"/>
        <v>10.563530497058425</v>
      </c>
      <c r="O4">
        <f t="shared" si="3"/>
        <v>9.6464786811136971</v>
      </c>
      <c r="P4">
        <f t="shared" si="3"/>
        <v>11.683254995401496</v>
      </c>
      <c r="Q4">
        <f t="shared" si="3"/>
        <v>13.090271444475663</v>
      </c>
      <c r="R4">
        <f t="shared" si="3"/>
        <v>11.806058023217942</v>
      </c>
      <c r="S4">
        <f>SUM(I1:I7)/7</f>
        <v>10.727150729427413</v>
      </c>
    </row>
    <row r="5" spans="1:19" x14ac:dyDescent="0.35">
      <c r="A5" s="4">
        <v>10.236272193492246</v>
      </c>
      <c r="B5" s="4">
        <v>11.484263055923662</v>
      </c>
      <c r="C5" s="4">
        <v>8.0777393034838951</v>
      </c>
      <c r="D5" s="4">
        <v>8.4775283695288639</v>
      </c>
      <c r="E5" s="4">
        <v>8.3855716091466093</v>
      </c>
      <c r="F5" s="4">
        <v>12.3115850185751</v>
      </c>
      <c r="G5" s="4">
        <v>14.366083527987302</v>
      </c>
      <c r="H5" s="4">
        <v>11.040449943034796</v>
      </c>
      <c r="I5" s="4">
        <v>12.213118541956579</v>
      </c>
      <c r="K5">
        <f t="shared" ref="K5:K68" si="4">SUM(A2:A8)/7</f>
        <v>11.364822218153392</v>
      </c>
      <c r="L5">
        <f t="shared" ref="L5:L68" si="5">SUM(B2:B8)/7</f>
        <v>11.516998748459631</v>
      </c>
      <c r="M5">
        <f t="shared" ref="M5:M68" si="6">SUM(C2:C8)/7</f>
        <v>8.993044163319114</v>
      </c>
      <c r="N5">
        <f t="shared" ref="N5:N68" si="7">SUM(D2:D8)/7</f>
        <v>10.420337950859977</v>
      </c>
      <c r="O5">
        <f t="shared" ref="O5:O68" si="8">SUM(E2:E8)/7</f>
        <v>9.5496508659459831</v>
      </c>
      <c r="P5">
        <f t="shared" ref="P5:P68" si="9">SUM(F2:F8)/7</f>
        <v>11.94984774229796</v>
      </c>
      <c r="Q5">
        <f t="shared" ref="Q5:Q68" si="10">SUM(G2:G8)/7</f>
        <v>12.705965286347112</v>
      </c>
      <c r="R5">
        <f t="shared" ref="R5:S20" si="11">SUM(H2:H8)/7</f>
        <v>12.130142135287377</v>
      </c>
      <c r="S5">
        <f t="shared" si="11"/>
        <v>10.841248832628906</v>
      </c>
    </row>
    <row r="6" spans="1:19" x14ac:dyDescent="0.35">
      <c r="A6" s="4">
        <v>10.808162770740109</v>
      </c>
      <c r="B6" s="4">
        <v>11.917721138301658</v>
      </c>
      <c r="C6" s="4">
        <v>8.6921107119158165</v>
      </c>
      <c r="D6" s="4">
        <v>8.1564227556876965</v>
      </c>
      <c r="E6" s="4">
        <v>8.8284107970504557</v>
      </c>
      <c r="F6" s="4">
        <v>13.326848309146506</v>
      </c>
      <c r="G6" s="4">
        <v>13.21004047259</v>
      </c>
      <c r="H6" s="4">
        <v>12.448197899847427</v>
      </c>
      <c r="I6" s="4">
        <v>11.554532397054551</v>
      </c>
      <c r="K6">
        <f t="shared" si="4"/>
        <v>11.465676116196708</v>
      </c>
      <c r="L6">
        <f t="shared" si="5"/>
        <v>11.607869453824469</v>
      </c>
      <c r="M6">
        <f t="shared" si="6"/>
        <v>9.121054363725138</v>
      </c>
      <c r="N6">
        <f t="shared" si="7"/>
        <v>10.154560042039952</v>
      </c>
      <c r="O6">
        <f t="shared" si="8"/>
        <v>9.4795828823012034</v>
      </c>
      <c r="P6">
        <f t="shared" si="9"/>
        <v>12.206395281146204</v>
      </c>
      <c r="Q6">
        <f t="shared" si="10"/>
        <v>12.384175919541093</v>
      </c>
      <c r="R6">
        <f t="shared" si="11"/>
        <v>12.40366242243344</v>
      </c>
      <c r="S6">
        <f t="shared" ref="S6:S69" si="12">SUM(I3:I9)/7</f>
        <v>10.917444348023976</v>
      </c>
    </row>
    <row r="7" spans="1:19" x14ac:dyDescent="0.35">
      <c r="A7" s="4">
        <v>11.820574160100492</v>
      </c>
      <c r="B7" s="4">
        <v>11.876172148951543</v>
      </c>
      <c r="C7" s="4">
        <v>8.9646030429794337</v>
      </c>
      <c r="D7" s="4">
        <v>9.5355545134523574</v>
      </c>
      <c r="E7" s="4">
        <v>9.7671161005186882</v>
      </c>
      <c r="F7" s="4">
        <v>11.64800656254514</v>
      </c>
      <c r="G7" s="4">
        <v>11.726056165721294</v>
      </c>
      <c r="H7" s="4">
        <v>12.245785264713419</v>
      </c>
      <c r="I7" s="4">
        <v>9.751991979349107</v>
      </c>
      <c r="K7">
        <f t="shared" si="4"/>
        <v>10.979707198736156</v>
      </c>
      <c r="L7">
        <f t="shared" si="5"/>
        <v>11.788808143145742</v>
      </c>
      <c r="M7">
        <f t="shared" si="6"/>
        <v>9.0044253131677685</v>
      </c>
      <c r="N7">
        <f t="shared" si="7"/>
        <v>9.7833773350669411</v>
      </c>
      <c r="O7">
        <f t="shared" si="8"/>
        <v>9.5873861071400004</v>
      </c>
      <c r="P7">
        <f t="shared" si="9"/>
        <v>12.303397105122835</v>
      </c>
      <c r="Q7">
        <f t="shared" si="10"/>
        <v>12.165193650103857</v>
      </c>
      <c r="R7">
        <f t="shared" si="11"/>
        <v>12.564420779122511</v>
      </c>
      <c r="S7">
        <f t="shared" si="12"/>
        <v>10.787575408328578</v>
      </c>
    </row>
    <row r="8" spans="1:19" x14ac:dyDescent="0.35">
      <c r="A8" s="4">
        <v>12.746347671823312</v>
      </c>
      <c r="B8" s="4">
        <v>12.302041876655203</v>
      </c>
      <c r="C8" s="4">
        <v>9.7861598997089008</v>
      </c>
      <c r="D8" s="4">
        <v>9.9304548556669374</v>
      </c>
      <c r="E8" s="4">
        <v>9.9743613549926344</v>
      </c>
      <c r="F8" s="4">
        <v>11.021697236036658</v>
      </c>
      <c r="G8" s="4">
        <v>10.322259609550857</v>
      </c>
      <c r="H8" s="4">
        <v>13.127462921621346</v>
      </c>
      <c r="I8" s="4">
        <v>10.466463209858597</v>
      </c>
      <c r="K8">
        <f t="shared" si="4"/>
        <v>10.489059539995948</v>
      </c>
      <c r="L8">
        <f t="shared" si="5"/>
        <v>12.035807921150518</v>
      </c>
      <c r="M8">
        <f t="shared" si="6"/>
        <v>8.9003306743494033</v>
      </c>
      <c r="N8">
        <f t="shared" si="7"/>
        <v>9.9190820050699848</v>
      </c>
      <c r="O8">
        <f t="shared" si="8"/>
        <v>9.8827051724033854</v>
      </c>
      <c r="P8">
        <f t="shared" si="9"/>
        <v>12.206129041843292</v>
      </c>
      <c r="Q8">
        <f t="shared" si="10"/>
        <v>12.062385672757705</v>
      </c>
      <c r="R8">
        <f t="shared" si="11"/>
        <v>12.595087403749975</v>
      </c>
      <c r="S8">
        <f t="shared" si="12"/>
        <v>10.651508850341665</v>
      </c>
    </row>
    <row r="9" spans="1:19" x14ac:dyDescent="0.35">
      <c r="A9" s="4">
        <v>11.584421446687783</v>
      </c>
      <c r="B9" s="4">
        <v>11.363615349241952</v>
      </c>
      <c r="C9" s="4">
        <v>9.4161980647623356</v>
      </c>
      <c r="D9" s="4">
        <v>10.261581126000184</v>
      </c>
      <c r="E9" s="4">
        <v>10.087472480848712</v>
      </c>
      <c r="F9" s="4">
        <v>12.25675585789638</v>
      </c>
      <c r="G9" s="4">
        <v>11.239691502680186</v>
      </c>
      <c r="H9" s="4">
        <v>13.697197488281496</v>
      </c>
      <c r="I9" s="4">
        <v>10.742281156274528</v>
      </c>
      <c r="K9">
        <f t="shared" si="4"/>
        <v>10.579125169572283</v>
      </c>
      <c r="L9">
        <f t="shared" si="5"/>
        <v>12.147265264922027</v>
      </c>
      <c r="M9">
        <f t="shared" si="6"/>
        <v>9.1677477651257853</v>
      </c>
      <c r="N9">
        <f t="shared" si="7"/>
        <v>10.308520927648829</v>
      </c>
      <c r="O9">
        <f t="shared" si="8"/>
        <v>10.228335463968103</v>
      </c>
      <c r="P9">
        <f t="shared" si="9"/>
        <v>12.136990447824104</v>
      </c>
      <c r="Q9">
        <f t="shared" si="10"/>
        <v>12.047827605048553</v>
      </c>
      <c r="R9">
        <f t="shared" si="11"/>
        <v>12.883909810255732</v>
      </c>
      <c r="S9">
        <f t="shared" si="12"/>
        <v>10.419279790508101</v>
      </c>
    </row>
    <row r="10" spans="1:19" x14ac:dyDescent="0.35">
      <c r="A10" s="4">
        <v>7.4267049454681056</v>
      </c>
      <c r="B10" s="4">
        <v>12.790213469924451</v>
      </c>
      <c r="C10" s="4">
        <v>8.7493178678249954</v>
      </c>
      <c r="D10" s="4">
        <v>11.331736201447329</v>
      </c>
      <c r="E10" s="4">
        <v>10.781114626819162</v>
      </c>
      <c r="F10" s="4">
        <v>12.536115649002516</v>
      </c>
      <c r="G10" s="4">
        <v>11.321503805494904</v>
      </c>
      <c r="H10" s="4">
        <v>13.188461044587182</v>
      </c>
      <c r="I10" s="4">
        <v>9.7370158092657473</v>
      </c>
      <c r="K10">
        <f t="shared" si="4"/>
        <v>10.726964086314307</v>
      </c>
      <c r="L10">
        <f t="shared" si="5"/>
        <v>12.11106592758053</v>
      </c>
      <c r="M10">
        <f t="shared" si="6"/>
        <v>9.2747905397364629</v>
      </c>
      <c r="N10">
        <f t="shared" si="7"/>
        <v>10.674227123309349</v>
      </c>
      <c r="O10">
        <f t="shared" si="8"/>
        <v>10.576590633420727</v>
      </c>
      <c r="P10">
        <f t="shared" si="9"/>
        <v>12.100601666860967</v>
      </c>
      <c r="Q10">
        <f t="shared" si="10"/>
        <v>12.301060958744843</v>
      </c>
      <c r="R10">
        <f t="shared" si="11"/>
        <v>12.974747737804421</v>
      </c>
      <c r="S10">
        <f t="shared" si="12"/>
        <v>10.292456609543063</v>
      </c>
    </row>
    <row r="11" spans="1:19" x14ac:dyDescent="0.35">
      <c r="A11" s="4">
        <v>8.8009335916595877</v>
      </c>
      <c r="B11" s="4">
        <v>12.516628409055155</v>
      </c>
      <c r="C11" s="4">
        <v>8.6161858297704512</v>
      </c>
      <c r="D11" s="4">
        <v>11.740296213706529</v>
      </c>
      <c r="E11" s="4">
        <v>11.354889237447424</v>
      </c>
      <c r="F11" s="4">
        <v>12.341894659700744</v>
      </c>
      <c r="G11" s="4">
        <v>12.251064625279396</v>
      </c>
      <c r="H11" s="4">
        <v>12.418057264164165</v>
      </c>
      <c r="I11" s="4">
        <v>10.095158858632539</v>
      </c>
      <c r="K11">
        <f t="shared" si="4"/>
        <v>10.63316960119567</v>
      </c>
      <c r="L11">
        <f t="shared" si="5"/>
        <v>12.279143766017684</v>
      </c>
      <c r="M11">
        <f t="shared" si="6"/>
        <v>9.3519802337485594</v>
      </c>
      <c r="N11">
        <f t="shared" si="7"/>
        <v>10.753682567960352</v>
      </c>
      <c r="O11">
        <f t="shared" si="8"/>
        <v>10.842859376671827</v>
      </c>
      <c r="P11">
        <f t="shared" si="9"/>
        <v>12.352610155729119</v>
      </c>
      <c r="Q11">
        <f t="shared" si="10"/>
        <v>12.623236368177251</v>
      </c>
      <c r="R11">
        <f t="shared" si="11"/>
        <v>13.234933673498384</v>
      </c>
      <c r="S11">
        <f t="shared" si="12"/>
        <v>10.372362130085026</v>
      </c>
    </row>
    <row r="12" spans="1:19" x14ac:dyDescent="0.35">
      <c r="A12" s="4">
        <v>10.866731600526592</v>
      </c>
      <c r="B12" s="4">
        <v>12.264464462324218</v>
      </c>
      <c r="C12" s="4">
        <v>9.9496589389185637</v>
      </c>
      <c r="D12" s="4">
        <v>11.203600827580772</v>
      </c>
      <c r="E12" s="4">
        <v>10.804983650099633</v>
      </c>
      <c r="F12" s="4">
        <v>11.827614860440772</v>
      </c>
      <c r="G12" s="4">
        <v>14.264177054023238</v>
      </c>
      <c r="H12" s="4">
        <v>13.062206788575095</v>
      </c>
      <c r="I12" s="4">
        <v>10.587515123121637</v>
      </c>
      <c r="K12">
        <f t="shared" si="4"/>
        <v>10.426137398041474</v>
      </c>
      <c r="L12">
        <f t="shared" si="5"/>
        <v>12.407429423570166</v>
      </c>
      <c r="M12">
        <f t="shared" si="6"/>
        <v>9.3131278086749472</v>
      </c>
      <c r="N12">
        <f t="shared" si="7"/>
        <v>10.855033654338246</v>
      </c>
      <c r="O12">
        <f t="shared" si="8"/>
        <v>11.267894416641772</v>
      </c>
      <c r="P12">
        <f t="shared" si="9"/>
        <v>12.747266980007097</v>
      </c>
      <c r="Q12">
        <f t="shared" si="10"/>
        <v>12.884192635999142</v>
      </c>
      <c r="R12">
        <f t="shared" si="11"/>
        <v>13.291855373877349</v>
      </c>
      <c r="S12">
        <f t="shared" si="12"/>
        <v>10.407243390527791</v>
      </c>
    </row>
    <row r="13" spans="1:19" x14ac:dyDescent="0.35">
      <c r="A13" s="4">
        <v>11.843035187934285</v>
      </c>
      <c r="B13" s="4">
        <v>11.664325776911198</v>
      </c>
      <c r="C13" s="4">
        <v>9.4414101341905692</v>
      </c>
      <c r="D13" s="4">
        <v>10.716366125311326</v>
      </c>
      <c r="E13" s="4">
        <v>11.266196983218846</v>
      </c>
      <c r="F13" s="4">
        <v>13.072126842404552</v>
      </c>
      <c r="G13" s="4">
        <v>14.982673948464026</v>
      </c>
      <c r="H13" s="4">
        <v>13.084063392688252</v>
      </c>
      <c r="I13" s="4">
        <v>10.666770130299287</v>
      </c>
      <c r="K13">
        <f t="shared" si="4"/>
        <v>10.462224801816486</v>
      </c>
      <c r="L13">
        <f t="shared" si="5"/>
        <v>12.765137680395842</v>
      </c>
      <c r="M13">
        <f t="shared" si="6"/>
        <v>9.4717244993916747</v>
      </c>
      <c r="N13">
        <f t="shared" si="7"/>
        <v>10.898934757445248</v>
      </c>
      <c r="O13">
        <f t="shared" si="8"/>
        <v>11.601176844621268</v>
      </c>
      <c r="P13">
        <f t="shared" si="9"/>
        <v>12.896993866061385</v>
      </c>
      <c r="Q13">
        <f t="shared" si="10"/>
        <v>12.900015797499506</v>
      </c>
      <c r="R13">
        <f t="shared" si="11"/>
        <v>13.286941526031709</v>
      </c>
      <c r="S13">
        <f t="shared" si="12"/>
        <v>10.356738131311728</v>
      </c>
    </row>
    <row r="14" spans="1:19" x14ac:dyDescent="0.35">
      <c r="A14" s="4">
        <v>11.164012764270014</v>
      </c>
      <c r="B14" s="4">
        <v>13.052717018011615</v>
      </c>
      <c r="C14" s="4">
        <v>9.5049309010640961</v>
      </c>
      <c r="D14" s="4">
        <v>10.091742626009385</v>
      </c>
      <c r="E14" s="4">
        <v>11.630997303276366</v>
      </c>
      <c r="F14" s="4">
        <v>13.412065984622195</v>
      </c>
      <c r="G14" s="4">
        <v>13.981284031748148</v>
      </c>
      <c r="H14" s="4">
        <v>14.067086814571155</v>
      </c>
      <c r="I14" s="4">
        <v>10.311330623142847</v>
      </c>
      <c r="K14">
        <f t="shared" si="4"/>
        <v>11.035324904713052</v>
      </c>
      <c r="L14">
        <f t="shared" si="5"/>
        <v>13.032530552859768</v>
      </c>
      <c r="M14">
        <f t="shared" si="6"/>
        <v>9.6786678973952274</v>
      </c>
      <c r="N14">
        <f t="shared" si="7"/>
        <v>10.782276188537582</v>
      </c>
      <c r="O14">
        <f t="shared" si="8"/>
        <v>11.863723783932256</v>
      </c>
      <c r="P14">
        <f t="shared" si="9"/>
        <v>13.29368354669313</v>
      </c>
      <c r="Q14">
        <f t="shared" si="10"/>
        <v>12.859279421246683</v>
      </c>
      <c r="R14">
        <f t="shared" si="11"/>
        <v>13.23996893852568</v>
      </c>
      <c r="S14">
        <f t="shared" si="12"/>
        <v>10.488158131089234</v>
      </c>
    </row>
    <row r="15" spans="1:19" x14ac:dyDescent="0.35">
      <c r="A15" s="4">
        <v>11.297122249743955</v>
      </c>
      <c r="B15" s="4">
        <v>13.200041479522563</v>
      </c>
      <c r="C15" s="4">
        <v>9.5141929241936207</v>
      </c>
      <c r="D15" s="4">
        <v>10.639912460312209</v>
      </c>
      <c r="E15" s="4">
        <v>12.949606634782276</v>
      </c>
      <c r="F15" s="4">
        <v>13.784295005982534</v>
      </c>
      <c r="G15" s="4">
        <v>12.1489534843041</v>
      </c>
      <c r="H15" s="4">
        <v>13.525914824274086</v>
      </c>
      <c r="I15" s="4">
        <v>10.710632032957951</v>
      </c>
      <c r="K15">
        <f t="shared" si="4"/>
        <v>11.345283387241679</v>
      </c>
      <c r="L15">
        <f t="shared" si="5"/>
        <v>13.297592695537109</v>
      </c>
      <c r="M15">
        <f t="shared" si="6"/>
        <v>9.8724601011694357</v>
      </c>
      <c r="N15">
        <f t="shared" si="7"/>
        <v>10.687287849836295</v>
      </c>
      <c r="O15">
        <f t="shared" si="8"/>
        <v>11.940763834335565</v>
      </c>
      <c r="P15">
        <f t="shared" si="9"/>
        <v>13.605806168630696</v>
      </c>
      <c r="Q15">
        <f t="shared" si="10"/>
        <v>13.065878402112801</v>
      </c>
      <c r="R15">
        <f t="shared" si="11"/>
        <v>13.301833462519612</v>
      </c>
      <c r="S15">
        <f t="shared" si="12"/>
        <v>10.557812630990796</v>
      </c>
    </row>
    <row r="16" spans="1:19" x14ac:dyDescent="0.35">
      <c r="A16" s="4">
        <v>11.837033273112853</v>
      </c>
      <c r="B16" s="4">
        <v>13.867573147021709</v>
      </c>
      <c r="C16" s="4">
        <v>10.526374899779434</v>
      </c>
      <c r="D16" s="4">
        <v>10.568888847749188</v>
      </c>
      <c r="E16" s="4">
        <v>12.420449476705167</v>
      </c>
      <c r="F16" s="4">
        <v>13.304844060276393</v>
      </c>
      <c r="G16" s="4">
        <v>11.350453633182719</v>
      </c>
      <c r="H16" s="4">
        <v>13.662800553362027</v>
      </c>
      <c r="I16" s="4">
        <v>10.388744341762083</v>
      </c>
      <c r="K16">
        <f t="shared" si="4"/>
        <v>11.468951470676149</v>
      </c>
      <c r="L16">
        <f t="shared" si="5"/>
        <v>13.055803456508945</v>
      </c>
      <c r="M16">
        <f t="shared" si="6"/>
        <v>9.8852972745432872</v>
      </c>
      <c r="N16">
        <f t="shared" si="7"/>
        <v>10.93493449362281</v>
      </c>
      <c r="O16">
        <f t="shared" si="8"/>
        <v>11.859416673900203</v>
      </c>
      <c r="P16">
        <f t="shared" si="9"/>
        <v>13.852894609369766</v>
      </c>
      <c r="Q16">
        <f t="shared" si="10"/>
        <v>13.186901253093273</v>
      </c>
      <c r="R16">
        <f t="shared" si="11"/>
        <v>13.265472683031868</v>
      </c>
      <c r="S16">
        <f t="shared" si="12"/>
        <v>10.634186721585085</v>
      </c>
    </row>
    <row r="17" spans="1:19" x14ac:dyDescent="0.35">
      <c r="A17" s="4">
        <v>11.438405665744085</v>
      </c>
      <c r="B17" s="4">
        <v>14.661963577171937</v>
      </c>
      <c r="C17" s="4">
        <v>10.197921653849855</v>
      </c>
      <c r="D17" s="4">
        <v>10.515126219093657</v>
      </c>
      <c r="E17" s="4">
        <v>12.618943201996078</v>
      </c>
      <c r="F17" s="4">
        <v>15.312943413424714</v>
      </c>
      <c r="G17" s="4">
        <v>11.036349171725149</v>
      </c>
      <c r="H17" s="4">
        <v>12.85965293204498</v>
      </c>
      <c r="I17" s="4">
        <v>10.656955807708279</v>
      </c>
      <c r="K17">
        <f t="shared" si="4"/>
        <v>11.391590245844048</v>
      </c>
      <c r="L17">
        <f t="shared" si="5"/>
        <v>13.068248645200555</v>
      </c>
      <c r="M17">
        <f t="shared" si="6"/>
        <v>10.151001540543941</v>
      </c>
      <c r="N17">
        <f t="shared" si="7"/>
        <v>11.347886810141986</v>
      </c>
      <c r="O17">
        <f t="shared" si="8"/>
        <v>11.905372564078471</v>
      </c>
      <c r="P17">
        <f t="shared" si="9"/>
        <v>13.991400251850237</v>
      </c>
      <c r="Q17">
        <f t="shared" si="10"/>
        <v>13.01734992268017</v>
      </c>
      <c r="R17">
        <f t="shared" si="11"/>
        <v>13.066550618517779</v>
      </c>
      <c r="S17">
        <f t="shared" si="12"/>
        <v>10.295241283847016</v>
      </c>
    </row>
    <row r="18" spans="1:19" x14ac:dyDescent="0.35">
      <c r="A18" s="4">
        <v>10.970642969359972</v>
      </c>
      <c r="B18" s="4">
        <v>14.37206340779653</v>
      </c>
      <c r="C18" s="4">
        <v>9.9727312561899097</v>
      </c>
      <c r="D18" s="4">
        <v>11.075377842797527</v>
      </c>
      <c r="E18" s="4">
        <v>11.894169590270582</v>
      </c>
      <c r="F18" s="4">
        <v>14.526753013263709</v>
      </c>
      <c r="G18" s="4">
        <v>13.697257491342231</v>
      </c>
      <c r="H18" s="4">
        <v>12.851108932121695</v>
      </c>
      <c r="I18" s="4">
        <v>10.58274035794348</v>
      </c>
      <c r="K18">
        <f t="shared" si="4"/>
        <v>11.642797416909829</v>
      </c>
      <c r="L18">
        <f t="shared" si="5"/>
        <v>13.062791989545323</v>
      </c>
      <c r="M18">
        <f t="shared" si="6"/>
        <v>10.297180150653933</v>
      </c>
      <c r="N18">
        <f t="shared" si="7"/>
        <v>11.825064461209362</v>
      </c>
      <c r="O18">
        <f t="shared" si="8"/>
        <v>12.171502061571122</v>
      </c>
      <c r="P18">
        <f t="shared" si="9"/>
        <v>14.135375899282533</v>
      </c>
      <c r="Q18">
        <f t="shared" si="10"/>
        <v>12.813348405761804</v>
      </c>
      <c r="R18">
        <f t="shared" si="11"/>
        <v>12.995277478984084</v>
      </c>
      <c r="S18">
        <f t="shared" si="12"/>
        <v>10.269408684271122</v>
      </c>
    </row>
    <row r="19" spans="1:19" x14ac:dyDescent="0.35">
      <c r="A19" s="4">
        <v>11.732408184567888</v>
      </c>
      <c r="B19" s="4">
        <v>10.571939789127073</v>
      </c>
      <c r="C19" s="4">
        <v>10.039519152535522</v>
      </c>
      <c r="D19" s="4">
        <v>12.937127334086387</v>
      </c>
      <c r="E19" s="4">
        <v>10.235553527052101</v>
      </c>
      <c r="F19" s="4">
        <v>13.557233945614257</v>
      </c>
      <c r="G19" s="4">
        <v>15.11133701088654</v>
      </c>
      <c r="H19" s="4">
        <v>12.807681332160893</v>
      </c>
      <c r="I19" s="4">
        <v>11.122133757281665</v>
      </c>
      <c r="K19">
        <f t="shared" si="4"/>
        <v>12.025385440741717</v>
      </c>
      <c r="L19">
        <f t="shared" si="5"/>
        <v>12.862624922804775</v>
      </c>
      <c r="M19">
        <f t="shared" si="6"/>
        <v>10.546405375367499</v>
      </c>
      <c r="N19">
        <f t="shared" si="7"/>
        <v>12.100973682394528</v>
      </c>
      <c r="O19">
        <f t="shared" si="8"/>
        <v>12.294555271500569</v>
      </c>
      <c r="P19">
        <f t="shared" si="9"/>
        <v>14.309409630718475</v>
      </c>
      <c r="Q19">
        <f t="shared" si="10"/>
        <v>12.944875961548679</v>
      </c>
      <c r="R19">
        <f t="shared" si="11"/>
        <v>13.099932012874584</v>
      </c>
      <c r="S19">
        <f t="shared" si="12"/>
        <v>10.31197658616159</v>
      </c>
    </row>
    <row r="20" spans="1:19" x14ac:dyDescent="0.35">
      <c r="A20" s="4">
        <v>11.301506614109579</v>
      </c>
      <c r="B20" s="4">
        <v>11.751442097752452</v>
      </c>
      <c r="C20" s="4">
        <v>11.301339996195148</v>
      </c>
      <c r="D20" s="4">
        <v>13.607032340945546</v>
      </c>
      <c r="E20" s="4">
        <v>11.587888214466721</v>
      </c>
      <c r="F20" s="4">
        <v>14.041666339767863</v>
      </c>
      <c r="G20" s="4">
        <v>13.795814635572293</v>
      </c>
      <c r="H20" s="4">
        <v>11.691608941089605</v>
      </c>
      <c r="I20" s="4">
        <v>8.2941520661328045</v>
      </c>
      <c r="K20">
        <f t="shared" si="4"/>
        <v>12.071320116129241</v>
      </c>
      <c r="L20">
        <f t="shared" si="5"/>
        <v>12.325765133994784</v>
      </c>
      <c r="M20">
        <f t="shared" si="6"/>
        <v>10.802378657760553</v>
      </c>
      <c r="N20">
        <f t="shared" si="7"/>
        <v>12.410016823563447</v>
      </c>
      <c r="O20">
        <f t="shared" si="8"/>
        <v>12.49711881049741</v>
      </c>
      <c r="P20">
        <f t="shared" si="9"/>
        <v>14.341509596911793</v>
      </c>
      <c r="Q20">
        <f t="shared" si="10"/>
        <v>13.373203335996047</v>
      </c>
      <c r="R20">
        <f t="shared" si="11"/>
        <v>13.069248083286896</v>
      </c>
      <c r="S20">
        <f t="shared" si="12"/>
        <v>10.327481820603149</v>
      </c>
    </row>
    <row r="21" spans="1:19" x14ac:dyDescent="0.35">
      <c r="A21" s="4">
        <v>12.922462961730471</v>
      </c>
      <c r="B21" s="4">
        <v>13.014520428424992</v>
      </c>
      <c r="C21" s="4">
        <v>10.52818117183404</v>
      </c>
      <c r="D21" s="4">
        <v>13.431986183481008</v>
      </c>
      <c r="E21" s="4">
        <v>13.493903785724937</v>
      </c>
      <c r="F21" s="4">
        <v>14.419895516648273</v>
      </c>
      <c r="G21" s="4">
        <v>12.553273413319582</v>
      </c>
      <c r="H21" s="4">
        <v>13.568174837835304</v>
      </c>
      <c r="I21" s="4">
        <v>10.130502426111581</v>
      </c>
      <c r="K21">
        <f t="shared" si="4"/>
        <v>12.106156133234913</v>
      </c>
      <c r="L21">
        <f t="shared" si="5"/>
        <v>11.865304593551214</v>
      </c>
      <c r="M21">
        <f t="shared" si="6"/>
        <v>11.211847024029916</v>
      </c>
      <c r="N21">
        <f t="shared" si="7"/>
        <v>12.852276329734025</v>
      </c>
      <c r="O21">
        <f t="shared" si="8"/>
        <v>12.656630834910052</v>
      </c>
      <c r="P21">
        <f t="shared" si="9"/>
        <v>14.043972043393438</v>
      </c>
      <c r="Q21">
        <f t="shared" si="10"/>
        <v>13.732779778934605</v>
      </c>
      <c r="R21">
        <f t="shared" ref="R21:R84" si="13">SUM(H18:H24)/7</f>
        <v>12.96475135505265</v>
      </c>
      <c r="S21">
        <f t="shared" si="12"/>
        <v>10.244686366174562</v>
      </c>
    </row>
    <row r="22" spans="1:19" x14ac:dyDescent="0.35">
      <c r="A22" s="4">
        <v>13.975238416567185</v>
      </c>
      <c r="B22" s="4">
        <v>11.798872012338748</v>
      </c>
      <c r="C22" s="4">
        <v>11.258769497188588</v>
      </c>
      <c r="D22" s="4">
        <v>12.571277008608385</v>
      </c>
      <c r="E22" s="4">
        <v>13.810979104288391</v>
      </c>
      <c r="F22" s="4">
        <v>15.002531126034123</v>
      </c>
      <c r="G22" s="4">
        <v>13.069646374812219</v>
      </c>
      <c r="H22" s="4">
        <v>14.258496561507577</v>
      </c>
      <c r="I22" s="4">
        <v>11.008607346191239</v>
      </c>
      <c r="K22">
        <f t="shared" si="4"/>
        <v>12.405946044447786</v>
      </c>
      <c r="L22">
        <f t="shared" si="5"/>
        <v>11.586394125485331</v>
      </c>
      <c r="M22">
        <f t="shared" si="6"/>
        <v>11.719585758281145</v>
      </c>
      <c r="N22">
        <f t="shared" si="7"/>
        <v>13.382409347770382</v>
      </c>
      <c r="O22">
        <f t="shared" si="8"/>
        <v>13.029852012351924</v>
      </c>
      <c r="P22">
        <f t="shared" si="9"/>
        <v>13.580138322405874</v>
      </c>
      <c r="Q22">
        <f t="shared" si="10"/>
        <v>14.097717992307064</v>
      </c>
      <c r="R22">
        <f t="shared" si="13"/>
        <v>12.883582421796136</v>
      </c>
      <c r="S22">
        <f t="shared" si="12"/>
        <v>10.082750603549927</v>
      </c>
    </row>
    <row r="23" spans="1:19" x14ac:dyDescent="0.35">
      <c r="A23" s="4">
        <v>12.158576000825523</v>
      </c>
      <c r="B23" s="4">
        <v>10.109554625351761</v>
      </c>
      <c r="C23" s="4">
        <v>12.318187876530803</v>
      </c>
      <c r="D23" s="4">
        <v>12.732190835931625</v>
      </c>
      <c r="E23" s="4">
        <v>13.83839424968307</v>
      </c>
      <c r="F23" s="4">
        <v>13.529543823629616</v>
      </c>
      <c r="G23" s="4">
        <v>14.348745254314311</v>
      </c>
      <c r="H23" s="4">
        <v>13.448013046248214</v>
      </c>
      <c r="I23" s="4">
        <v>10.497280982852985</v>
      </c>
      <c r="K23">
        <f t="shared" si="4"/>
        <v>12.662453978170728</v>
      </c>
      <c r="L23">
        <f t="shared" si="5"/>
        <v>11.624485811015202</v>
      </c>
      <c r="M23">
        <f t="shared" si="6"/>
        <v>12.178768132777606</v>
      </c>
      <c r="N23">
        <f t="shared" si="7"/>
        <v>13.646305133279895</v>
      </c>
      <c r="O23">
        <f t="shared" si="8"/>
        <v>13.739128369912494</v>
      </c>
      <c r="P23">
        <f t="shared" si="9"/>
        <v>13.236413666362624</v>
      </c>
      <c r="Q23">
        <f t="shared" si="10"/>
        <v>14.370577923949982</v>
      </c>
      <c r="R23">
        <f t="shared" si="13"/>
        <v>12.934434911401581</v>
      </c>
      <c r="S23">
        <f t="shared" si="12"/>
        <v>10.096474695841904</v>
      </c>
    </row>
    <row r="24" spans="1:19" x14ac:dyDescent="0.35">
      <c r="A24" s="4">
        <v>11.682257785483769</v>
      </c>
      <c r="B24" s="4">
        <v>11.438739794066937</v>
      </c>
      <c r="C24" s="4">
        <v>13.064200217735387</v>
      </c>
      <c r="D24" s="4">
        <v>13.61094276228769</v>
      </c>
      <c r="E24" s="4">
        <v>13.735527372884567</v>
      </c>
      <c r="F24" s="4">
        <v>13.230180538796215</v>
      </c>
      <c r="G24" s="4">
        <v>13.553384272295062</v>
      </c>
      <c r="H24" s="4">
        <v>12.128175834405248</v>
      </c>
      <c r="I24" s="4">
        <v>10.077387626708187</v>
      </c>
      <c r="K24">
        <f t="shared" si="4"/>
        <v>12.636112534414062</v>
      </c>
      <c r="L24">
        <f t="shared" si="5"/>
        <v>11.424751914126393</v>
      </c>
      <c r="M24">
        <f t="shared" si="6"/>
        <v>12.453193946644904</v>
      </c>
      <c r="N24">
        <f t="shared" si="7"/>
        <v>13.782096945148014</v>
      </c>
      <c r="O24">
        <f t="shared" si="8"/>
        <v>14.139045515689443</v>
      </c>
      <c r="P24">
        <f t="shared" si="9"/>
        <v>12.807385919621916</v>
      </c>
      <c r="Q24">
        <f t="shared" si="10"/>
        <v>14.453746877810817</v>
      </c>
      <c r="R24">
        <f t="shared" si="13"/>
        <v>13.114217448138701</v>
      </c>
      <c r="S24">
        <f t="shared" si="12"/>
        <v>10.611111673166191</v>
      </c>
    </row>
    <row r="25" spans="1:19" x14ac:dyDescent="0.35">
      <c r="A25" s="4">
        <v>13.069172347850092</v>
      </c>
      <c r="B25" s="4">
        <v>12.419690131335356</v>
      </c>
      <c r="C25" s="4">
        <v>13.526902395948529</v>
      </c>
      <c r="D25" s="4">
        <v>14.786308969052049</v>
      </c>
      <c r="E25" s="4">
        <v>14.506717832363679</v>
      </c>
      <c r="F25" s="4">
        <v>11.27991696635077</v>
      </c>
      <c r="G25" s="4">
        <v>16.25182498494944</v>
      </c>
      <c r="H25" s="4">
        <v>12.282926399326106</v>
      </c>
      <c r="I25" s="4">
        <v>9.4491900195710254</v>
      </c>
      <c r="K25">
        <f t="shared" si="4"/>
        <v>12.295686708852395</v>
      </c>
      <c r="L25">
        <f t="shared" si="5"/>
        <v>11.365935141309885</v>
      </c>
      <c r="M25">
        <f t="shared" si="6"/>
        <v>12.626921466413066</v>
      </c>
      <c r="N25">
        <f t="shared" si="7"/>
        <v>13.602520172821963</v>
      </c>
      <c r="O25">
        <f t="shared" si="8"/>
        <v>14.225765421901031</v>
      </c>
      <c r="P25">
        <f t="shared" si="9"/>
        <v>12.253702713247536</v>
      </c>
      <c r="Q25">
        <f t="shared" si="10"/>
        <v>14.624689843458569</v>
      </c>
      <c r="R25">
        <f t="shared" si="13"/>
        <v>13.019765572662134</v>
      </c>
      <c r="S25">
        <f t="shared" si="12"/>
        <v>10.816512686262746</v>
      </c>
    </row>
    <row r="26" spans="1:19" x14ac:dyDescent="0.35">
      <c r="A26" s="4">
        <v>13.52796372062846</v>
      </c>
      <c r="B26" s="4">
        <v>10.838581587836158</v>
      </c>
      <c r="C26" s="4">
        <v>13.25379577401074</v>
      </c>
      <c r="D26" s="4">
        <v>14.784397832652967</v>
      </c>
      <c r="E26" s="4">
        <v>15.200488029976096</v>
      </c>
      <c r="F26" s="4">
        <v>11.151161353311503</v>
      </c>
      <c r="G26" s="4">
        <v>17.021356532386971</v>
      </c>
      <c r="H26" s="4">
        <v>13.163648759399031</v>
      </c>
      <c r="I26" s="4">
        <v>11.218202403325503</v>
      </c>
      <c r="K26">
        <f t="shared" si="4"/>
        <v>12.221911692346337</v>
      </c>
      <c r="L26">
        <f t="shared" si="5"/>
        <v>11.552203169173509</v>
      </c>
      <c r="M26">
        <f t="shared" si="6"/>
        <v>13.005206543559501</v>
      </c>
      <c r="N26">
        <f t="shared" si="7"/>
        <v>13.480186306966134</v>
      </c>
      <c r="O26">
        <f t="shared" si="8"/>
        <v>14.043909681267566</v>
      </c>
      <c r="P26">
        <f t="shared" si="9"/>
        <v>11.665918835090604</v>
      </c>
      <c r="Q26">
        <f t="shared" si="10"/>
        <v>15.083836184493078</v>
      </c>
      <c r="R26">
        <f t="shared" si="13"/>
        <v>12.847397201546142</v>
      </c>
      <c r="S26">
        <f t="shared" si="12"/>
        <v>10.984922212634912</v>
      </c>
    </row>
    <row r="27" spans="1:19" x14ac:dyDescent="0.35">
      <c r="A27" s="4">
        <v>11.117116507812939</v>
      </c>
      <c r="B27" s="4">
        <v>10.353304819530793</v>
      </c>
      <c r="C27" s="4">
        <v>13.222320693266239</v>
      </c>
      <c r="D27" s="4">
        <v>14.557575024022375</v>
      </c>
      <c r="E27" s="4">
        <v>14.387308234905353</v>
      </c>
      <c r="F27" s="4">
        <v>11.038472112582909</v>
      </c>
      <c r="G27" s="4">
        <v>14.377997312598128</v>
      </c>
      <c r="H27" s="4">
        <v>12.950086698249422</v>
      </c>
      <c r="I27" s="4">
        <v>11.896610907402817</v>
      </c>
      <c r="K27">
        <f t="shared" si="4"/>
        <v>12.400747615960272</v>
      </c>
      <c r="L27">
        <f t="shared" si="5"/>
        <v>11.865470268268398</v>
      </c>
      <c r="M27">
        <f t="shared" si="6"/>
        <v>13.397157601223553</v>
      </c>
      <c r="N27">
        <f t="shared" si="7"/>
        <v>13.432743678256191</v>
      </c>
      <c r="O27">
        <f t="shared" si="8"/>
        <v>13.928392713079029</v>
      </c>
      <c r="P27">
        <f t="shared" si="9"/>
        <v>11.604738989691544</v>
      </c>
      <c r="Q27">
        <f t="shared" si="10"/>
        <v>15.397473886922635</v>
      </c>
      <c r="R27">
        <f t="shared" si="13"/>
        <v>12.810720061159344</v>
      </c>
      <c r="S27">
        <f t="shared" si="12"/>
        <v>11.003572755701015</v>
      </c>
    </row>
    <row r="28" spans="1:19" x14ac:dyDescent="0.35">
      <c r="A28" s="4">
        <v>10.539482182798787</v>
      </c>
      <c r="B28" s="4">
        <v>12.602803018709441</v>
      </c>
      <c r="C28" s="4">
        <v>11.744273810211164</v>
      </c>
      <c r="D28" s="4">
        <v>12.174948777198656</v>
      </c>
      <c r="E28" s="4">
        <v>14.100943129206065</v>
      </c>
      <c r="F28" s="4">
        <v>10.544113072027613</v>
      </c>
      <c r="G28" s="4">
        <v>13.749874172853854</v>
      </c>
      <c r="H28" s="4">
        <v>12.907011709499335</v>
      </c>
      <c r="I28" s="4">
        <v>11.568309517787464</v>
      </c>
      <c r="K28">
        <f t="shared" si="4"/>
        <v>12.680103099125732</v>
      </c>
      <c r="L28">
        <f t="shared" si="5"/>
        <v>11.943904215398403</v>
      </c>
      <c r="M28">
        <f t="shared" si="6"/>
        <v>13.352665368894645</v>
      </c>
      <c r="N28">
        <f t="shared" si="7"/>
        <v>13.227102108178027</v>
      </c>
      <c r="O28">
        <f t="shared" si="8"/>
        <v>13.782183308262658</v>
      </c>
      <c r="P28">
        <f t="shared" si="9"/>
        <v>11.608426900382781</v>
      </c>
      <c r="Q28">
        <f t="shared" si="10"/>
        <v>15.79543300234204</v>
      </c>
      <c r="R28">
        <f t="shared" si="13"/>
        <v>13.015821652861675</v>
      </c>
      <c r="S28">
        <f t="shared" si="12"/>
        <v>11.296448141806682</v>
      </c>
    </row>
    <row r="29" spans="1:19" x14ac:dyDescent="0.35">
      <c r="A29" s="4">
        <v>13.458813301024795</v>
      </c>
      <c r="B29" s="4">
        <v>13.102748207384121</v>
      </c>
      <c r="C29" s="4">
        <v>13.906765037213651</v>
      </c>
      <c r="D29" s="4">
        <v>11.714939947617573</v>
      </c>
      <c r="E29" s="4">
        <v>12.537988919854131</v>
      </c>
      <c r="F29" s="4">
        <v>10.888043978935595</v>
      </c>
      <c r="G29" s="4">
        <v>16.283670762053784</v>
      </c>
      <c r="H29" s="4">
        <v>13.051917963695645</v>
      </c>
      <c r="I29" s="4">
        <v>12.187474030796396</v>
      </c>
      <c r="K29">
        <f t="shared" si="4"/>
        <v>12.52877480659313</v>
      </c>
      <c r="L29">
        <f t="shared" si="5"/>
        <v>11.942862710543297</v>
      </c>
      <c r="M29">
        <f t="shared" si="6"/>
        <v>13.081435756473184</v>
      </c>
      <c r="N29">
        <f t="shared" si="7"/>
        <v>12.921627277728016</v>
      </c>
      <c r="O29">
        <f t="shared" si="8"/>
        <v>13.471818433373688</v>
      </c>
      <c r="P29">
        <f t="shared" si="9"/>
        <v>11.724810139668948</v>
      </c>
      <c r="Q29">
        <f t="shared" si="10"/>
        <v>15.92292513643423</v>
      </c>
      <c r="R29">
        <f t="shared" si="13"/>
        <v>13.223234834442993</v>
      </c>
      <c r="S29">
        <f t="shared" si="12"/>
        <v>11.887161043392267</v>
      </c>
    </row>
    <row r="30" spans="1:19" x14ac:dyDescent="0.35">
      <c r="A30" s="4">
        <v>13.41042746612306</v>
      </c>
      <c r="B30" s="4">
        <v>12.302424319015989</v>
      </c>
      <c r="C30" s="4">
        <v>15.06184528017916</v>
      </c>
      <c r="D30" s="4">
        <v>12.400092434962023</v>
      </c>
      <c r="E30" s="4">
        <v>13.029775472363307</v>
      </c>
      <c r="F30" s="4">
        <v>13.101284905836206</v>
      </c>
      <c r="G30" s="4">
        <v>16.544209171321192</v>
      </c>
      <c r="H30" s="4">
        <v>13.191273063540613</v>
      </c>
      <c r="I30" s="4">
        <v>10.627834784315706</v>
      </c>
      <c r="K30">
        <f t="shared" si="4"/>
        <v>12.234519142423153</v>
      </c>
      <c r="L30">
        <f t="shared" si="5"/>
        <v>11.950504107918823</v>
      </c>
      <c r="M30">
        <f t="shared" si="6"/>
        <v>13.01738815422029</v>
      </c>
      <c r="N30">
        <f t="shared" si="7"/>
        <v>12.703146054502458</v>
      </c>
      <c r="O30">
        <f t="shared" si="8"/>
        <v>13.274797882292427</v>
      </c>
      <c r="P30">
        <f t="shared" si="9"/>
        <v>11.916540281742979</v>
      </c>
      <c r="Q30">
        <f t="shared" si="10"/>
        <v>15.987986680234647</v>
      </c>
      <c r="R30">
        <f t="shared" si="13"/>
        <v>13.552180253180406</v>
      </c>
      <c r="S30">
        <f t="shared" si="12"/>
        <v>12.162274994681862</v>
      </c>
    </row>
    <row r="31" spans="1:19" x14ac:dyDescent="0.35">
      <c r="A31" s="4">
        <v>13.637746167641987</v>
      </c>
      <c r="B31" s="4">
        <v>11.987777423976965</v>
      </c>
      <c r="C31" s="4">
        <v>12.752754591433032</v>
      </c>
      <c r="D31" s="4">
        <v>12.171451771740543</v>
      </c>
      <c r="E31" s="4">
        <v>12.712061539169961</v>
      </c>
      <c r="F31" s="4">
        <v>13.255995913634862</v>
      </c>
      <c r="G31" s="4">
        <v>16.339098080230904</v>
      </c>
      <c r="H31" s="4">
        <v>13.563886976321571</v>
      </c>
      <c r="I31" s="4">
        <v>12.127515329447876</v>
      </c>
      <c r="K31">
        <f t="shared" si="4"/>
        <v>12.362043852147723</v>
      </c>
      <c r="L31">
        <f t="shared" si="5"/>
        <v>12.013374662555744</v>
      </c>
      <c r="M31">
        <f t="shared" si="6"/>
        <v>13.005579277052533</v>
      </c>
      <c r="N31">
        <f t="shared" si="7"/>
        <v>12.359857149584263</v>
      </c>
      <c r="O31">
        <f t="shared" si="8"/>
        <v>13.094658610863121</v>
      </c>
      <c r="P31">
        <f t="shared" si="9"/>
        <v>12.327801261759841</v>
      </c>
      <c r="Q31">
        <f t="shared" si="10"/>
        <v>16.402828156364254</v>
      </c>
      <c r="R31">
        <f t="shared" si="13"/>
        <v>13.391898654080814</v>
      </c>
      <c r="S31">
        <f t="shared" si="12"/>
        <v>12.353447836087634</v>
      </c>
    </row>
    <row r="32" spans="1:19" x14ac:dyDescent="0.35">
      <c r="A32" s="4">
        <v>12.009874300121874</v>
      </c>
      <c r="B32" s="4">
        <v>12.412399597349618</v>
      </c>
      <c r="C32" s="4">
        <v>11.628295108998296</v>
      </c>
      <c r="D32" s="4">
        <v>12.647985155901965</v>
      </c>
      <c r="E32" s="4">
        <v>12.334163708140904</v>
      </c>
      <c r="F32" s="4">
        <v>12.094599641353955</v>
      </c>
      <c r="G32" s="4">
        <v>17.144269923594784</v>
      </c>
      <c r="H32" s="4">
        <v>13.734818670395322</v>
      </c>
      <c r="I32" s="4">
        <v>13.584180330670105</v>
      </c>
      <c r="K32">
        <f t="shared" si="4"/>
        <v>12.642048508646395</v>
      </c>
      <c r="L32">
        <f t="shared" si="5"/>
        <v>11.88603449693891</v>
      </c>
      <c r="M32">
        <f t="shared" si="6"/>
        <v>13.193489680165609</v>
      </c>
      <c r="N32">
        <f t="shared" si="7"/>
        <v>12.728716942400663</v>
      </c>
      <c r="O32">
        <f t="shared" si="8"/>
        <v>13.016801315479347</v>
      </c>
      <c r="P32">
        <f t="shared" si="9"/>
        <v>12.669616495246474</v>
      </c>
      <c r="Q32">
        <f t="shared" si="10"/>
        <v>16.966047588031493</v>
      </c>
      <c r="R32">
        <f t="shared" si="13"/>
        <v>13.265560215086964</v>
      </c>
      <c r="S32">
        <f t="shared" si="12"/>
        <v>12.66546870563168</v>
      </c>
    </row>
    <row r="33" spans="1:19" x14ac:dyDescent="0.35">
      <c r="A33" s="4">
        <v>11.468174071438629</v>
      </c>
      <c r="B33" s="4">
        <v>10.892071369464849</v>
      </c>
      <c r="C33" s="4">
        <v>12.805462558240485</v>
      </c>
      <c r="D33" s="4">
        <v>13.255029270074081</v>
      </c>
      <c r="E33" s="4">
        <v>13.821344172407263</v>
      </c>
      <c r="F33" s="4">
        <v>12.493272347829702</v>
      </c>
      <c r="G33" s="4">
        <v>17.476787338989883</v>
      </c>
      <c r="H33" s="4">
        <v>15.466266690560923</v>
      </c>
      <c r="I33" s="4">
        <v>13.144000062352681</v>
      </c>
      <c r="K33">
        <f t="shared" si="4"/>
        <v>12.526647620425363</v>
      </c>
      <c r="L33">
        <f t="shared" si="5"/>
        <v>11.890589098502366</v>
      </c>
      <c r="M33">
        <f t="shared" si="6"/>
        <v>12.582581887532973</v>
      </c>
      <c r="N33">
        <f t="shared" si="7"/>
        <v>13.392778978692201</v>
      </c>
      <c r="O33">
        <f t="shared" si="8"/>
        <v>13.315732369154668</v>
      </c>
      <c r="P33">
        <f t="shared" si="9"/>
        <v>13.057895426249212</v>
      </c>
      <c r="Q33">
        <f t="shared" si="10"/>
        <v>17.029409948423229</v>
      </c>
      <c r="R33">
        <f t="shared" si="13"/>
        <v>13.175752718356636</v>
      </c>
      <c r="S33">
        <f t="shared" si="12"/>
        <v>12.94579976032435</v>
      </c>
    </row>
    <row r="34" spans="1:19" x14ac:dyDescent="0.35">
      <c r="A34" s="4">
        <v>12.009789475884922</v>
      </c>
      <c r="B34" s="4">
        <v>10.793398701989215</v>
      </c>
      <c r="C34" s="4">
        <v>13.139658553091943</v>
      </c>
      <c r="D34" s="4">
        <v>12.154552689595002</v>
      </c>
      <c r="E34" s="4">
        <v>13.126333334900224</v>
      </c>
      <c r="F34" s="4">
        <v>13.917298972700944</v>
      </c>
      <c r="G34" s="4">
        <v>17.281887645505378</v>
      </c>
      <c r="H34" s="4">
        <v>11.828115504552276</v>
      </c>
      <c r="I34" s="4">
        <v>13.23482079724322</v>
      </c>
      <c r="K34">
        <f t="shared" si="4"/>
        <v>12.464653244173601</v>
      </c>
      <c r="L34">
        <f t="shared" si="5"/>
        <v>12.084850974893383</v>
      </c>
      <c r="M34">
        <f t="shared" si="6"/>
        <v>11.780401320300021</v>
      </c>
      <c r="N34">
        <f t="shared" si="7"/>
        <v>13.650408173286095</v>
      </c>
      <c r="O34">
        <f t="shared" si="8"/>
        <v>13.597363551313473</v>
      </c>
      <c r="P34">
        <f t="shared" si="9"/>
        <v>13.368192557659597</v>
      </c>
      <c r="Q34">
        <f t="shared" si="10"/>
        <v>16.897954434084689</v>
      </c>
      <c r="R34">
        <f t="shared" si="13"/>
        <v>13.114037694274714</v>
      </c>
      <c r="S34">
        <f t="shared" si="12"/>
        <v>13.464248667758921</v>
      </c>
    </row>
    <row r="35" spans="1:19" x14ac:dyDescent="0.35">
      <c r="A35" s="4">
        <v>12.499514778289491</v>
      </c>
      <c r="B35" s="4">
        <v>11.711421859391622</v>
      </c>
      <c r="C35" s="4">
        <v>13.059646632002677</v>
      </c>
      <c r="D35" s="4">
        <v>14.756967326913452</v>
      </c>
      <c r="E35" s="4">
        <v>13.55594206151965</v>
      </c>
      <c r="F35" s="4">
        <v>12.936819706434056</v>
      </c>
      <c r="G35" s="4">
        <v>17.692410194524541</v>
      </c>
      <c r="H35" s="4">
        <v>12.022642636542408</v>
      </c>
      <c r="I35" s="4">
        <v>13.75245560459576</v>
      </c>
      <c r="K35">
        <f t="shared" si="4"/>
        <v>12.395804429491742</v>
      </c>
      <c r="L35">
        <f t="shared" si="5"/>
        <v>12.265035348454992</v>
      </c>
      <c r="M35">
        <f t="shared" si="6"/>
        <v>11.499893192978712</v>
      </c>
      <c r="N35">
        <f t="shared" si="7"/>
        <v>13.90706221609581</v>
      </c>
      <c r="O35">
        <f t="shared" si="8"/>
        <v>13.71652608323526</v>
      </c>
      <c r="P35">
        <f t="shared" si="9"/>
        <v>13.646080651561848</v>
      </c>
      <c r="Q35">
        <f t="shared" si="10"/>
        <v>16.528904452218608</v>
      </c>
      <c r="R35">
        <f t="shared" si="13"/>
        <v>13.079701893497043</v>
      </c>
      <c r="S35">
        <f t="shared" si="12"/>
        <v>13.716819487446022</v>
      </c>
    </row>
    <row r="36" spans="1:19" x14ac:dyDescent="0.35">
      <c r="A36" s="4">
        <v>12.651007083477586</v>
      </c>
      <c r="B36" s="4">
        <v>13.134630418328307</v>
      </c>
      <c r="C36" s="4">
        <v>9.630410488785218</v>
      </c>
      <c r="D36" s="4">
        <v>16.363374201658335</v>
      </c>
      <c r="E36" s="4">
        <v>14.630506295581364</v>
      </c>
      <c r="F36" s="4">
        <v>13.605996495954761</v>
      </c>
      <c r="G36" s="4">
        <v>16.727207284795909</v>
      </c>
      <c r="H36" s="4">
        <v>12.423265486583341</v>
      </c>
      <c r="I36" s="4">
        <v>14.149791413645106</v>
      </c>
      <c r="K36">
        <f t="shared" si="4"/>
        <v>12.378383074860183</v>
      </c>
      <c r="L36">
        <f t="shared" si="5"/>
        <v>12.478524116668936</v>
      </c>
      <c r="M36">
        <f t="shared" si="6"/>
        <v>11.500527235597088</v>
      </c>
      <c r="N36">
        <f t="shared" si="7"/>
        <v>14.131716095443876</v>
      </c>
      <c r="O36">
        <f t="shared" si="8"/>
        <v>13.724619653952999</v>
      </c>
      <c r="P36">
        <f t="shared" si="9"/>
        <v>14.178861070072969</v>
      </c>
      <c r="Q36">
        <f t="shared" si="10"/>
        <v>15.770991177881386</v>
      </c>
      <c r="R36">
        <f t="shared" si="13"/>
        <v>13.366468356846763</v>
      </c>
      <c r="S36">
        <f t="shared" si="12"/>
        <v>13.756619040595584</v>
      </c>
    </row>
    <row r="37" spans="1:19" x14ac:dyDescent="0.35">
      <c r="A37" s="4">
        <v>12.976466832360721</v>
      </c>
      <c r="B37" s="4">
        <v>13.662257453753099</v>
      </c>
      <c r="C37" s="4">
        <v>9.446581309548499</v>
      </c>
      <c r="D37" s="4">
        <v>14.203496797119302</v>
      </c>
      <c r="E37" s="4">
        <v>15.001193747474932</v>
      </c>
      <c r="F37" s="4">
        <v>15.273364825708915</v>
      </c>
      <c r="G37" s="4">
        <v>15.624020570951423</v>
      </c>
      <c r="H37" s="4">
        <v>12.759267894967135</v>
      </c>
      <c r="I37" s="4">
        <v>14.256977136357698</v>
      </c>
      <c r="K37">
        <f t="shared" si="4"/>
        <v>12.630277574807462</v>
      </c>
      <c r="L37">
        <f t="shared" si="5"/>
        <v>13.231212790642543</v>
      </c>
      <c r="M37">
        <f t="shared" si="6"/>
        <v>11.427212088101189</v>
      </c>
      <c r="N37">
        <f t="shared" si="7"/>
        <v>14.36584616918223</v>
      </c>
      <c r="O37">
        <f t="shared" si="8"/>
        <v>13.738669632575958</v>
      </c>
      <c r="P37">
        <f t="shared" si="9"/>
        <v>14.647372242558877</v>
      </c>
      <c r="Q37">
        <f t="shared" si="10"/>
        <v>14.882362836362748</v>
      </c>
      <c r="R37">
        <f t="shared" si="13"/>
        <v>13.277520571724432</v>
      </c>
      <c r="S37">
        <f t="shared" si="12"/>
        <v>13.983765962392978</v>
      </c>
    </row>
    <row r="38" spans="1:19" x14ac:dyDescent="0.35">
      <c r="A38" s="4">
        <v>13.155804464868964</v>
      </c>
      <c r="B38" s="4">
        <v>13.249068038908241</v>
      </c>
      <c r="C38" s="4">
        <v>10.789197700183877</v>
      </c>
      <c r="D38" s="4">
        <v>13.96803007140854</v>
      </c>
      <c r="E38" s="4">
        <v>13.546199262622485</v>
      </c>
      <c r="F38" s="4">
        <v>15.201212570950599</v>
      </c>
      <c r="G38" s="4">
        <v>13.755748207168333</v>
      </c>
      <c r="H38" s="4">
        <v>13.323536370877893</v>
      </c>
      <c r="I38" s="4">
        <v>13.895511067257582</v>
      </c>
      <c r="K38">
        <f t="shared" si="4"/>
        <v>12.968184336713605</v>
      </c>
      <c r="L38">
        <f t="shared" si="5"/>
        <v>13.948610698237092</v>
      </c>
      <c r="M38">
        <f t="shared" si="6"/>
        <v>11.451492945227683</v>
      </c>
      <c r="N38">
        <f t="shared" si="7"/>
        <v>14.70806066827835</v>
      </c>
      <c r="O38">
        <f t="shared" si="8"/>
        <v>14.048459588630161</v>
      </c>
      <c r="P38">
        <f t="shared" si="9"/>
        <v>14.760172515477107</v>
      </c>
      <c r="Q38">
        <f t="shared" si="10"/>
        <v>14.111679232292799</v>
      </c>
      <c r="R38">
        <f t="shared" si="13"/>
        <v>13.383000651361879</v>
      </c>
      <c r="S38">
        <f t="shared" si="12"/>
        <v>14.417838942070318</v>
      </c>
    </row>
    <row r="39" spans="1:19" x14ac:dyDescent="0.35">
      <c r="A39" s="4">
        <v>11.887924817700974</v>
      </c>
      <c r="B39" s="4">
        <v>13.906820974847225</v>
      </c>
      <c r="C39" s="4">
        <v>11.63273340732693</v>
      </c>
      <c r="D39" s="4">
        <v>14.220562311338426</v>
      </c>
      <c r="E39" s="4">
        <v>12.390818703165086</v>
      </c>
      <c r="F39" s="4">
        <v>15.824062570931794</v>
      </c>
      <c r="G39" s="4">
        <v>11.838877003234238</v>
      </c>
      <c r="H39" s="4">
        <v>15.742183913843366</v>
      </c>
      <c r="I39" s="4">
        <v>13.862777202717041</v>
      </c>
      <c r="K39">
        <f t="shared" si="4"/>
        <v>12.885157023634759</v>
      </c>
      <c r="L39">
        <f t="shared" si="5"/>
        <v>13.782155883478088</v>
      </c>
      <c r="M39">
        <f t="shared" si="6"/>
        <v>11.517626318754912</v>
      </c>
      <c r="N39">
        <f t="shared" si="7"/>
        <v>14.280183134324</v>
      </c>
      <c r="O39">
        <f t="shared" si="8"/>
        <v>14.34550265074658</v>
      </c>
      <c r="P39">
        <f t="shared" si="9"/>
        <v>14.917188942018623</v>
      </c>
      <c r="Q39">
        <f t="shared" si="10"/>
        <v>13.405102767503951</v>
      </c>
      <c r="R39">
        <f t="shared" si="13"/>
        <v>13.608364650980596</v>
      </c>
      <c r="S39">
        <f t="shared" si="12"/>
        <v>14.974851664675752</v>
      </c>
    </row>
    <row r="40" spans="1:19" x14ac:dyDescent="0.35">
      <c r="A40" s="4">
        <v>13.231435571069573</v>
      </c>
      <c r="B40" s="4">
        <v>16.160892087280082</v>
      </c>
      <c r="C40" s="4">
        <v>12.292256525769197</v>
      </c>
      <c r="D40" s="4">
        <v>14.893939786242555</v>
      </c>
      <c r="E40" s="4">
        <v>13.919694022767974</v>
      </c>
      <c r="F40" s="4">
        <v>15.772850555231054</v>
      </c>
      <c r="G40" s="4">
        <v>11.256388948359415</v>
      </c>
      <c r="H40" s="4">
        <v>14.843632194704606</v>
      </c>
      <c r="I40" s="4">
        <v>14.73402851493444</v>
      </c>
      <c r="K40">
        <f t="shared" si="4"/>
        <v>12.801852667463717</v>
      </c>
      <c r="L40">
        <f t="shared" si="5"/>
        <v>13.518478228316768</v>
      </c>
      <c r="M40">
        <f t="shared" si="6"/>
        <v>11.889835668394882</v>
      </c>
      <c r="N40">
        <f t="shared" si="7"/>
        <v>13.816240218700797</v>
      </c>
      <c r="O40">
        <f t="shared" si="8"/>
        <v>14.411404786964354</v>
      </c>
      <c r="P40">
        <f t="shared" si="9"/>
        <v>15.091152821609578</v>
      </c>
      <c r="Q40">
        <f t="shared" si="10"/>
        <v>12.908504573976582</v>
      </c>
      <c r="R40">
        <f t="shared" si="13"/>
        <v>14.098064227101247</v>
      </c>
      <c r="S40">
        <f t="shared" si="12"/>
        <v>15.534120964507286</v>
      </c>
    </row>
    <row r="41" spans="1:19" x14ac:dyDescent="0.35">
      <c r="A41" s="4">
        <v>14.375136809227943</v>
      </c>
      <c r="B41" s="4">
        <v>15.815184055151061</v>
      </c>
      <c r="C41" s="4">
        <v>13.309624552977377</v>
      </c>
      <c r="D41" s="4">
        <v>14.550054183267848</v>
      </c>
      <c r="E41" s="4">
        <v>15.294863027279629</v>
      </c>
      <c r="F41" s="4">
        <v>14.706900883128563</v>
      </c>
      <c r="G41" s="4">
        <v>11.887102417015729</v>
      </c>
      <c r="H41" s="4">
        <v>12.566476062014408</v>
      </c>
      <c r="I41" s="4">
        <v>16.273331654984617</v>
      </c>
      <c r="K41">
        <f t="shared" si="4"/>
        <v>12.886607617980021</v>
      </c>
      <c r="L41">
        <f t="shared" si="5"/>
        <v>13.302848702218386</v>
      </c>
      <c r="M41">
        <f t="shared" si="6"/>
        <v>12.45247157433236</v>
      </c>
      <c r="N41">
        <f t="shared" si="7"/>
        <v>13.93865034071591</v>
      </c>
      <c r="O41">
        <f t="shared" si="8"/>
        <v>14.352511144452736</v>
      </c>
      <c r="P41">
        <f t="shared" si="9"/>
        <v>15.065606689812499</v>
      </c>
      <c r="Q41">
        <f t="shared" si="10"/>
        <v>12.660090237132264</v>
      </c>
      <c r="R41">
        <f t="shared" si="13"/>
        <v>14.487771481591981</v>
      </c>
      <c r="S41">
        <f t="shared" si="12"/>
        <v>15.912041054561527</v>
      </c>
    </row>
    <row r="42" spans="1:19" x14ac:dyDescent="0.35">
      <c r="A42" s="4">
        <v>11.918323586737548</v>
      </c>
      <c r="B42" s="4">
        <v>10.546238156078617</v>
      </c>
      <c r="C42" s="4">
        <v>13.522580246693293</v>
      </c>
      <c r="D42" s="4">
        <v>11.761824589232988</v>
      </c>
      <c r="E42" s="4">
        <v>15.635243496334589</v>
      </c>
      <c r="F42" s="4">
        <v>14.035934692224652</v>
      </c>
      <c r="G42" s="4">
        <v>12.746374941002619</v>
      </c>
      <c r="H42" s="4">
        <v>13.600190633873424</v>
      </c>
      <c r="I42" s="4">
        <v>17.651544662833782</v>
      </c>
      <c r="K42">
        <f t="shared" si="4"/>
        <v>12.991278802102963</v>
      </c>
      <c r="L42">
        <f t="shared" si="5"/>
        <v>13.332488843268196</v>
      </c>
      <c r="M42">
        <f t="shared" si="6"/>
        <v>12.970120824021519</v>
      </c>
      <c r="N42">
        <f t="shared" si="7"/>
        <v>14.089404973266479</v>
      </c>
      <c r="O42">
        <f t="shared" si="8"/>
        <v>14.477078315924825</v>
      </c>
      <c r="P42">
        <f t="shared" si="9"/>
        <v>15.214427527821801</v>
      </c>
      <c r="Q42">
        <f t="shared" si="10"/>
        <v>12.799425419780103</v>
      </c>
      <c r="R42">
        <f t="shared" si="13"/>
        <v>14.668697714159718</v>
      </c>
      <c r="S42">
        <f t="shared" si="12"/>
        <v>16.266333151541378</v>
      </c>
    </row>
    <row r="43" spans="1:19" x14ac:dyDescent="0.35">
      <c r="A43" s="4">
        <v>12.067876590280289</v>
      </c>
      <c r="B43" s="4">
        <v>11.288886832199056</v>
      </c>
      <c r="C43" s="4">
        <v>12.235875936265007</v>
      </c>
      <c r="D43" s="4">
        <v>13.115773792295919</v>
      </c>
      <c r="E43" s="4">
        <v>15.091821249105795</v>
      </c>
      <c r="F43" s="4">
        <v>14.823743653091453</v>
      </c>
      <c r="G43" s="4">
        <v>13.251019930104317</v>
      </c>
      <c r="H43" s="4">
        <v>15.851162519427906</v>
      </c>
      <c r="I43" s="4">
        <v>18.064676512465855</v>
      </c>
      <c r="K43">
        <f t="shared" si="4"/>
        <v>13.180746285702838</v>
      </c>
      <c r="L43">
        <f t="shared" si="5"/>
        <v>13.417072596586225</v>
      </c>
      <c r="M43">
        <f t="shared" si="6"/>
        <v>13.385405794593623</v>
      </c>
      <c r="N43">
        <f t="shared" si="7"/>
        <v>13.867403797942478</v>
      </c>
      <c r="O43">
        <f t="shared" si="8"/>
        <v>14.628529087155695</v>
      </c>
      <c r="P43">
        <f t="shared" si="9"/>
        <v>15.354596816012597</v>
      </c>
      <c r="Q43">
        <f t="shared" si="10"/>
        <v>13.369045608976885</v>
      </c>
      <c r="R43">
        <f t="shared" si="13"/>
        <v>14.566219426875859</v>
      </c>
      <c r="S43">
        <f t="shared" si="12"/>
        <v>16.558553055274484</v>
      </c>
    </row>
    <row r="44" spans="1:19" x14ac:dyDescent="0.35">
      <c r="A44" s="4">
        <v>13.569751485974866</v>
      </c>
      <c r="B44" s="4">
        <v>12.152850771064426</v>
      </c>
      <c r="C44" s="4">
        <v>13.385032651110837</v>
      </c>
      <c r="D44" s="4">
        <v>15.060367651225095</v>
      </c>
      <c r="E44" s="4">
        <v>14.588938249893602</v>
      </c>
      <c r="F44" s="4">
        <v>15.094541903129381</v>
      </c>
      <c r="G44" s="4">
        <v>13.885120213041199</v>
      </c>
      <c r="H44" s="4">
        <v>15.487218676402284</v>
      </c>
      <c r="I44" s="4">
        <v>16.902417766737372</v>
      </c>
      <c r="K44">
        <f t="shared" si="4"/>
        <v>12.884196955235478</v>
      </c>
      <c r="L44">
        <f t="shared" si="5"/>
        <v>12.915264021103445</v>
      </c>
      <c r="M44">
        <f t="shared" si="6"/>
        <v>13.511012490678675</v>
      </c>
      <c r="N44">
        <f t="shared" si="7"/>
        <v>13.763260200434038</v>
      </c>
      <c r="O44">
        <f t="shared" si="8"/>
        <v>14.603393556148536</v>
      </c>
      <c r="P44">
        <f t="shared" si="9"/>
        <v>15.711801787695199</v>
      </c>
      <c r="Q44">
        <f t="shared" si="10"/>
        <v>14.009750742893749</v>
      </c>
      <c r="R44">
        <f t="shared" si="13"/>
        <v>14.70298642841588</v>
      </c>
      <c r="S44">
        <f t="shared" si="12"/>
        <v>16.728131172515148</v>
      </c>
    </row>
    <row r="45" spans="1:19" x14ac:dyDescent="0.35">
      <c r="A45" s="4">
        <v>13.888502753729547</v>
      </c>
      <c r="B45" s="4">
        <v>13.456549026256909</v>
      </c>
      <c r="C45" s="4">
        <v>14.41274244800799</v>
      </c>
      <c r="D45" s="4">
        <v>15.023312499262536</v>
      </c>
      <c r="E45" s="4">
        <v>14.4181694629271</v>
      </c>
      <c r="F45" s="4">
        <v>16.242958437015712</v>
      </c>
      <c r="G45" s="4">
        <v>14.731094485703196</v>
      </c>
      <c r="H45" s="4">
        <v>14.590019998852032</v>
      </c>
      <c r="I45" s="4">
        <v>16.375555746116532</v>
      </c>
      <c r="K45">
        <f t="shared" si="4"/>
        <v>12.678596255269753</v>
      </c>
      <c r="L45">
        <f t="shared" si="5"/>
        <v>12.605523547567882</v>
      </c>
      <c r="M45">
        <f t="shared" si="6"/>
        <v>13.479002050725043</v>
      </c>
      <c r="N45">
        <f t="shared" si="7"/>
        <v>13.789534879852285</v>
      </c>
      <c r="O45">
        <f t="shared" si="8"/>
        <v>14.312566692773014</v>
      </c>
      <c r="P45">
        <f t="shared" si="9"/>
        <v>15.931662258363374</v>
      </c>
      <c r="Q45">
        <f t="shared" si="10"/>
        <v>14.422607315794531</v>
      </c>
      <c r="R45">
        <f t="shared" si="13"/>
        <v>15.21884014203826</v>
      </c>
      <c r="S45">
        <f t="shared" si="12"/>
        <v>16.85050392576272</v>
      </c>
    </row>
    <row r="46" spans="1:19" x14ac:dyDescent="0.35">
      <c r="A46" s="4">
        <v>13.21419720290009</v>
      </c>
      <c r="B46" s="4">
        <v>14.498907248073419</v>
      </c>
      <c r="C46" s="4">
        <v>14.539728201331663</v>
      </c>
      <c r="D46" s="4">
        <v>12.666554084070407</v>
      </c>
      <c r="E46" s="4">
        <v>13.450974101781172</v>
      </c>
      <c r="F46" s="4">
        <v>16.805247588267353</v>
      </c>
      <c r="G46" s="4">
        <v>15.826218327611715</v>
      </c>
      <c r="H46" s="4">
        <v>15.024835902856362</v>
      </c>
      <c r="I46" s="4">
        <v>15.90831652884879</v>
      </c>
      <c r="K46">
        <f t="shared" si="4"/>
        <v>12.937446766755937</v>
      </c>
      <c r="L46">
        <f t="shared" si="5"/>
        <v>13.095642932950243</v>
      </c>
      <c r="M46">
        <f t="shared" si="6"/>
        <v>13.569035447570576</v>
      </c>
      <c r="N46">
        <f t="shared" si="7"/>
        <v>14.213993704451562</v>
      </c>
      <c r="O46">
        <f t="shared" si="8"/>
        <v>14.311980966772779</v>
      </c>
      <c r="P46">
        <f t="shared" si="9"/>
        <v>16.241381005964826</v>
      </c>
      <c r="Q46">
        <f t="shared" si="10"/>
        <v>14.978083184488083</v>
      </c>
      <c r="R46">
        <f t="shared" si="13"/>
        <v>15.398638561106916</v>
      </c>
      <c r="S46">
        <f t="shared" si="12"/>
        <v>16.919778978690864</v>
      </c>
    </row>
    <row r="47" spans="1:19" x14ac:dyDescent="0.35">
      <c r="A47" s="4">
        <v>11.155590257798069</v>
      </c>
      <c r="B47" s="4">
        <v>12.648232058900634</v>
      </c>
      <c r="C47" s="4">
        <v>13.171503398364562</v>
      </c>
      <c r="D47" s="4">
        <v>14.164934603683472</v>
      </c>
      <c r="E47" s="4">
        <v>13.743745305717864</v>
      </c>
      <c r="F47" s="4">
        <v>18.273285357009282</v>
      </c>
      <c r="G47" s="4">
        <v>15.741324885777473</v>
      </c>
      <c r="H47" s="4">
        <v>15.801001205484726</v>
      </c>
      <c r="I47" s="4">
        <v>15.921075335619095</v>
      </c>
      <c r="K47">
        <f t="shared" si="4"/>
        <v>13.164745920418031</v>
      </c>
      <c r="L47">
        <f t="shared" si="5"/>
        <v>13.38879678035064</v>
      </c>
      <c r="M47">
        <f t="shared" si="6"/>
        <v>13.697605891946036</v>
      </c>
      <c r="N47">
        <f t="shared" si="7"/>
        <v>14.32179078026574</v>
      </c>
      <c r="O47">
        <f t="shared" si="8"/>
        <v>14.397538955055134</v>
      </c>
      <c r="P47">
        <f t="shared" si="9"/>
        <v>16.473378607428781</v>
      </c>
      <c r="Q47">
        <f t="shared" si="10"/>
        <v>15.514060092038154</v>
      </c>
      <c r="R47">
        <f t="shared" si="13"/>
        <v>15.462935285027026</v>
      </c>
      <c r="S47">
        <f t="shared" si="12"/>
        <v>16.495438147526322</v>
      </c>
    </row>
    <row r="48" spans="1:19" x14ac:dyDescent="0.35">
      <c r="A48" s="4">
        <v>12.935931909467875</v>
      </c>
      <c r="B48" s="4">
        <v>13.647000740402119</v>
      </c>
      <c r="C48" s="4">
        <v>13.085551473301953</v>
      </c>
      <c r="D48" s="4">
        <v>14.733976939195568</v>
      </c>
      <c r="E48" s="4">
        <v>13.259074983650976</v>
      </c>
      <c r="F48" s="4">
        <v>16.24592417780579</v>
      </c>
      <c r="G48" s="4">
        <v>14.777098427321185</v>
      </c>
      <c r="H48" s="4">
        <v>16.177452057371077</v>
      </c>
      <c r="I48" s="4">
        <v>17.129940927717609</v>
      </c>
      <c r="K48">
        <f t="shared" si="4"/>
        <v>13.444917227148737</v>
      </c>
      <c r="L48">
        <f t="shared" si="5"/>
        <v>13.733417806004116</v>
      </c>
      <c r="M48">
        <f t="shared" si="6"/>
        <v>13.591705002657141</v>
      </c>
      <c r="N48">
        <f t="shared" si="7"/>
        <v>14.047912206483005</v>
      </c>
      <c r="O48">
        <f t="shared" si="8"/>
        <v>14.80136366515023</v>
      </c>
      <c r="P48">
        <f t="shared" si="9"/>
        <v>16.409249636240453</v>
      </c>
      <c r="Q48">
        <f t="shared" si="10"/>
        <v>16.002877884644825</v>
      </c>
      <c r="R48">
        <f t="shared" si="13"/>
        <v>15.574610638422326</v>
      </c>
      <c r="S48">
        <f t="shared" si="12"/>
        <v>16.398162433210548</v>
      </c>
    </row>
    <row r="49" spans="1:19" x14ac:dyDescent="0.35">
      <c r="A49" s="4">
        <v>13.730277167140812</v>
      </c>
      <c r="B49" s="4">
        <v>13.977073853755149</v>
      </c>
      <c r="C49" s="4">
        <v>14.152814024612022</v>
      </c>
      <c r="D49" s="4">
        <v>14.73303636142794</v>
      </c>
      <c r="E49" s="4">
        <v>15.631143414332954</v>
      </c>
      <c r="F49" s="4">
        <v>16.203965925434808</v>
      </c>
      <c r="G49" s="4">
        <v>16.634706021857479</v>
      </c>
      <c r="H49" s="4">
        <v>14.858779567354025</v>
      </c>
      <c r="I49" s="4">
        <v>18.136470033330809</v>
      </c>
      <c r="K49">
        <f t="shared" si="4"/>
        <v>13.539341731002891</v>
      </c>
      <c r="L49">
        <f t="shared" si="5"/>
        <v>13.581825159457091</v>
      </c>
      <c r="M49">
        <f t="shared" si="6"/>
        <v>13.556795015343921</v>
      </c>
      <c r="N49">
        <f t="shared" si="7"/>
        <v>13.751535379760075</v>
      </c>
      <c r="O49">
        <f t="shared" si="8"/>
        <v>14.915428772051385</v>
      </c>
      <c r="P49">
        <f t="shared" si="9"/>
        <v>15.546129084207818</v>
      </c>
      <c r="Q49">
        <f t="shared" si="10"/>
        <v>16.436073096586593</v>
      </c>
      <c r="R49">
        <f t="shared" si="13"/>
        <v>15.861652954207662</v>
      </c>
      <c r="S49">
        <f t="shared" si="12"/>
        <v>16.279007447026288</v>
      </c>
    </row>
    <row r="50" spans="1:19" x14ac:dyDescent="0.35">
      <c r="A50" s="4">
        <v>13.658970665914971</v>
      </c>
      <c r="B50" s="4">
        <v>13.340963764001831</v>
      </c>
      <c r="C50" s="4">
        <v>13.135869046893216</v>
      </c>
      <c r="D50" s="4">
        <v>13.870353322995166</v>
      </c>
      <c r="E50" s="4">
        <v>15.690727167082279</v>
      </c>
      <c r="F50" s="4">
        <v>16.447726863339138</v>
      </c>
      <c r="G50" s="4">
        <v>17.002858282954833</v>
      </c>
      <c r="H50" s="4">
        <v>16.301239586868672</v>
      </c>
      <c r="I50" s="4">
        <v>15.094290694314044</v>
      </c>
      <c r="K50">
        <f t="shared" si="4"/>
        <v>13.529427390796098</v>
      </c>
      <c r="L50">
        <f t="shared" si="5"/>
        <v>13.231709860698873</v>
      </c>
      <c r="M50">
        <f t="shared" si="6"/>
        <v>13.635850793169576</v>
      </c>
      <c r="N50">
        <f t="shared" si="7"/>
        <v>13.725840302928004</v>
      </c>
      <c r="O50">
        <f t="shared" si="8"/>
        <v>14.617920879512198</v>
      </c>
      <c r="P50">
        <f t="shared" si="9"/>
        <v>14.611481403162092</v>
      </c>
      <c r="Q50">
        <f t="shared" si="10"/>
        <v>16.807988963881513</v>
      </c>
      <c r="R50">
        <f t="shared" si="13"/>
        <v>15.806103345535901</v>
      </c>
      <c r="S50">
        <f t="shared" si="12"/>
        <v>16.265592678272764</v>
      </c>
    </row>
    <row r="51" spans="1:19" x14ac:dyDescent="0.35">
      <c r="A51" s="4">
        <v>15.530950633089782</v>
      </c>
      <c r="B51" s="4">
        <v>14.565197950638765</v>
      </c>
      <c r="C51" s="4">
        <v>12.64372642608858</v>
      </c>
      <c r="D51" s="4">
        <v>13.143217634745946</v>
      </c>
      <c r="E51" s="4">
        <v>17.415711220559242</v>
      </c>
      <c r="F51" s="4">
        <v>14.645639104811094</v>
      </c>
      <c r="G51" s="4">
        <v>17.306844761287905</v>
      </c>
      <c r="H51" s="4">
        <v>16.268946150169381</v>
      </c>
      <c r="I51" s="4">
        <v>16.221487766526959</v>
      </c>
      <c r="K51">
        <f t="shared" si="4"/>
        <v>14.017820256267907</v>
      </c>
      <c r="L51">
        <f t="shared" si="5"/>
        <v>13.686101874719245</v>
      </c>
      <c r="M51">
        <f t="shared" si="6"/>
        <v>13.753530769221339</v>
      </c>
      <c r="N51">
        <f t="shared" si="7"/>
        <v>13.597369310787345</v>
      </c>
      <c r="O51">
        <f t="shared" si="8"/>
        <v>14.78588329226922</v>
      </c>
      <c r="P51">
        <f t="shared" si="9"/>
        <v>13.562758378646771</v>
      </c>
      <c r="Q51">
        <f t="shared" si="10"/>
        <v>16.818353508353717</v>
      </c>
      <c r="R51">
        <f t="shared" si="13"/>
        <v>15.605283508888679</v>
      </c>
      <c r="S51">
        <f t="shared" si="12"/>
        <v>16.411416168894114</v>
      </c>
    </row>
    <row r="52" spans="1:19" x14ac:dyDescent="0.35">
      <c r="A52" s="4">
        <v>14.549474280708631</v>
      </c>
      <c r="B52" s="4">
        <v>12.395400500427717</v>
      </c>
      <c r="C52" s="4">
        <v>14.168372536815451</v>
      </c>
      <c r="D52" s="4">
        <v>12.94867471220202</v>
      </c>
      <c r="E52" s="4">
        <v>15.216625211235215</v>
      </c>
      <c r="F52" s="4">
        <v>10.201114572787263</v>
      </c>
      <c r="G52" s="4">
        <v>17.763460969295569</v>
      </c>
      <c r="H52" s="4">
        <v>16.599316209349404</v>
      </c>
      <c r="I52" s="4">
        <v>15.541470842826715</v>
      </c>
      <c r="K52">
        <f t="shared" si="4"/>
        <v>14.315662244074387</v>
      </c>
      <c r="L52">
        <f t="shared" si="5"/>
        <v>13.333585295092288</v>
      </c>
      <c r="M52">
        <f t="shared" si="6"/>
        <v>13.989907928042017</v>
      </c>
      <c r="N52">
        <f t="shared" si="7"/>
        <v>13.377102839502774</v>
      </c>
      <c r="O52">
        <f t="shared" si="8"/>
        <v>15.253238639930279</v>
      </c>
      <c r="P52">
        <f t="shared" si="9"/>
        <v>12.910600801801786</v>
      </c>
      <c r="Q52">
        <f t="shared" si="10"/>
        <v>16.702084637818121</v>
      </c>
      <c r="R52">
        <f t="shared" si="13"/>
        <v>15.265218053867383</v>
      </c>
      <c r="S52">
        <f t="shared" si="12"/>
        <v>16.293197914484939</v>
      </c>
    </row>
    <row r="53" spans="1:19" x14ac:dyDescent="0.35">
      <c r="A53" s="4">
        <v>13.14479682145253</v>
      </c>
      <c r="B53" s="4">
        <v>12.0481001567659</v>
      </c>
      <c r="C53" s="4">
        <v>15.093118646111231</v>
      </c>
      <c r="D53" s="4">
        <v>12.486688546245922</v>
      </c>
      <c r="E53" s="4">
        <v>11.368418854006856</v>
      </c>
      <c r="F53" s="4">
        <v>10.262713820947265</v>
      </c>
      <c r="G53" s="4">
        <v>18.429629398676159</v>
      </c>
      <c r="H53" s="4">
        <v>14.635988642154024</v>
      </c>
      <c r="I53" s="4">
        <v>15.814413147574118</v>
      </c>
      <c r="K53">
        <f t="shared" si="4"/>
        <v>14.090165561320996</v>
      </c>
      <c r="L53">
        <f t="shared" si="5"/>
        <v>12.851702764301418</v>
      </c>
      <c r="M53">
        <f t="shared" si="6"/>
        <v>13.866500796550335</v>
      </c>
      <c r="N53">
        <f t="shared" si="7"/>
        <v>13.320139543975547</v>
      </c>
      <c r="O53">
        <f t="shared" si="8"/>
        <v>15.424518707047145</v>
      </c>
      <c r="P53">
        <f t="shared" si="9"/>
        <v>12.360859990414941</v>
      </c>
      <c r="Q53">
        <f t="shared" si="10"/>
        <v>16.26047747995792</v>
      </c>
      <c r="R53">
        <f t="shared" si="13"/>
        <v>15.409126992585229</v>
      </c>
      <c r="S53">
        <f t="shared" si="12"/>
        <v>15.970450236157863</v>
      </c>
    </row>
    <row r="54" spans="1:19" x14ac:dyDescent="0.35">
      <c r="A54" s="4">
        <v>14.57434031610075</v>
      </c>
      <c r="B54" s="4">
        <v>15.828976157043249</v>
      </c>
      <c r="C54" s="4">
        <v>13.995263230726907</v>
      </c>
      <c r="D54" s="4">
        <v>13.265637658698854</v>
      </c>
      <c r="E54" s="4">
        <v>14.919482195017029</v>
      </c>
      <c r="F54" s="4">
        <v>10.93222418540204</v>
      </c>
      <c r="G54" s="4">
        <v>15.813876697082902</v>
      </c>
      <c r="H54" s="4">
        <v>14.395262348954162</v>
      </c>
      <c r="I54" s="4">
        <v>16.941839769968535</v>
      </c>
      <c r="K54">
        <f t="shared" si="4"/>
        <v>13.780726226876519</v>
      </c>
      <c r="L54">
        <f t="shared" si="5"/>
        <v>12.646989644175296</v>
      </c>
      <c r="M54">
        <f t="shared" si="6"/>
        <v>13.892004416663905</v>
      </c>
      <c r="N54">
        <f t="shared" si="7"/>
        <v>13.669840948142976</v>
      </c>
      <c r="O54">
        <f t="shared" si="8"/>
        <v>15.709504694945462</v>
      </c>
      <c r="P54">
        <f t="shared" si="9"/>
        <v>11.908839835550793</v>
      </c>
      <c r="Q54">
        <f t="shared" si="10"/>
        <v>15.773904777073211</v>
      </c>
      <c r="R54">
        <f t="shared" si="13"/>
        <v>15.389773684836907</v>
      </c>
      <c r="S54">
        <f t="shared" si="12"/>
        <v>15.950899621169034</v>
      </c>
    </row>
    <row r="55" spans="1:19" x14ac:dyDescent="0.35">
      <c r="A55" s="4">
        <v>15.020825824113231</v>
      </c>
      <c r="B55" s="4">
        <v>11.179384683013399</v>
      </c>
      <c r="C55" s="4">
        <v>14.740191585046707</v>
      </c>
      <c r="D55" s="4">
        <v>13.192111640203583</v>
      </c>
      <c r="E55" s="4">
        <v>16.530562417278389</v>
      </c>
      <c r="F55" s="4">
        <v>11.680821139890892</v>
      </c>
      <c r="G55" s="4">
        <v>13.96321633357201</v>
      </c>
      <c r="H55" s="4">
        <v>13.796993872222004</v>
      </c>
      <c r="I55" s="4">
        <v>16.302413146853386</v>
      </c>
      <c r="K55">
        <f t="shared" si="4"/>
        <v>13.345727784222879</v>
      </c>
      <c r="L55">
        <f t="shared" si="5"/>
        <v>12.320379660803003</v>
      </c>
      <c r="M55">
        <f t="shared" si="6"/>
        <v>14.072727629175649</v>
      </c>
      <c r="N55">
        <f t="shared" si="7"/>
        <v>14.179237616833095</v>
      </c>
      <c r="O55">
        <f t="shared" si="8"/>
        <v>15.718776417008518</v>
      </c>
      <c r="P55">
        <f t="shared" si="9"/>
        <v>11.748782863767476</v>
      </c>
      <c r="Q55">
        <f t="shared" si="10"/>
        <v>15.637578721330692</v>
      </c>
      <c r="R55">
        <f t="shared" si="13"/>
        <v>15.306168966385105</v>
      </c>
      <c r="S55">
        <f t="shared" si="12"/>
        <v>15.738278559649034</v>
      </c>
    </row>
    <row r="56" spans="1:19" x14ac:dyDescent="0.35">
      <c r="A56" s="4">
        <v>12.151800387867072</v>
      </c>
      <c r="B56" s="4">
        <v>10.603896138219071</v>
      </c>
      <c r="C56" s="4">
        <v>13.288964104170242</v>
      </c>
      <c r="D56" s="4">
        <v>14.334293292737346</v>
      </c>
      <c r="E56" s="4">
        <v>16.830103884151015</v>
      </c>
      <c r="F56" s="4">
        <v>12.355780245726907</v>
      </c>
      <c r="G56" s="4">
        <v>13.543455916836074</v>
      </c>
      <c r="H56" s="4">
        <v>15.866142138378944</v>
      </c>
      <c r="I56" s="4">
        <v>15.877236285041292</v>
      </c>
      <c r="K56">
        <f t="shared" si="4"/>
        <v>12.908579556036191</v>
      </c>
      <c r="L56">
        <f t="shared" si="5"/>
        <v>12.28482766031361</v>
      </c>
      <c r="M56">
        <f t="shared" si="6"/>
        <v>14.251757352839276</v>
      </c>
      <c r="N56">
        <f t="shared" si="7"/>
        <v>14.626090356512069</v>
      </c>
      <c r="O56">
        <f t="shared" si="8"/>
        <v>15.799938660927998</v>
      </c>
      <c r="P56">
        <f t="shared" si="9"/>
        <v>12.49843060010816</v>
      </c>
      <c r="Q56">
        <f t="shared" si="10"/>
        <v>15.580767711145176</v>
      </c>
      <c r="R56">
        <f t="shared" si="13"/>
        <v>15.160395263071772</v>
      </c>
      <c r="S56">
        <f t="shared" si="12"/>
        <v>15.688504347820565</v>
      </c>
    </row>
    <row r="57" spans="1:19" x14ac:dyDescent="0.35">
      <c r="A57" s="4">
        <v>11.492895324803643</v>
      </c>
      <c r="B57" s="4">
        <v>11.907971923118977</v>
      </c>
      <c r="C57" s="4">
        <v>13.314394387688212</v>
      </c>
      <c r="D57" s="4">
        <v>16.318263152167177</v>
      </c>
      <c r="E57" s="4">
        <v>17.685629082370482</v>
      </c>
      <c r="F57" s="4">
        <v>13.283585779290096</v>
      </c>
      <c r="G57" s="4">
        <v>13.596849362761878</v>
      </c>
      <c r="H57" s="4">
        <v>16.165766432630427</v>
      </c>
      <c r="I57" s="4">
        <v>14.957436389392242</v>
      </c>
      <c r="K57">
        <f t="shared" si="4"/>
        <v>12.770744764682403</v>
      </c>
      <c r="L57">
        <f t="shared" si="5"/>
        <v>12.431481181558512</v>
      </c>
      <c r="M57">
        <f t="shared" si="6"/>
        <v>14.298250550029902</v>
      </c>
      <c r="N57">
        <f t="shared" si="7"/>
        <v>15.132120419237777</v>
      </c>
      <c r="O57">
        <f t="shared" si="8"/>
        <v>16.523828077754903</v>
      </c>
      <c r="P57">
        <f t="shared" si="9"/>
        <v>13.520894734659075</v>
      </c>
      <c r="Q57">
        <f t="shared" si="10"/>
        <v>15.129281906233684</v>
      </c>
      <c r="R57">
        <f t="shared" si="13"/>
        <v>15.341440904828394</v>
      </c>
      <c r="S57">
        <f t="shared" si="12"/>
        <v>15.662119011523247</v>
      </c>
    </row>
    <row r="58" spans="1:19" x14ac:dyDescent="0.35">
      <c r="A58" s="4">
        <v>12.485961534514304</v>
      </c>
      <c r="B58" s="4">
        <v>12.278928067032709</v>
      </c>
      <c r="C58" s="4">
        <v>13.908788913670795</v>
      </c>
      <c r="D58" s="4">
        <v>16.708994315576756</v>
      </c>
      <c r="E58" s="4">
        <v>17.480613275000646</v>
      </c>
      <c r="F58" s="4">
        <v>13.525240302327878</v>
      </c>
      <c r="G58" s="4">
        <v>16.352562371090258</v>
      </c>
      <c r="H58" s="4">
        <v>15.683713121006759</v>
      </c>
      <c r="I58" s="4">
        <v>14.733140335886954</v>
      </c>
      <c r="K58">
        <f t="shared" si="4"/>
        <v>12.379992563146592</v>
      </c>
      <c r="L58">
        <f t="shared" si="5"/>
        <v>12.189939376864249</v>
      </c>
      <c r="M58">
        <f t="shared" si="6"/>
        <v>14.450379315729737</v>
      </c>
      <c r="N58">
        <f t="shared" si="7"/>
        <v>15.418435507420243</v>
      </c>
      <c r="O58">
        <f t="shared" si="8"/>
        <v>17.051655304455331</v>
      </c>
      <c r="P58">
        <f t="shared" si="9"/>
        <v>14.119278770448719</v>
      </c>
      <c r="Q58">
        <f t="shared" si="10"/>
        <v>15.17814006620492</v>
      </c>
      <c r="R58">
        <f t="shared" si="13"/>
        <v>15.59243245038858</v>
      </c>
      <c r="S58">
        <f t="shared" si="12"/>
        <v>15.679081573838999</v>
      </c>
    </row>
    <row r="59" spans="1:19" x14ac:dyDescent="0.35">
      <c r="A59" s="4">
        <v>11.489436683401804</v>
      </c>
      <c r="B59" s="4">
        <v>12.146536497001961</v>
      </c>
      <c r="C59" s="4">
        <v>15.421580602460843</v>
      </c>
      <c r="D59" s="4">
        <v>16.076643889954848</v>
      </c>
      <c r="E59" s="4">
        <v>15.784760918671561</v>
      </c>
      <c r="F59" s="4">
        <v>15.448648727172039</v>
      </c>
      <c r="G59" s="4">
        <v>17.365783897996959</v>
      </c>
      <c r="H59" s="4">
        <v>15.578900286156067</v>
      </c>
      <c r="I59" s="4">
        <v>15.193051360027424</v>
      </c>
      <c r="K59">
        <f t="shared" si="4"/>
        <v>11.892291104824688</v>
      </c>
      <c r="L59">
        <f t="shared" si="5"/>
        <v>12.343384145383981</v>
      </c>
      <c r="M59">
        <f t="shared" si="6"/>
        <v>14.672880129662019</v>
      </c>
      <c r="N59">
        <f t="shared" si="7"/>
        <v>16.013420250625074</v>
      </c>
      <c r="O59">
        <f t="shared" si="8"/>
        <v>17.31933715907498</v>
      </c>
      <c r="P59">
        <f t="shared" si="9"/>
        <v>14.401204721635622</v>
      </c>
      <c r="Q59">
        <f t="shared" si="10"/>
        <v>15.619017599153596</v>
      </c>
      <c r="R59">
        <f t="shared" si="13"/>
        <v>15.773895396113412</v>
      </c>
      <c r="S59">
        <f t="shared" si="12"/>
        <v>15.802384075673176</v>
      </c>
    </row>
    <row r="60" spans="1:19" x14ac:dyDescent="0.35">
      <c r="A60" s="4">
        <v>12.179953281976017</v>
      </c>
      <c r="B60" s="4">
        <v>13.074674805480207</v>
      </c>
      <c r="C60" s="4">
        <v>15.418571026445623</v>
      </c>
      <c r="D60" s="4">
        <v>16.028898985325867</v>
      </c>
      <c r="E60" s="4">
        <v>16.4356447717952</v>
      </c>
      <c r="F60" s="4">
        <v>17.419962762803674</v>
      </c>
      <c r="G60" s="4">
        <v>15.269228764295708</v>
      </c>
      <c r="H60" s="4">
        <v>15.903308134450393</v>
      </c>
      <c r="I60" s="4">
        <v>15.629715793492899</v>
      </c>
      <c r="K60">
        <f t="shared" si="4"/>
        <v>11.719336701293766</v>
      </c>
      <c r="L60">
        <f t="shared" si="5"/>
        <v>12.238532895037185</v>
      </c>
      <c r="M60">
        <f t="shared" si="6"/>
        <v>14.949324835873208</v>
      </c>
      <c r="N60">
        <f t="shared" si="7"/>
        <v>16.249295770551718</v>
      </c>
      <c r="O60">
        <f t="shared" si="8"/>
        <v>17.376510568940535</v>
      </c>
      <c r="P60">
        <f t="shared" si="9"/>
        <v>14.591080489936967</v>
      </c>
      <c r="Q60">
        <f t="shared" si="10"/>
        <v>15.980824203898461</v>
      </c>
      <c r="R60">
        <f t="shared" si="13"/>
        <v>15.688252831376074</v>
      </c>
      <c r="S60">
        <f t="shared" si="12"/>
        <v>15.979091851462647</v>
      </c>
    </row>
    <row r="61" spans="1:19" x14ac:dyDescent="0.35">
      <c r="A61" s="4">
        <v>11.839074905350087</v>
      </c>
      <c r="B61" s="4">
        <v>14.138183524183415</v>
      </c>
      <c r="C61" s="4">
        <v>15.060164590625744</v>
      </c>
      <c r="D61" s="4">
        <v>15.269843275976127</v>
      </c>
      <c r="E61" s="4">
        <v>18.614272781920004</v>
      </c>
      <c r="F61" s="4">
        <v>15.120912435929561</v>
      </c>
      <c r="G61" s="4">
        <v>16.155883816881552</v>
      </c>
      <c r="H61" s="4">
        <v>16.152203167875456</v>
      </c>
      <c r="I61" s="4">
        <v>17.060577706178801</v>
      </c>
      <c r="K61">
        <f t="shared" si="4"/>
        <v>11.951596865142429</v>
      </c>
      <c r="L61">
        <f t="shared" si="5"/>
        <v>11.896483649169655</v>
      </c>
      <c r="M61">
        <f t="shared" si="6"/>
        <v>15.189895308251419</v>
      </c>
      <c r="N61">
        <f t="shared" si="7"/>
        <v>15.944396002333352</v>
      </c>
      <c r="O61">
        <f t="shared" si="8"/>
        <v>17.330128590548608</v>
      </c>
      <c r="P61">
        <f t="shared" si="9"/>
        <v>14.802154929533073</v>
      </c>
      <c r="Q61">
        <f t="shared" si="10"/>
        <v>16.344209890449783</v>
      </c>
      <c r="R61">
        <f t="shared" si="13"/>
        <v>15.536174573426534</v>
      </c>
      <c r="S61">
        <f t="shared" si="12"/>
        <v>16.205926071767951</v>
      </c>
    </row>
    <row r="62" spans="1:19" x14ac:dyDescent="0.35">
      <c r="A62" s="4">
        <v>11.606915615859876</v>
      </c>
      <c r="B62" s="4">
        <v>12.253498062651538</v>
      </c>
      <c r="C62" s="4">
        <v>16.297697282572674</v>
      </c>
      <c r="D62" s="4">
        <v>17.357004842637387</v>
      </c>
      <c r="E62" s="4">
        <v>18.404335399615931</v>
      </c>
      <c r="F62" s="4">
        <v>13.654302798199181</v>
      </c>
      <c r="G62" s="4">
        <v>17.049359064212744</v>
      </c>
      <c r="H62" s="4">
        <v>15.06723449229583</v>
      </c>
      <c r="I62" s="4">
        <v>17.165530659692628</v>
      </c>
      <c r="K62">
        <f t="shared" si="4"/>
        <v>12.309118829813206</v>
      </c>
      <c r="L62">
        <f t="shared" si="5"/>
        <v>11.652143640541263</v>
      </c>
      <c r="M62">
        <f t="shared" si="6"/>
        <v>15.432102336972005</v>
      </c>
      <c r="N62">
        <f t="shared" si="7"/>
        <v>15.533735222258901</v>
      </c>
      <c r="O62">
        <f t="shared" si="8"/>
        <v>17.38217441455971</v>
      </c>
      <c r="P62">
        <f t="shared" si="9"/>
        <v>15.044139487328023</v>
      </c>
      <c r="Q62">
        <f t="shared" si="10"/>
        <v>16.015123618856013</v>
      </c>
      <c r="R62">
        <f t="shared" si="13"/>
        <v>15.706633276562387</v>
      </c>
      <c r="S62">
        <f t="shared" si="12"/>
        <v>16.487953212189559</v>
      </c>
    </row>
    <row r="63" spans="1:19" x14ac:dyDescent="0.35">
      <c r="A63" s="4">
        <v>10.941119563150629</v>
      </c>
      <c r="B63" s="4">
        <v>9.8699373857914914</v>
      </c>
      <c r="C63" s="4">
        <v>15.224077047648564</v>
      </c>
      <c r="D63" s="4">
        <v>15.985421932223874</v>
      </c>
      <c r="E63" s="4">
        <v>17.230317753209913</v>
      </c>
      <c r="F63" s="4">
        <v>13.684910623836325</v>
      </c>
      <c r="G63" s="4">
        <v>16.076102150050129</v>
      </c>
      <c r="H63" s="4">
        <v>15.266644185217606</v>
      </c>
      <c r="I63" s="4">
        <v>17.114190715567574</v>
      </c>
      <c r="K63">
        <f t="shared" si="4"/>
        <v>12.770012814845115</v>
      </c>
      <c r="L63">
        <f t="shared" si="5"/>
        <v>11.501586350650394</v>
      </c>
      <c r="M63">
        <f t="shared" si="6"/>
        <v>15.304773281880392</v>
      </c>
      <c r="N63">
        <f t="shared" si="7"/>
        <v>15.303542168148969</v>
      </c>
      <c r="O63">
        <f t="shared" si="8"/>
        <v>17.829765407568068</v>
      </c>
      <c r="P63">
        <f t="shared" si="9"/>
        <v>15.15443760604251</v>
      </c>
      <c r="Q63">
        <f t="shared" si="10"/>
        <v>15.446384842705578</v>
      </c>
      <c r="R63">
        <f t="shared" si="13"/>
        <v>15.671384632082209</v>
      </c>
      <c r="S63">
        <f t="shared" si="12"/>
        <v>16.858131220508806</v>
      </c>
    </row>
    <row r="64" spans="1:19" x14ac:dyDescent="0.35">
      <c r="A64" s="4">
        <v>13.118716471744277</v>
      </c>
      <c r="B64" s="4">
        <v>9.5136272020462709</v>
      </c>
      <c r="C64" s="4">
        <v>14.998387694335694</v>
      </c>
      <c r="D64" s="4">
        <v>14.183964774638632</v>
      </c>
      <c r="E64" s="4">
        <v>17.360955233626974</v>
      </c>
      <c r="F64" s="4">
        <v>14.761106856462852</v>
      </c>
      <c r="G64" s="4">
        <v>16.140549168621121</v>
      </c>
      <c r="H64" s="4">
        <v>15.101218626983643</v>
      </c>
      <c r="I64" s="4">
        <v>16.545275931529396</v>
      </c>
      <c r="K64">
        <f t="shared" si="4"/>
        <v>13.09713900272321</v>
      </c>
      <c r="L64">
        <f t="shared" si="5"/>
        <v>11.474557207243345</v>
      </c>
      <c r="M64">
        <f t="shared" si="6"/>
        <v>15.291127082811281</v>
      </c>
      <c r="N64">
        <f t="shared" si="7"/>
        <v>15.210070842860603</v>
      </c>
      <c r="O64">
        <f t="shared" si="8"/>
        <v>18.186491482199653</v>
      </c>
      <c r="P64">
        <f t="shared" si="9"/>
        <v>15.024337265162094</v>
      </c>
      <c r="Q64">
        <f t="shared" si="10"/>
        <v>15.647235091782957</v>
      </c>
      <c r="R64">
        <f t="shared" si="13"/>
        <v>15.700053394390494</v>
      </c>
      <c r="S64">
        <f t="shared" si="12"/>
        <v>17.194528740226691</v>
      </c>
    </row>
    <row r="65" spans="1:19" x14ac:dyDescent="0.35">
      <c r="A65" s="4">
        <v>14.988615287209774</v>
      </c>
      <c r="B65" s="4">
        <v>10.568548006633959</v>
      </c>
      <c r="C65" s="4">
        <v>15.604238114714891</v>
      </c>
      <c r="D65" s="4">
        <v>13.834368855055589</v>
      </c>
      <c r="E65" s="4">
        <v>17.844934043078382</v>
      </c>
      <c r="F65" s="4">
        <v>15.219132206892507</v>
      </c>
      <c r="G65" s="4">
        <v>14.048958469933869</v>
      </c>
      <c r="H65" s="4">
        <v>16.876924042957729</v>
      </c>
      <c r="I65" s="4">
        <v>16.70733031883821</v>
      </c>
      <c r="K65">
        <f t="shared" si="4"/>
        <v>13.552348027512824</v>
      </c>
      <c r="L65">
        <f t="shared" si="5"/>
        <v>11.598913344598165</v>
      </c>
      <c r="M65">
        <f t="shared" si="6"/>
        <v>15.238968489328562</v>
      </c>
      <c r="N65">
        <f t="shared" si="7"/>
        <v>15.402486288359885</v>
      </c>
      <c r="O65">
        <f t="shared" si="8"/>
        <v>18.229230472703708</v>
      </c>
      <c r="P65">
        <f t="shared" si="9"/>
        <v>15.377975693150178</v>
      </c>
      <c r="Q65">
        <f t="shared" si="10"/>
        <v>15.741612441527097</v>
      </c>
      <c r="R65">
        <f t="shared" si="13"/>
        <v>15.746243451968686</v>
      </c>
      <c r="S65">
        <f t="shared" si="12"/>
        <v>17.272058186545539</v>
      </c>
    </row>
    <row r="66" spans="1:19" x14ac:dyDescent="0.35">
      <c r="A66" s="4">
        <v>14.715694578625149</v>
      </c>
      <c r="B66" s="4">
        <v>11.092635467765874</v>
      </c>
      <c r="C66" s="4">
        <v>14.530277216819574</v>
      </c>
      <c r="D66" s="4">
        <v>14.465292511185304</v>
      </c>
      <c r="E66" s="4">
        <v>18.917897869730069</v>
      </c>
      <c r="F66" s="4">
        <v>16.220735558173477</v>
      </c>
      <c r="G66" s="4">
        <v>13.384612464943933</v>
      </c>
      <c r="H66" s="4">
        <v>15.332159774794805</v>
      </c>
      <c r="I66" s="4">
        <v>17.784297418262124</v>
      </c>
      <c r="K66">
        <f t="shared" si="4"/>
        <v>14.062159200977456</v>
      </c>
      <c r="L66">
        <f t="shared" si="5"/>
        <v>11.94449578648765</v>
      </c>
      <c r="M66">
        <f t="shared" si="6"/>
        <v>15.318829448732442</v>
      </c>
      <c r="N66">
        <f t="shared" si="7"/>
        <v>15.209841237639997</v>
      </c>
      <c r="O66">
        <f t="shared" si="8"/>
        <v>17.638555653026096</v>
      </c>
      <c r="P66">
        <f t="shared" si="9"/>
        <v>15.772077832219066</v>
      </c>
      <c r="Q66">
        <f t="shared" si="10"/>
        <v>15.723953030926822</v>
      </c>
      <c r="R66">
        <f t="shared" si="13"/>
        <v>15.948145987555728</v>
      </c>
      <c r="S66">
        <f t="shared" si="12"/>
        <v>17.053491374805628</v>
      </c>
    </row>
    <row r="67" spans="1:19" x14ac:dyDescent="0.35">
      <c r="A67" s="4">
        <v>14.469836597122685</v>
      </c>
      <c r="B67" s="4">
        <v>12.885470801630861</v>
      </c>
      <c r="C67" s="4">
        <v>15.323047632961829</v>
      </c>
      <c r="D67" s="4">
        <v>15.374599708307297</v>
      </c>
      <c r="E67" s="4">
        <v>18.932727294216303</v>
      </c>
      <c r="F67" s="4">
        <v>16.509260376640764</v>
      </c>
      <c r="G67" s="4">
        <v>16.675180507837354</v>
      </c>
      <c r="H67" s="4">
        <v>16.10398947060839</v>
      </c>
      <c r="I67" s="4">
        <v>17.984498431518094</v>
      </c>
      <c r="K67">
        <f t="shared" si="4"/>
        <v>14.53942997915947</v>
      </c>
      <c r="L67">
        <f t="shared" si="5"/>
        <v>12.661154880695834</v>
      </c>
      <c r="M67">
        <f t="shared" si="6"/>
        <v>15.476876658523505</v>
      </c>
      <c r="N67">
        <f t="shared" si="7"/>
        <v>15.360952373382105</v>
      </c>
      <c r="O67">
        <f t="shared" si="8"/>
        <v>17.568421235697048</v>
      </c>
      <c r="P67">
        <f t="shared" si="9"/>
        <v>16.311701747914647</v>
      </c>
      <c r="Q67">
        <f t="shared" si="10"/>
        <v>16.105135258502138</v>
      </c>
      <c r="R67">
        <f t="shared" si="13"/>
        <v>16.385926957970927</v>
      </c>
      <c r="S67">
        <f t="shared" si="12"/>
        <v>16.582591819755635</v>
      </c>
    </row>
    <row r="68" spans="1:19" x14ac:dyDescent="0.35">
      <c r="A68" s="4">
        <v>15.025538078877386</v>
      </c>
      <c r="B68" s="4">
        <v>15.008676485667166</v>
      </c>
      <c r="C68" s="4">
        <v>14.695054436246702</v>
      </c>
      <c r="D68" s="4">
        <v>16.616751394471127</v>
      </c>
      <c r="E68" s="4">
        <v>18.913445715448365</v>
      </c>
      <c r="F68" s="4">
        <v>17.59638143184614</v>
      </c>
      <c r="G68" s="4">
        <v>16.816525265090551</v>
      </c>
      <c r="H68" s="4">
        <v>16.47553357092281</v>
      </c>
      <c r="I68" s="4">
        <v>17.603283830410767</v>
      </c>
      <c r="K68">
        <f t="shared" si="4"/>
        <v>14.803440730994632</v>
      </c>
      <c r="L68">
        <f t="shared" si="5"/>
        <v>13.527900597490047</v>
      </c>
      <c r="M68">
        <f t="shared" si="6"/>
        <v>15.361199165029699</v>
      </c>
      <c r="N68">
        <f t="shared" si="7"/>
        <v>15.751313213693853</v>
      </c>
      <c r="O68">
        <f t="shared" si="8"/>
        <v>17.390213866322004</v>
      </c>
      <c r="P68">
        <f t="shared" si="9"/>
        <v>16.481559304595685</v>
      </c>
      <c r="Q68">
        <f t="shared" si="10"/>
        <v>16.577260164197799</v>
      </c>
      <c r="R68">
        <f t="shared" si="13"/>
        <v>16.889312231895648</v>
      </c>
      <c r="S68">
        <f t="shared" si="12"/>
        <v>16.43320757776155</v>
      </c>
    </row>
    <row r="69" spans="1:19" x14ac:dyDescent="0.35">
      <c r="A69" s="4">
        <v>15.175593830112295</v>
      </c>
      <c r="B69" s="4">
        <v>14.672575155877938</v>
      </c>
      <c r="C69" s="4">
        <v>16.856723998399829</v>
      </c>
      <c r="D69" s="4">
        <v>16.008489487598172</v>
      </c>
      <c r="E69" s="4">
        <v>14.269611661872657</v>
      </c>
      <c r="F69" s="4">
        <v>16.4130177716814</v>
      </c>
      <c r="G69" s="4">
        <v>16.925743190010799</v>
      </c>
      <c r="H69" s="4">
        <v>16.480552241405103</v>
      </c>
      <c r="I69" s="4">
        <v>15.635562977513242</v>
      </c>
      <c r="K69">
        <f t="shared" ref="K69:K132" si="14">SUM(A66:A72)/7</f>
        <v>14.769878111464521</v>
      </c>
      <c r="L69">
        <f t="shared" ref="L69:L132" si="15">SUM(B66:B72)/7</f>
        <v>14.211775519632635</v>
      </c>
      <c r="M69">
        <f t="shared" ref="M69:M132" si="16">SUM(C66:C72)/7</f>
        <v>15.265368640440657</v>
      </c>
      <c r="N69">
        <f t="shared" ref="N69:N132" si="17">SUM(D66:D72)/7</f>
        <v>15.806719482328409</v>
      </c>
      <c r="O69">
        <f t="shared" ref="O69:O132" si="18">SUM(E66:E72)/7</f>
        <v>17.166026040244773</v>
      </c>
      <c r="P69">
        <f t="shared" ref="P69:P132" si="19">SUM(F66:F72)/7</f>
        <v>16.7813563504006</v>
      </c>
      <c r="Q69">
        <f t="shared" ref="Q69:Q132" si="20">SUM(G66:G72)/7</f>
        <v>17.333157791411193</v>
      </c>
      <c r="R69">
        <f t="shared" si="13"/>
        <v>17.054486882050458</v>
      </c>
      <c r="S69">
        <f t="shared" si="12"/>
        <v>16.137340786240479</v>
      </c>
    </row>
    <row r="70" spans="1:19" x14ac:dyDescent="0.35">
      <c r="A70" s="4">
        <v>14.282015010424722</v>
      </c>
      <c r="B70" s="4">
        <v>14.886551045248765</v>
      </c>
      <c r="C70" s="4">
        <v>16.330407516186003</v>
      </c>
      <c r="D70" s="4">
        <v>17.043199882418619</v>
      </c>
      <c r="E70" s="4">
        <v>16.739376831906579</v>
      </c>
      <c r="F70" s="4">
        <v>17.462278033705392</v>
      </c>
      <c r="G70" s="4">
        <v>18.74437774307734</v>
      </c>
      <c r="H70" s="4">
        <v>18.33111097812402</v>
      </c>
      <c r="I70" s="4">
        <v>13.817893830217596</v>
      </c>
      <c r="K70">
        <f t="shared" si="14"/>
        <v>14.853677357031275</v>
      </c>
      <c r="L70">
        <f t="shared" si="15"/>
        <v>15.002174557698465</v>
      </c>
      <c r="M70">
        <f t="shared" si="16"/>
        <v>15.386408990505339</v>
      </c>
      <c r="N70">
        <f t="shared" si="17"/>
        <v>15.753564595734957</v>
      </c>
      <c r="O70">
        <f t="shared" si="18"/>
        <v>17.160384090063051</v>
      </c>
      <c r="P70">
        <f t="shared" si="19"/>
        <v>17.050566411526528</v>
      </c>
      <c r="Q70">
        <f t="shared" si="20"/>
        <v>18.002820790271251</v>
      </c>
      <c r="R70">
        <f t="shared" si="13"/>
        <v>17.422437508099989</v>
      </c>
      <c r="S70">
        <f t="shared" ref="S70:S133" si="21">SUM(I67:I73)/7</f>
        <v>15.474256744675642</v>
      </c>
    </row>
    <row r="71" spans="1:19" x14ac:dyDescent="0.35">
      <c r="A71" s="4">
        <v>14.966791734590402</v>
      </c>
      <c r="B71" s="4">
        <v>15.58084721960577</v>
      </c>
      <c r="C71" s="4">
        <v>14.188645239879071</v>
      </c>
      <c r="D71" s="4">
        <v>16.916490656820891</v>
      </c>
      <c r="E71" s="4">
        <v>16.113503648001672</v>
      </c>
      <c r="F71" s="4">
        <v>15.950109753230121</v>
      </c>
      <c r="G71" s="4">
        <v>19.445423508490745</v>
      </c>
      <c r="H71" s="4">
        <v>18.624915544456666</v>
      </c>
      <c r="I71" s="4">
        <v>15.499586237570808</v>
      </c>
      <c r="K71">
        <f t="shared" si="14"/>
        <v>15.081920670344312</v>
      </c>
      <c r="L71">
        <f t="shared" si="15"/>
        <v>15.112491347327817</v>
      </c>
      <c r="M71">
        <f t="shared" si="16"/>
        <v>15.277901572562437</v>
      </c>
      <c r="N71">
        <f t="shared" si="17"/>
        <v>15.74688792015503</v>
      </c>
      <c r="O71">
        <f t="shared" si="18"/>
        <v>16.61451491427534</v>
      </c>
      <c r="P71">
        <f t="shared" si="19"/>
        <v>16.982276024711496</v>
      </c>
      <c r="Q71">
        <f t="shared" si="20"/>
        <v>18.248640517340341</v>
      </c>
      <c r="R71">
        <f t="shared" si="13"/>
        <v>17.776117504646244</v>
      </c>
      <c r="S71">
        <f t="shared" si="21"/>
        <v>14.691327990689635</v>
      </c>
    </row>
    <row r="72" spans="1:19" x14ac:dyDescent="0.35">
      <c r="A72" s="4">
        <v>14.75367695049902</v>
      </c>
      <c r="B72" s="4">
        <v>15.35567246163207</v>
      </c>
      <c r="C72" s="4">
        <v>14.933424442591596</v>
      </c>
      <c r="D72" s="4">
        <v>14.22221273549747</v>
      </c>
      <c r="E72" s="4">
        <v>16.27561926053777</v>
      </c>
      <c r="F72" s="4">
        <v>17.31771152752691</v>
      </c>
      <c r="G72" s="4">
        <v>19.340241860427618</v>
      </c>
      <c r="H72" s="4">
        <v>18.033146594041405</v>
      </c>
      <c r="I72" s="4">
        <v>14.636262778190712</v>
      </c>
      <c r="K72">
        <f t="shared" si="14"/>
        <v>15.279511018584341</v>
      </c>
      <c r="L72">
        <f t="shared" si="15"/>
        <v>14.760577141117514</v>
      </c>
      <c r="M72">
        <f t="shared" si="16"/>
        <v>15.142214536188275</v>
      </c>
      <c r="N72">
        <f t="shared" si="17"/>
        <v>15.745486774555676</v>
      </c>
      <c r="O72">
        <f t="shared" si="18"/>
        <v>16.017631212767732</v>
      </c>
      <c r="P72">
        <f t="shared" si="19"/>
        <v>16.302712267461914</v>
      </c>
      <c r="Q72">
        <f t="shared" si="20"/>
        <v>18.464775013400981</v>
      </c>
      <c r="R72">
        <f t="shared" si="13"/>
        <v>17.959486176066068</v>
      </c>
      <c r="S72">
        <f t="shared" si="21"/>
        <v>14.127686017453629</v>
      </c>
    </row>
    <row r="73" spans="1:19" x14ac:dyDescent="0.35">
      <c r="A73" s="4">
        <v>15.302289297592422</v>
      </c>
      <c r="B73" s="4">
        <v>16.625428734226681</v>
      </c>
      <c r="C73" s="4">
        <v>15.377559667272342</v>
      </c>
      <c r="D73" s="4">
        <v>14.093208305031133</v>
      </c>
      <c r="E73" s="4">
        <v>18.878404218458016</v>
      </c>
      <c r="F73" s="4">
        <v>18.105205986054983</v>
      </c>
      <c r="G73" s="4">
        <v>18.072253456964351</v>
      </c>
      <c r="H73" s="4">
        <v>17.907814157141534</v>
      </c>
      <c r="I73" s="4">
        <v>13.142709127308267</v>
      </c>
      <c r="K73">
        <f t="shared" si="14"/>
        <v>15.616493877367168</v>
      </c>
      <c r="L73">
        <f t="shared" si="15"/>
        <v>14.510118006072743</v>
      </c>
      <c r="M73">
        <f t="shared" si="16"/>
        <v>15.072567116180441</v>
      </c>
      <c r="N73">
        <f t="shared" si="17"/>
        <v>15.73964480620543</v>
      </c>
      <c r="O73">
        <f t="shared" si="18"/>
        <v>16.109387820732703</v>
      </c>
      <c r="P73">
        <f t="shared" si="19"/>
        <v>15.815349754209306</v>
      </c>
      <c r="Q73">
        <f t="shared" si="20"/>
        <v>18.637901674520659</v>
      </c>
      <c r="R73">
        <f t="shared" si="13"/>
        <v>18.092568589961036</v>
      </c>
      <c r="S73">
        <f t="shared" si="21"/>
        <v>14.056187041736758</v>
      </c>
    </row>
    <row r="74" spans="1:19" x14ac:dyDescent="0.35">
      <c r="A74" s="4">
        <v>16.067539790313926</v>
      </c>
      <c r="B74" s="4">
        <v>13.657688329036329</v>
      </c>
      <c r="C74" s="4">
        <v>14.563495707361511</v>
      </c>
      <c r="D74" s="4">
        <v>15.327862979247815</v>
      </c>
      <c r="E74" s="4">
        <v>15.111643063702324</v>
      </c>
      <c r="F74" s="4">
        <v>16.031227668935525</v>
      </c>
      <c r="G74" s="4">
        <v>18.395918597320978</v>
      </c>
      <c r="H74" s="4">
        <v>18.579749446432164</v>
      </c>
      <c r="I74" s="4">
        <v>12.503997153616053</v>
      </c>
      <c r="K74">
        <f t="shared" si="14"/>
        <v>15.543557163169501</v>
      </c>
      <c r="L74">
        <f t="shared" si="15"/>
        <v>14.331744160337283</v>
      </c>
      <c r="M74">
        <f t="shared" si="16"/>
        <v>15.030264640053341</v>
      </c>
      <c r="N74">
        <f t="shared" si="17"/>
        <v>15.551287106443819</v>
      </c>
      <c r="O74">
        <f t="shared" si="18"/>
        <v>16.037121459271997</v>
      </c>
      <c r="P74">
        <f t="shared" si="19"/>
        <v>15.100865407902022</v>
      </c>
      <c r="Q74">
        <f t="shared" si="20"/>
        <v>18.344362531504107</v>
      </c>
      <c r="R74">
        <f t="shared" si="13"/>
        <v>17.966818921191809</v>
      </c>
      <c r="S74">
        <f t="shared" si="21"/>
        <v>14.225947564730893</v>
      </c>
    </row>
    <row r="75" spans="1:19" x14ac:dyDescent="0.35">
      <c r="A75" s="4">
        <v>16.408670516557599</v>
      </c>
      <c r="B75" s="4">
        <v>12.545277042195048</v>
      </c>
      <c r="C75" s="4">
        <v>13.745245181627581</v>
      </c>
      <c r="D75" s="4">
        <v>16.606943375275655</v>
      </c>
      <c r="E75" s="4">
        <v>14.735259804895126</v>
      </c>
      <c r="F75" s="4">
        <v>12.839435131099046</v>
      </c>
      <c r="G75" s="4">
        <v>18.32946673751503</v>
      </c>
      <c r="H75" s="4">
        <v>17.759114270861577</v>
      </c>
      <c r="I75" s="4">
        <v>13.65779001775871</v>
      </c>
      <c r="K75">
        <f t="shared" si="14"/>
        <v>15.196388641901162</v>
      </c>
      <c r="L75">
        <f t="shared" si="15"/>
        <v>13.827822238319992</v>
      </c>
      <c r="M75">
        <f t="shared" si="16"/>
        <v>14.990338296591915</v>
      </c>
      <c r="N75">
        <f t="shared" si="17"/>
        <v>15.578414415279054</v>
      </c>
      <c r="O75">
        <f t="shared" si="18"/>
        <v>16.473641009963814</v>
      </c>
      <c r="P75">
        <f t="shared" si="19"/>
        <v>14.781492555830141</v>
      </c>
      <c r="Q75">
        <f t="shared" si="20"/>
        <v>18.063282750526486</v>
      </c>
      <c r="R75">
        <f t="shared" si="13"/>
        <v>17.956986390944042</v>
      </c>
      <c r="S75">
        <f t="shared" si="21"/>
        <v>13.979402380247052</v>
      </c>
    </row>
    <row r="76" spans="1:19" x14ac:dyDescent="0.35">
      <c r="A76" s="4">
        <v>17.534473841592092</v>
      </c>
      <c r="B76" s="4">
        <v>12.919361210564533</v>
      </c>
      <c r="C76" s="4">
        <v>16.369192058344993</v>
      </c>
      <c r="D76" s="4">
        <v>15.967595709146416</v>
      </c>
      <c r="E76" s="4">
        <v>14.911907917627465</v>
      </c>
      <c r="F76" s="4">
        <v>13.001480178913154</v>
      </c>
      <c r="G76" s="4">
        <v>18.137629817848556</v>
      </c>
      <c r="H76" s="4">
        <v>17.412129138669886</v>
      </c>
      <c r="I76" s="4">
        <v>15.135070147495155</v>
      </c>
      <c r="K76">
        <f t="shared" si="14"/>
        <v>14.670715133316952</v>
      </c>
      <c r="L76">
        <f t="shared" si="15"/>
        <v>13.31023509999528</v>
      </c>
      <c r="M76">
        <f t="shared" si="16"/>
        <v>15.272527209237683</v>
      </c>
      <c r="N76">
        <f t="shared" si="17"/>
        <v>15.835821106474596</v>
      </c>
      <c r="O76">
        <f t="shared" si="18"/>
        <v>16.799020329144749</v>
      </c>
      <c r="P76">
        <f t="shared" si="19"/>
        <v>14.492405054652123</v>
      </c>
      <c r="Q76">
        <f t="shared" si="20"/>
        <v>17.247682083910949</v>
      </c>
      <c r="R76">
        <f t="shared" si="13"/>
        <v>17.985002193257575</v>
      </c>
      <c r="S76">
        <f t="shared" si="21"/>
        <v>14.27350459692695</v>
      </c>
    </row>
    <row r="77" spans="1:19" x14ac:dyDescent="0.35">
      <c r="A77" s="4">
        <v>13.771458011041041</v>
      </c>
      <c r="B77" s="4">
        <v>13.637934125100559</v>
      </c>
      <c r="C77" s="4">
        <v>16.034290183296296</v>
      </c>
      <c r="D77" s="4">
        <v>15.724695984087337</v>
      </c>
      <c r="E77" s="4">
        <v>16.233512301681625</v>
      </c>
      <c r="F77" s="4">
        <v>12.460887609554398</v>
      </c>
      <c r="G77" s="4">
        <v>16.68960374196147</v>
      </c>
      <c r="H77" s="4">
        <v>17.450863296739435</v>
      </c>
      <c r="I77" s="4">
        <v>15.006217491176546</v>
      </c>
      <c r="K77">
        <f t="shared" si="14"/>
        <v>14.089165314025914</v>
      </c>
      <c r="L77">
        <f t="shared" si="15"/>
        <v>12.716822150973579</v>
      </c>
      <c r="M77">
        <f t="shared" si="16"/>
        <v>15.580677809000534</v>
      </c>
      <c r="N77">
        <f t="shared" si="17"/>
        <v>16.254925416894881</v>
      </c>
      <c r="O77">
        <f t="shared" si="18"/>
        <v>16.603860005977882</v>
      </c>
      <c r="P77">
        <f t="shared" si="19"/>
        <v>13.941802455683726</v>
      </c>
      <c r="Q77">
        <f t="shared" si="20"/>
        <v>16.339871084438261</v>
      </c>
      <c r="R77">
        <f t="shared" si="13"/>
        <v>17.884229513098926</v>
      </c>
      <c r="S77">
        <f t="shared" si="21"/>
        <v>15.078248536879743</v>
      </c>
    </row>
    <row r="78" spans="1:19" x14ac:dyDescent="0.35">
      <c r="A78" s="4">
        <v>12.536612085712028</v>
      </c>
      <c r="B78" s="4">
        <v>12.053393765484724</v>
      </c>
      <c r="C78" s="4">
        <v>13.909160835649088</v>
      </c>
      <c r="D78" s="4">
        <v>17.106381818667561</v>
      </c>
      <c r="E78" s="4">
        <v>19.169140502844364</v>
      </c>
      <c r="F78" s="4">
        <v>13.714499788726958</v>
      </c>
      <c r="G78" s="4">
        <v>17.477865041647394</v>
      </c>
      <c r="H78" s="4">
        <v>18.556087832722291</v>
      </c>
      <c r="I78" s="4">
        <v>13.773769946183918</v>
      </c>
      <c r="K78">
        <f t="shared" si="14"/>
        <v>13.59020883991742</v>
      </c>
      <c r="L78">
        <f t="shared" si="15"/>
        <v>12.699494902453173</v>
      </c>
      <c r="M78">
        <f t="shared" si="16"/>
        <v>15.375152226754881</v>
      </c>
      <c r="N78">
        <f t="shared" si="17"/>
        <v>16.797133129689445</v>
      </c>
      <c r="O78">
        <f t="shared" si="18"/>
        <v>17.016067084366803</v>
      </c>
      <c r="P78">
        <f t="shared" si="19"/>
        <v>13.464132797168517</v>
      </c>
      <c r="Q78">
        <f t="shared" si="20"/>
        <v>15.657528959629975</v>
      </c>
      <c r="R78">
        <f t="shared" si="13"/>
        <v>17.622102516236037</v>
      </c>
      <c r="S78">
        <f t="shared" si="21"/>
        <v>16.035150844131898</v>
      </c>
    </row>
    <row r="79" spans="1:19" x14ac:dyDescent="0.35">
      <c r="A79" s="4">
        <v>11.073962390409561</v>
      </c>
      <c r="B79" s="4">
        <v>11.732562493359088</v>
      </c>
      <c r="C79" s="4">
        <v>16.908746831111973</v>
      </c>
      <c r="D79" s="4">
        <v>16.024059573866257</v>
      </c>
      <c r="E79" s="4">
        <v>18.55327449480432</v>
      </c>
      <c r="F79" s="4">
        <v>15.294099019280788</v>
      </c>
      <c r="G79" s="4">
        <v>13.631037194118882</v>
      </c>
      <c r="H79" s="4">
        <v>18.229257210236138</v>
      </c>
      <c r="I79" s="4">
        <v>16.694978294949994</v>
      </c>
      <c r="K79">
        <f t="shared" si="14"/>
        <v>13.206678047184965</v>
      </c>
      <c r="L79">
        <f t="shared" si="15"/>
        <v>12.728740740234263</v>
      </c>
      <c r="M79">
        <f t="shared" si="16"/>
        <v>15.15507316660343</v>
      </c>
      <c r="N79">
        <f t="shared" si="17"/>
        <v>17.116949663605645</v>
      </c>
      <c r="O79">
        <f t="shared" si="18"/>
        <v>17.692901625614784</v>
      </c>
      <c r="P79">
        <f t="shared" si="19"/>
        <v>13.474853179097353</v>
      </c>
      <c r="Q79">
        <f t="shared" si="20"/>
        <v>14.878549249871083</v>
      </c>
      <c r="R79">
        <f t="shared" si="13"/>
        <v>17.205630348780623</v>
      </c>
      <c r="S79">
        <f t="shared" si="21"/>
        <v>16.940098716165856</v>
      </c>
    </row>
    <row r="80" spans="1:19" x14ac:dyDescent="0.35">
      <c r="A80" s="4">
        <v>11.231440562555148</v>
      </c>
      <c r="B80" s="4">
        <v>12.47153809107478</v>
      </c>
      <c r="C80" s="4">
        <v>17.534613865612304</v>
      </c>
      <c r="D80" s="4">
        <v>17.026938477973133</v>
      </c>
      <c r="E80" s="4">
        <v>17.512281956289922</v>
      </c>
      <c r="F80" s="4">
        <v>14.250987793276209</v>
      </c>
      <c r="G80" s="4">
        <v>11.717576460655517</v>
      </c>
      <c r="H80" s="4">
        <v>17.202405396030979</v>
      </c>
      <c r="I80" s="4">
        <v>18.775916706977828</v>
      </c>
      <c r="K80">
        <f t="shared" si="14"/>
        <v>12.613592737629476</v>
      </c>
      <c r="L80">
        <f t="shared" si="15"/>
        <v>12.721078010071054</v>
      </c>
      <c r="M80">
        <f t="shared" si="16"/>
        <v>14.810969840259522</v>
      </c>
      <c r="N80">
        <f t="shared" si="17"/>
        <v>17.269617723288881</v>
      </c>
      <c r="O80">
        <f t="shared" si="18"/>
        <v>18.256281294144749</v>
      </c>
      <c r="P80">
        <f t="shared" si="19"/>
        <v>13.442372549263634</v>
      </c>
      <c r="Q80">
        <f t="shared" si="20"/>
        <v>14.309433972510098</v>
      </c>
      <c r="R80">
        <f t="shared" si="13"/>
        <v>16.838819865168432</v>
      </c>
      <c r="S80">
        <f t="shared" si="21"/>
        <v>17.194797820427208</v>
      </c>
    </row>
    <row r="81" spans="1:19" x14ac:dyDescent="0.35">
      <c r="A81" s="4">
        <v>12.574844471554457</v>
      </c>
      <c r="B81" s="4">
        <v>13.536397589393477</v>
      </c>
      <c r="C81" s="4">
        <v>13.124816631641947</v>
      </c>
      <c r="D81" s="4">
        <v>19.123316968809771</v>
      </c>
      <c r="E81" s="4">
        <v>17.997092612424776</v>
      </c>
      <c r="F81" s="4">
        <v>12.687540059329063</v>
      </c>
      <c r="G81" s="4">
        <v>13.619523723662963</v>
      </c>
      <c r="H81" s="4">
        <v>16.744860468391963</v>
      </c>
      <c r="I81" s="4">
        <v>19.202313304381132</v>
      </c>
      <c r="K81">
        <f t="shared" si="14"/>
        <v>12.765539466723345</v>
      </c>
      <c r="L81">
        <f t="shared" si="15"/>
        <v>12.72671985466595</v>
      </c>
      <c r="M81">
        <f t="shared" si="16"/>
        <v>14.542800864421835</v>
      </c>
      <c r="N81">
        <f t="shared" si="17"/>
        <v>17.78007110039783</v>
      </c>
      <c r="O81">
        <f t="shared" si="18"/>
        <v>18.175314592018598</v>
      </c>
      <c r="P81">
        <f t="shared" si="19"/>
        <v>13.715649124151506</v>
      </c>
      <c r="Q81">
        <f t="shared" si="20"/>
        <v>14.115278076287606</v>
      </c>
      <c r="R81">
        <f t="shared" si="13"/>
        <v>16.866426558746202</v>
      </c>
      <c r="S81">
        <f t="shared" si="21"/>
        <v>17.260534117784655</v>
      </c>
    </row>
    <row r="82" spans="1:19" x14ac:dyDescent="0.35">
      <c r="A82" s="4">
        <v>13.723954967430437</v>
      </c>
      <c r="B82" s="4">
        <v>12.749997906662681</v>
      </c>
      <c r="C82" s="4">
        <v>12.204691760567417</v>
      </c>
      <c r="D82" s="4">
        <v>18.845659112689052</v>
      </c>
      <c r="E82" s="4">
        <v>19.473101593631021</v>
      </c>
      <c r="F82" s="4">
        <v>12.914477804600889</v>
      </c>
      <c r="G82" s="4">
        <v>12.876608769202804</v>
      </c>
      <c r="H82" s="4">
        <v>14.843809098673665</v>
      </c>
      <c r="I82" s="4">
        <v>19.992425121996419</v>
      </c>
      <c r="K82">
        <f t="shared" si="14"/>
        <v>13.215780908482737</v>
      </c>
      <c r="L82">
        <f t="shared" si="15"/>
        <v>12.978998825005686</v>
      </c>
      <c r="M82">
        <f t="shared" si="16"/>
        <v>14.597853229384649</v>
      </c>
      <c r="N82">
        <f t="shared" si="17"/>
        <v>17.76257543229357</v>
      </c>
      <c r="O82">
        <f t="shared" si="18"/>
        <v>17.725028390110076</v>
      </c>
      <c r="P82">
        <f t="shared" si="19"/>
        <v>14.011549096108991</v>
      </c>
      <c r="Q82">
        <f t="shared" si="20"/>
        <v>13.849030244768489</v>
      </c>
      <c r="R82">
        <f t="shared" si="13"/>
        <v>16.564173227995401</v>
      </c>
      <c r="S82">
        <f t="shared" si="21"/>
        <v>17.020029259205856</v>
      </c>
    </row>
    <row r="83" spans="1:19" x14ac:dyDescent="0.35">
      <c r="A83" s="4">
        <v>13.38287667470366</v>
      </c>
      <c r="B83" s="4">
        <v>12.86572209942206</v>
      </c>
      <c r="C83" s="4">
        <v>13.960468773937642</v>
      </c>
      <c r="D83" s="4">
        <v>17.036272126929052</v>
      </c>
      <c r="E83" s="4">
        <v>18.855565597337225</v>
      </c>
      <c r="F83" s="4">
        <v>12.774115770077129</v>
      </c>
      <c r="G83" s="4">
        <v>14.153822876321648</v>
      </c>
      <c r="H83" s="4">
        <v>14.844455753384555</v>
      </c>
      <c r="I83" s="4">
        <v>16.917963877324617</v>
      </c>
      <c r="K83">
        <f t="shared" si="14"/>
        <v>13.781440167508057</v>
      </c>
      <c r="L83">
        <f t="shared" si="15"/>
        <v>13.510547560690872</v>
      </c>
      <c r="M83">
        <f t="shared" si="16"/>
        <v>14.431269322731556</v>
      </c>
      <c r="N83">
        <f t="shared" si="17"/>
        <v>17.680694445398036</v>
      </c>
      <c r="O83">
        <f t="shared" si="18"/>
        <v>17.457526317754816</v>
      </c>
      <c r="P83">
        <f t="shared" si="19"/>
        <v>14.077170761558904</v>
      </c>
      <c r="Q83">
        <f t="shared" si="20"/>
        <v>14.300239075948724</v>
      </c>
      <c r="R83">
        <f t="shared" si="13"/>
        <v>16.150267381374515</v>
      </c>
      <c r="S83">
        <f t="shared" si="21"/>
        <v>16.296160074599907</v>
      </c>
    </row>
    <row r="84" spans="1:19" x14ac:dyDescent="0.35">
      <c r="A84" s="4">
        <v>14.835085114698131</v>
      </c>
      <c r="B84" s="4">
        <v>13.677427037264843</v>
      </c>
      <c r="C84" s="4">
        <v>14.157107352432474</v>
      </c>
      <c r="D84" s="4">
        <v>19.297869623849987</v>
      </c>
      <c r="E84" s="4">
        <v>15.666745386798526</v>
      </c>
      <c r="F84" s="4">
        <v>14.373823633769483</v>
      </c>
      <c r="G84" s="4">
        <v>15.33051246840404</v>
      </c>
      <c r="H84" s="4">
        <v>17.644110151783813</v>
      </c>
      <c r="I84" s="4">
        <v>15.466371572678662</v>
      </c>
      <c r="K84">
        <f t="shared" si="14"/>
        <v>14.352329818872835</v>
      </c>
      <c r="L84">
        <f t="shared" si="15"/>
        <v>14.056718690499293</v>
      </c>
      <c r="M84">
        <f t="shared" si="16"/>
        <v>14.096573875740797</v>
      </c>
      <c r="N84">
        <f t="shared" si="17"/>
        <v>17.0183179591832</v>
      </c>
      <c r="O84">
        <f t="shared" si="18"/>
        <v>17.69068566228438</v>
      </c>
      <c r="P84">
        <f t="shared" si="19"/>
        <v>14.25954138158429</v>
      </c>
      <c r="Q84">
        <f t="shared" si="20"/>
        <v>15.087841359099873</v>
      </c>
      <c r="R84">
        <f t="shared" si="13"/>
        <v>15.813687159635228</v>
      </c>
      <c r="S84">
        <f t="shared" si="21"/>
        <v>15.463952000349048</v>
      </c>
    </row>
    <row r="85" spans="1:19" x14ac:dyDescent="0.35">
      <c r="A85" s="4">
        <v>15.68830217802776</v>
      </c>
      <c r="B85" s="4">
        <v>13.819346557862861</v>
      </c>
      <c r="C85" s="4">
        <v>14.294527390388776</v>
      </c>
      <c r="D85" s="4">
        <v>16.983912141937754</v>
      </c>
      <c r="E85" s="4">
        <v>16.017137089484752</v>
      </c>
      <c r="F85" s="4">
        <v>15.785799592429379</v>
      </c>
      <c r="G85" s="4">
        <v>15.614130221013585</v>
      </c>
      <c r="H85" s="4">
        <v>16.440314517466685</v>
      </c>
      <c r="I85" s="4">
        <v>12.090235936132343</v>
      </c>
      <c r="K85">
        <f t="shared" si="14"/>
        <v>14.839264236626207</v>
      </c>
      <c r="L85">
        <f t="shared" si="15"/>
        <v>14.179804414693892</v>
      </c>
      <c r="M85">
        <f t="shared" si="16"/>
        <v>14.2247884463535</v>
      </c>
      <c r="N85">
        <f t="shared" si="17"/>
        <v>16.170011057342389</v>
      </c>
      <c r="O85">
        <f t="shared" si="18"/>
        <v>17.802134257059294</v>
      </c>
      <c r="P85">
        <f t="shared" si="19"/>
        <v>14.795231519878454</v>
      </c>
      <c r="Q85">
        <f t="shared" si="20"/>
        <v>15.640638905653853</v>
      </c>
      <c r="R85">
        <f t="shared" ref="R85:R148" si="22">SUM(H82:H88)/7</f>
        <v>15.648386032186421</v>
      </c>
      <c r="S85">
        <f t="shared" si="21"/>
        <v>14.982021153297548</v>
      </c>
    </row>
    <row r="86" spans="1:19" x14ac:dyDescent="0.35">
      <c r="A86" s="4">
        <v>15.033577203586811</v>
      </c>
      <c r="B86" s="4">
        <v>15.453403643155411</v>
      </c>
      <c r="C86" s="4">
        <v>15.742659484540344</v>
      </c>
      <c r="D86" s="4">
        <v>15.450892665597506</v>
      </c>
      <c r="E86" s="4">
        <v>16.680759988317487</v>
      </c>
      <c r="F86" s="4">
        <v>15.753450677430173</v>
      </c>
      <c r="G86" s="4">
        <v>16.789499012380524</v>
      </c>
      <c r="H86" s="4">
        <v>15.331916283889942</v>
      </c>
      <c r="I86" s="4">
        <v>11.62789400270834</v>
      </c>
      <c r="K86">
        <f t="shared" si="14"/>
        <v>15.083122055234801</v>
      </c>
      <c r="L86">
        <f t="shared" si="15"/>
        <v>14.597723237085521</v>
      </c>
      <c r="M86">
        <f t="shared" si="16"/>
        <v>14.811283726792889</v>
      </c>
      <c r="N86">
        <f t="shared" si="17"/>
        <v>15.430676799061114</v>
      </c>
      <c r="O86">
        <f t="shared" si="18"/>
        <v>17.232254933768647</v>
      </c>
      <c r="P86">
        <f t="shared" si="19"/>
        <v>15.518596722379483</v>
      </c>
      <c r="Q86">
        <f t="shared" si="20"/>
        <v>16.190289275100415</v>
      </c>
      <c r="R86">
        <f t="shared" si="22"/>
        <v>15.776757420675592</v>
      </c>
      <c r="S86">
        <f t="shared" si="21"/>
        <v>14.562730696364655</v>
      </c>
    </row>
    <row r="87" spans="1:19" x14ac:dyDescent="0.35">
      <c r="A87" s="4">
        <v>15.227668122108593</v>
      </c>
      <c r="B87" s="4">
        <v>16.29473599973371</v>
      </c>
      <c r="C87" s="4">
        <v>15.191745736676978</v>
      </c>
      <c r="D87" s="4">
        <v>12.39030307446928</v>
      </c>
      <c r="E87" s="4">
        <v>19.14439736799687</v>
      </c>
      <c r="F87" s="4">
        <v>15.527582133453917</v>
      </c>
      <c r="G87" s="4">
        <v>17.23079244271354</v>
      </c>
      <c r="H87" s="4">
        <v>14.846343843855955</v>
      </c>
      <c r="I87" s="4">
        <v>12.950460187221811</v>
      </c>
      <c r="K87">
        <f t="shared" si="14"/>
        <v>15.269489323883997</v>
      </c>
      <c r="L87">
        <f t="shared" si="15"/>
        <v>14.956148475546083</v>
      </c>
      <c r="M87">
        <f t="shared" si="16"/>
        <v>15.107118178546401</v>
      </c>
      <c r="N87">
        <f t="shared" si="17"/>
        <v>14.871447571414036</v>
      </c>
      <c r="O87">
        <f t="shared" si="18"/>
        <v>16.513554336162361</v>
      </c>
      <c r="P87">
        <f t="shared" si="19"/>
        <v>15.809086327905799</v>
      </c>
      <c r="Q87">
        <f t="shared" si="20"/>
        <v>16.299186093356273</v>
      </c>
      <c r="R87">
        <f t="shared" si="22"/>
        <v>15.756078074037193</v>
      </c>
      <c r="S87">
        <f t="shared" si="21"/>
        <v>14.593891079741045</v>
      </c>
    </row>
    <row r="88" spans="1:19" x14ac:dyDescent="0.35">
      <c r="A88" s="4">
        <v>15.983385395828057</v>
      </c>
      <c r="B88" s="4">
        <v>14.397997658755683</v>
      </c>
      <c r="C88" s="4">
        <v>14.022318625930879</v>
      </c>
      <c r="D88" s="4">
        <v>13.185168655924112</v>
      </c>
      <c r="E88" s="4">
        <v>18.777232775849171</v>
      </c>
      <c r="F88" s="4">
        <v>16.437371027388213</v>
      </c>
      <c r="G88" s="4">
        <v>17.489106549540843</v>
      </c>
      <c r="H88" s="4">
        <v>15.587752576250319</v>
      </c>
      <c r="I88" s="4">
        <v>15.828797375020638</v>
      </c>
      <c r="K88">
        <f t="shared" si="14"/>
        <v>15.158387064459736</v>
      </c>
      <c r="L88">
        <f t="shared" si="15"/>
        <v>15.115003646742</v>
      </c>
      <c r="M88">
        <f t="shared" si="16"/>
        <v>15.341185748888629</v>
      </c>
      <c r="N88">
        <f t="shared" si="17"/>
        <v>14.208105076586138</v>
      </c>
      <c r="O88">
        <f t="shared" si="18"/>
        <v>16.270141492597237</v>
      </c>
      <c r="P88">
        <f t="shared" si="19"/>
        <v>15.63547236669692</v>
      </c>
      <c r="Q88">
        <f t="shared" si="20"/>
        <v>16.017757479790319</v>
      </c>
      <c r="R88">
        <f t="shared" si="22"/>
        <v>15.337286680509667</v>
      </c>
      <c r="S88">
        <f t="shared" si="21"/>
        <v>14.946482456643214</v>
      </c>
    </row>
    <row r="89" spans="1:19" x14ac:dyDescent="0.35">
      <c r="A89" s="4">
        <v>15.430959697690611</v>
      </c>
      <c r="B89" s="4">
        <v>15.67542966340409</v>
      </c>
      <c r="C89" s="4">
        <v>16.310158723643131</v>
      </c>
      <c r="D89" s="4">
        <v>13.670319304720108</v>
      </c>
      <c r="E89" s="4">
        <v>15.483946330596497</v>
      </c>
      <c r="F89" s="4">
        <v>17.978034222108089</v>
      </c>
      <c r="G89" s="4">
        <v>16.724161355328739</v>
      </c>
      <c r="H89" s="4">
        <v>15.74240881809785</v>
      </c>
      <c r="I89" s="4">
        <v>17.057391923466174</v>
      </c>
      <c r="K89">
        <f t="shared" si="14"/>
        <v>14.732852674697524</v>
      </c>
      <c r="L89">
        <f t="shared" si="15"/>
        <v>15.726256502575918</v>
      </c>
      <c r="M89">
        <f t="shared" si="16"/>
        <v>15.787112310517415</v>
      </c>
      <c r="N89">
        <f t="shared" si="17"/>
        <v>14.057541236567969</v>
      </c>
      <c r="O89">
        <f t="shared" si="18"/>
        <v>15.963286883315195</v>
      </c>
      <c r="P89">
        <f t="shared" si="19"/>
        <v>15.251840835527045</v>
      </c>
      <c r="Q89">
        <f t="shared" si="20"/>
        <v>15.614794252291187</v>
      </c>
      <c r="R89">
        <f t="shared" si="22"/>
        <v>15.122997951955696</v>
      </c>
      <c r="S89">
        <f t="shared" si="21"/>
        <v>15.409687893470769</v>
      </c>
    </row>
    <row r="90" spans="1:19" x14ac:dyDescent="0.35">
      <c r="A90" s="4">
        <v>14.68744755524801</v>
      </c>
      <c r="B90" s="4">
        <v>15.374698768645985</v>
      </c>
      <c r="C90" s="4">
        <v>16.031309936212228</v>
      </c>
      <c r="D90" s="4">
        <v>13.121667533399499</v>
      </c>
      <c r="E90" s="4">
        <v>13.824661414093224</v>
      </c>
      <c r="F90" s="4">
        <v>14.80754300876133</v>
      </c>
      <c r="G90" s="4">
        <v>14.916100604112627</v>
      </c>
      <c r="H90" s="4">
        <v>14.699700326915787</v>
      </c>
      <c r="I90" s="4">
        <v>17.136086560959363</v>
      </c>
      <c r="K90">
        <f t="shared" si="14"/>
        <v>14.713537047286341</v>
      </c>
      <c r="L90">
        <f t="shared" si="15"/>
        <v>15.796993431211735</v>
      </c>
      <c r="M90">
        <f t="shared" si="16"/>
        <v>15.268849348114424</v>
      </c>
      <c r="N90">
        <f t="shared" si="17"/>
        <v>14.048566840207286</v>
      </c>
      <c r="O90">
        <f t="shared" si="18"/>
        <v>15.643571726906062</v>
      </c>
      <c r="P90">
        <f t="shared" si="19"/>
        <v>14.772277023825723</v>
      </c>
      <c r="Q90">
        <f t="shared" si="20"/>
        <v>15.400350081710281</v>
      </c>
      <c r="R90">
        <f t="shared" si="22"/>
        <v>15.123612520310674</v>
      </c>
      <c r="S90">
        <f t="shared" si="21"/>
        <v>15.418703172228676</v>
      </c>
    </row>
    <row r="91" spans="1:19" x14ac:dyDescent="0.35">
      <c r="A91" s="4">
        <v>14.057369298728323</v>
      </c>
      <c r="B91" s="4">
        <v>14.789413235636262</v>
      </c>
      <c r="C91" s="4">
        <v>15.795580344828066</v>
      </c>
      <c r="D91" s="4">
        <v>14.654472160054706</v>
      </c>
      <c r="E91" s="4">
        <v>13.962855481842656</v>
      </c>
      <c r="F91" s="4">
        <v>13.158525905307346</v>
      </c>
      <c r="G91" s="4">
        <v>13.360512173442373</v>
      </c>
      <c r="H91" s="4">
        <v>14.712570397091143</v>
      </c>
      <c r="I91" s="4">
        <v>17.934511210993822</v>
      </c>
      <c r="K91">
        <f t="shared" si="14"/>
        <v>15.080955302728608</v>
      </c>
      <c r="L91">
        <f t="shared" si="15"/>
        <v>15.594416057220419</v>
      </c>
      <c r="M91">
        <f t="shared" si="16"/>
        <v>14.950500100076725</v>
      </c>
      <c r="N91">
        <f t="shared" si="17"/>
        <v>14.244531469249964</v>
      </c>
      <c r="O91">
        <f t="shared" si="18"/>
        <v>14.984646453885558</v>
      </c>
      <c r="P91">
        <f t="shared" si="19"/>
        <v>14.392841465507782</v>
      </c>
      <c r="Q91">
        <f t="shared" si="20"/>
        <v>15.267129175096715</v>
      </c>
      <c r="R91">
        <f t="shared" si="22"/>
        <v>15.206930095248646</v>
      </c>
      <c r="S91">
        <f t="shared" si="21"/>
        <v>15.240479380149864</v>
      </c>
    </row>
    <row r="92" spans="1:19" x14ac:dyDescent="0.35">
      <c r="A92" s="4">
        <v>12.709561449692263</v>
      </c>
      <c r="B92" s="4">
        <v>18.098116548700286</v>
      </c>
      <c r="C92" s="4">
        <v>17.416013321790285</v>
      </c>
      <c r="D92" s="4">
        <v>15.92996526181056</v>
      </c>
      <c r="E92" s="4">
        <v>13.869154824510462</v>
      </c>
      <c r="F92" s="4">
        <v>13.100378874240242</v>
      </c>
      <c r="G92" s="4">
        <v>12.793387628519653</v>
      </c>
      <c r="H92" s="4">
        <v>14.940293417588881</v>
      </c>
      <c r="I92" s="4">
        <v>15.332673993925244</v>
      </c>
      <c r="K92">
        <f t="shared" si="14"/>
        <v>15.35919927743808</v>
      </c>
      <c r="L92">
        <f t="shared" si="15"/>
        <v>15.647814618213561</v>
      </c>
      <c r="M92">
        <f t="shared" si="16"/>
        <v>15.17368483824051</v>
      </c>
      <c r="N92">
        <f t="shared" si="17"/>
        <v>14.407376412828402</v>
      </c>
      <c r="O92">
        <f t="shared" si="18"/>
        <v>14.538017735558034</v>
      </c>
      <c r="P92">
        <f t="shared" si="19"/>
        <v>13.857921253887598</v>
      </c>
      <c r="Q92">
        <f t="shared" si="20"/>
        <v>15.136074983238561</v>
      </c>
      <c r="R92">
        <f t="shared" si="22"/>
        <v>15.28067222666931</v>
      </c>
      <c r="S92">
        <f t="shared" si="21"/>
        <v>14.693510160014791</v>
      </c>
    </row>
    <row r="93" spans="1:19" x14ac:dyDescent="0.35">
      <c r="A93" s="4">
        <v>14.898367811708535</v>
      </c>
      <c r="B93" s="4">
        <v>15.948562143606123</v>
      </c>
      <c r="C93" s="4">
        <v>12.114818747719399</v>
      </c>
      <c r="D93" s="4">
        <v>15.388071891072723</v>
      </c>
      <c r="E93" s="4">
        <v>14.442753893453553</v>
      </c>
      <c r="F93" s="4">
        <v>12.396503995520938</v>
      </c>
      <c r="G93" s="4">
        <v>15.288389818314185</v>
      </c>
      <c r="H93" s="4">
        <v>15.336218262374787</v>
      </c>
      <c r="I93" s="4">
        <v>11.691000954013683</v>
      </c>
      <c r="K93">
        <f t="shared" si="14"/>
        <v>15.231200053078378</v>
      </c>
      <c r="L93">
        <f t="shared" si="15"/>
        <v>15.805857886732754</v>
      </c>
      <c r="M93">
        <f t="shared" si="16"/>
        <v>15.206530080423699</v>
      </c>
      <c r="N93">
        <f t="shared" si="17"/>
        <v>14.521242174132643</v>
      </c>
      <c r="O93">
        <f t="shared" si="18"/>
        <v>14.670131169117013</v>
      </c>
      <c r="P93">
        <f t="shared" si="19"/>
        <v>13.236584100806933</v>
      </c>
      <c r="Q93">
        <f t="shared" si="20"/>
        <v>15.150139085485852</v>
      </c>
      <c r="R93">
        <f t="shared" si="22"/>
        <v>15.267129173269865</v>
      </c>
      <c r="S93">
        <f t="shared" si="21"/>
        <v>14.105428674096601</v>
      </c>
    </row>
    <row r="94" spans="1:19" x14ac:dyDescent="0.35">
      <c r="A94" s="4">
        <v>17.799595910204449</v>
      </c>
      <c r="B94" s="4">
        <v>14.876694381794508</v>
      </c>
      <c r="C94" s="4">
        <v>12.963301000413102</v>
      </c>
      <c r="D94" s="4">
        <v>13.762055477768026</v>
      </c>
      <c r="E94" s="4">
        <v>14.531920456853342</v>
      </c>
      <c r="F94" s="4">
        <v>12.871533225228317</v>
      </c>
      <c r="G94" s="4">
        <v>16.298246096418577</v>
      </c>
      <c r="H94" s="4">
        <v>15.429566868421755</v>
      </c>
      <c r="I94" s="4">
        <v>11.702893642670125</v>
      </c>
      <c r="K94">
        <f t="shared" si="14"/>
        <v>14.70704368472893</v>
      </c>
      <c r="L94">
        <f t="shared" si="15"/>
        <v>15.981808097360474</v>
      </c>
      <c r="M94">
        <f t="shared" si="16"/>
        <v>15.205474293063114</v>
      </c>
      <c r="N94">
        <f t="shared" si="17"/>
        <v>14.624943765317161</v>
      </c>
      <c r="O94">
        <f t="shared" si="18"/>
        <v>15.220993203528691</v>
      </c>
      <c r="P94">
        <f t="shared" si="19"/>
        <v>13.317964619322415</v>
      </c>
      <c r="Q94">
        <f t="shared" si="20"/>
        <v>15.656424110257319</v>
      </c>
      <c r="R94">
        <f t="shared" si="22"/>
        <v>14.944323945009842</v>
      </c>
      <c r="S94">
        <f t="shared" si="21"/>
        <v>13.776444435861654</v>
      </c>
    </row>
    <row r="95" spans="1:19" x14ac:dyDescent="0.35">
      <c r="A95" s="4">
        <v>17.931093218794366</v>
      </c>
      <c r="B95" s="4">
        <v>14.771787585707674</v>
      </c>
      <c r="C95" s="4">
        <v>15.584611793077368</v>
      </c>
      <c r="D95" s="4">
        <v>14.325083260973198</v>
      </c>
      <c r="E95" s="4">
        <v>15.650831747556508</v>
      </c>
      <c r="F95" s="4">
        <v>12.692929546046928</v>
      </c>
      <c r="G95" s="4">
        <v>16.571727206533772</v>
      </c>
      <c r="H95" s="4">
        <v>16.103947496194969</v>
      </c>
      <c r="I95" s="4">
        <v>12.000012834075125</v>
      </c>
      <c r="K95">
        <f t="shared" si="14"/>
        <v>14.635196860234513</v>
      </c>
      <c r="L95">
        <f t="shared" si="15"/>
        <v>15.74074805758946</v>
      </c>
      <c r="M95">
        <f t="shared" si="16"/>
        <v>14.943057172653292</v>
      </c>
      <c r="N95">
        <f t="shared" si="17"/>
        <v>14.679646214782833</v>
      </c>
      <c r="O95">
        <f t="shared" si="18"/>
        <v>15.676558911366982</v>
      </c>
      <c r="P95">
        <f t="shared" si="19"/>
        <v>13.955848192422746</v>
      </c>
      <c r="Q95">
        <f t="shared" si="20"/>
        <v>16.511861255443019</v>
      </c>
      <c r="R95">
        <f t="shared" si="22"/>
        <v>14.853743758816634</v>
      </c>
      <c r="S95">
        <f t="shared" si="21"/>
        <v>13.427188008340419</v>
      </c>
    </row>
    <row r="96" spans="1:19" x14ac:dyDescent="0.35">
      <c r="A96" s="4">
        <v>14.534965127172693</v>
      </c>
      <c r="B96" s="4">
        <v>16.781732543038444</v>
      </c>
      <c r="C96" s="4">
        <v>16.540075418925444</v>
      </c>
      <c r="D96" s="4">
        <v>14.467379633849783</v>
      </c>
      <c r="E96" s="4">
        <v>16.408740365509342</v>
      </c>
      <c r="F96" s="4">
        <v>13.628674150543436</v>
      </c>
      <c r="G96" s="4">
        <v>16.822610071059774</v>
      </c>
      <c r="H96" s="4">
        <v>15.647607444301739</v>
      </c>
      <c r="I96" s="4">
        <v>12.940821522038847</v>
      </c>
      <c r="K96">
        <f t="shared" si="14"/>
        <v>14.890309009234812</v>
      </c>
      <c r="L96">
        <f t="shared" si="15"/>
        <v>15.374523441297493</v>
      </c>
      <c r="M96">
        <f t="shared" si="16"/>
        <v>14.535868280631188</v>
      </c>
      <c r="N96">
        <f t="shared" si="17"/>
        <v>14.831195036149802</v>
      </c>
      <c r="O96">
        <f t="shared" si="18"/>
        <v>15.723817441550382</v>
      </c>
      <c r="P96">
        <f t="shared" si="19"/>
        <v>14.445594953057384</v>
      </c>
      <c r="Q96">
        <f t="shared" si="20"/>
        <v>17.347393058330315</v>
      </c>
      <c r="R96">
        <f t="shared" si="22"/>
        <v>14.883999457473569</v>
      </c>
      <c r="S96">
        <f t="shared" si="21"/>
        <v>13.259066350780842</v>
      </c>
    </row>
    <row r="97" spans="1:19" x14ac:dyDescent="0.35">
      <c r="A97" s="4">
        <v>11.018352976801884</v>
      </c>
      <c r="B97" s="4">
        <v>16.606350243040019</v>
      </c>
      <c r="C97" s="4">
        <v>16.023919424688131</v>
      </c>
      <c r="D97" s="4">
        <v>13.847578671691119</v>
      </c>
      <c r="E97" s="4">
        <v>17.680695654974961</v>
      </c>
      <c r="F97" s="4">
        <v>15.377206638369715</v>
      </c>
      <c r="G97" s="4">
        <v>18.460095777512912</v>
      </c>
      <c r="H97" s="4">
        <v>12.440063729095611</v>
      </c>
      <c r="I97" s="4">
        <v>14.833196893314735</v>
      </c>
      <c r="K97">
        <f t="shared" si="14"/>
        <v>14.875600929989576</v>
      </c>
      <c r="L97">
        <f t="shared" si="15"/>
        <v>15.40087719042236</v>
      </c>
      <c r="M97">
        <f t="shared" si="16"/>
        <v>14.878556176688923</v>
      </c>
      <c r="N97">
        <f t="shared" si="17"/>
        <v>15.092915718266374</v>
      </c>
      <c r="O97">
        <f t="shared" si="18"/>
        <v>15.601905662896655</v>
      </c>
      <c r="P97">
        <f t="shared" si="19"/>
        <v>15.016700009932148</v>
      </c>
      <c r="Q97">
        <f t="shared" si="20"/>
        <v>17.464139387157296</v>
      </c>
      <c r="R97">
        <f t="shared" si="22"/>
        <v>15.16438913569454</v>
      </c>
      <c r="S97">
        <f t="shared" si="21"/>
        <v>13.859192947322184</v>
      </c>
    </row>
    <row r="98" spans="1:19" x14ac:dyDescent="0.35">
      <c r="A98" s="4">
        <v>13.554441527267414</v>
      </c>
      <c r="B98" s="4">
        <v>13.101992957239169</v>
      </c>
      <c r="C98" s="4">
        <v>13.958660501959312</v>
      </c>
      <c r="D98" s="4">
        <v>15.037389306314408</v>
      </c>
      <c r="E98" s="4">
        <v>17.151815436710713</v>
      </c>
      <c r="F98" s="4">
        <v>17.623710917009646</v>
      </c>
      <c r="G98" s="4">
        <v>19.348572189742239</v>
      </c>
      <c r="H98" s="4">
        <v>14.078509093738699</v>
      </c>
      <c r="I98" s="4">
        <v>15.489716218345169</v>
      </c>
      <c r="K98">
        <f t="shared" si="14"/>
        <v>14.707531022835411</v>
      </c>
      <c r="L98">
        <f t="shared" si="15"/>
        <v>15.713522630856787</v>
      </c>
      <c r="M98">
        <f t="shared" si="16"/>
        <v>15.123570839724566</v>
      </c>
      <c r="N98">
        <f t="shared" si="17"/>
        <v>15.482822368713164</v>
      </c>
      <c r="O98">
        <f t="shared" si="18"/>
        <v>15.901318142005644</v>
      </c>
      <c r="P98">
        <f t="shared" si="19"/>
        <v>15.36177907096862</v>
      </c>
      <c r="Q98">
        <f t="shared" si="20"/>
        <v>17.06082358127756</v>
      </c>
      <c r="R98">
        <f t="shared" si="22"/>
        <v>15.467266752253616</v>
      </c>
      <c r="S98">
        <f t="shared" si="21"/>
        <v>14.311801428529277</v>
      </c>
    </row>
    <row r="99" spans="1:19" x14ac:dyDescent="0.35">
      <c r="A99" s="4">
        <v>14.495346492694358</v>
      </c>
      <c r="B99" s="4">
        <v>15.53454423465651</v>
      </c>
      <c r="C99" s="4">
        <v>14.565691077635561</v>
      </c>
      <c r="D99" s="4">
        <v>16.99080701137936</v>
      </c>
      <c r="E99" s="4">
        <v>14.199964535794285</v>
      </c>
      <c r="F99" s="4">
        <v>16.528606198682709</v>
      </c>
      <c r="G99" s="4">
        <v>18.642110248730752</v>
      </c>
      <c r="H99" s="4">
        <v>15.152083308187427</v>
      </c>
      <c r="I99" s="4">
        <v>14.155822391008211</v>
      </c>
      <c r="K99">
        <f t="shared" si="14"/>
        <v>14.369247966858085</v>
      </c>
      <c r="L99">
        <f t="shared" si="15"/>
        <v>15.751072630571841</v>
      </c>
      <c r="M99">
        <f t="shared" si="16"/>
        <v>14.786669272493253</v>
      </c>
      <c r="N99">
        <f t="shared" si="17"/>
        <v>15.902166123719528</v>
      </c>
      <c r="O99">
        <f t="shared" si="18"/>
        <v>16.225896767467663</v>
      </c>
      <c r="P99">
        <f t="shared" si="19"/>
        <v>15.706079367863726</v>
      </c>
      <c r="Q99">
        <f t="shared" si="20"/>
        <v>16.794851534679079</v>
      </c>
      <c r="R99">
        <f t="shared" si="22"/>
        <v>15.511973311490863</v>
      </c>
      <c r="S99">
        <f t="shared" si="21"/>
        <v>14.696201168825393</v>
      </c>
    </row>
    <row r="100" spans="1:19" x14ac:dyDescent="0.35">
      <c r="A100" s="4">
        <v>14.795411256991851</v>
      </c>
      <c r="B100" s="4">
        <v>16.133038387480205</v>
      </c>
      <c r="C100" s="4">
        <v>14.513634020123547</v>
      </c>
      <c r="D100" s="4">
        <v>17.220116665888739</v>
      </c>
      <c r="E100" s="4">
        <v>13.589371442877429</v>
      </c>
      <c r="F100" s="4">
        <v>16.394239393644281</v>
      </c>
      <c r="G100" s="4">
        <v>16.105614120103048</v>
      </c>
      <c r="H100" s="4">
        <v>17.298946009921579</v>
      </c>
      <c r="I100" s="4">
        <v>15.891887129803061</v>
      </c>
      <c r="K100">
        <f t="shared" si="14"/>
        <v>14.63132429039293</v>
      </c>
      <c r="L100">
        <f t="shared" si="15"/>
        <v>14.786332937476702</v>
      </c>
      <c r="M100">
        <f t="shared" si="16"/>
        <v>14.102739193384048</v>
      </c>
      <c r="N100">
        <f t="shared" si="17"/>
        <v>16.297251668873468</v>
      </c>
      <c r="O100">
        <f t="shared" si="18"/>
        <v>16.416542705898415</v>
      </c>
      <c r="P100">
        <f t="shared" si="19"/>
        <v>16.036109305592529</v>
      </c>
      <c r="Q100">
        <f t="shared" si="20"/>
        <v>16.239396549751753</v>
      </c>
      <c r="R100">
        <f t="shared" si="22"/>
        <v>15.537301277673025</v>
      </c>
      <c r="S100">
        <f t="shared" si="21"/>
        <v>14.956341326615561</v>
      </c>
    </row>
    <row r="101" spans="1:19" x14ac:dyDescent="0.35">
      <c r="A101" s="4">
        <v>16.623106560125308</v>
      </c>
      <c r="B101" s="4">
        <v>17.065212464835479</v>
      </c>
      <c r="C101" s="4">
        <v>14.678403641662603</v>
      </c>
      <c r="D101" s="4">
        <v>16.491402030895543</v>
      </c>
      <c r="E101" s="4">
        <v>16.627807810616275</v>
      </c>
      <c r="F101" s="4">
        <v>15.28708665248363</v>
      </c>
      <c r="G101" s="4">
        <v>13.475035455260439</v>
      </c>
      <c r="H101" s="4">
        <v>17.549710184335279</v>
      </c>
      <c r="I101" s="4">
        <v>14.871153011119775</v>
      </c>
      <c r="K101">
        <f t="shared" si="14"/>
        <v>15.275788236121505</v>
      </c>
      <c r="L101">
        <f t="shared" si="15"/>
        <v>13.400302394127857</v>
      </c>
      <c r="M101">
        <f t="shared" si="16"/>
        <v>13.468147532246231</v>
      </c>
      <c r="N101">
        <f t="shared" si="17"/>
        <v>16.5753959909811</v>
      </c>
      <c r="O101">
        <f t="shared" si="18"/>
        <v>16.357148054119776</v>
      </c>
      <c r="P101">
        <f t="shared" si="19"/>
        <v>16.240896151972443</v>
      </c>
      <c r="Q101">
        <f t="shared" si="20"/>
        <v>15.304452011052055</v>
      </c>
      <c r="R101">
        <f t="shared" si="22"/>
        <v>15.948091422745092</v>
      </c>
      <c r="S101">
        <f t="shared" si="21"/>
        <v>14.925749678358855</v>
      </c>
    </row>
    <row r="102" spans="1:19" x14ac:dyDescent="0.35">
      <c r="A102" s="4">
        <v>15.563111826953097</v>
      </c>
      <c r="B102" s="4">
        <v>15.034637583713049</v>
      </c>
      <c r="C102" s="4">
        <v>13.226300822458166</v>
      </c>
      <c r="D102" s="4">
        <v>17.260489546017755</v>
      </c>
      <c r="E102" s="4">
        <v>17.922882125790636</v>
      </c>
      <c r="F102" s="4">
        <v>15.103031624312663</v>
      </c>
      <c r="G102" s="4">
        <v>14.709922880344388</v>
      </c>
      <c r="H102" s="4">
        <v>16.416893410855693</v>
      </c>
      <c r="I102" s="4">
        <v>14.690811016147951</v>
      </c>
      <c r="K102">
        <f t="shared" si="14"/>
        <v>15.56467190105187</v>
      </c>
      <c r="L102">
        <f t="shared" si="15"/>
        <v>12.59085814441899</v>
      </c>
      <c r="M102">
        <f t="shared" si="16"/>
        <v>13.129721615386696</v>
      </c>
      <c r="N102">
        <f t="shared" si="17"/>
        <v>16.797308131385375</v>
      </c>
      <c r="O102">
        <f t="shared" si="18"/>
        <v>16.20303466717403</v>
      </c>
      <c r="P102">
        <f t="shared" si="19"/>
        <v>16.055748786845243</v>
      </c>
      <c r="Q102">
        <f t="shared" si="20"/>
        <v>14.387344834754217</v>
      </c>
      <c r="R102">
        <f t="shared" si="22"/>
        <v>15.961493064282203</v>
      </c>
      <c r="S102">
        <f t="shared" si="21"/>
        <v>14.828818142366178</v>
      </c>
    </row>
    <row r="103" spans="1:19" x14ac:dyDescent="0.35">
      <c r="A103" s="4">
        <v>16.369499391916605</v>
      </c>
      <c r="B103" s="4">
        <v>10.028554691372488</v>
      </c>
      <c r="C103" s="4">
        <v>11.752564865161006</v>
      </c>
      <c r="D103" s="4">
        <v>17.232978449927355</v>
      </c>
      <c r="E103" s="4">
        <v>17.7432619345246</v>
      </c>
      <c r="F103" s="4">
        <v>15.93888371464506</v>
      </c>
      <c r="G103" s="4">
        <v>12.934425176568487</v>
      </c>
      <c r="H103" s="4">
        <v>15.824903207576902</v>
      </c>
      <c r="I103" s="4">
        <v>14.761802626570038</v>
      </c>
      <c r="K103">
        <f t="shared" si="14"/>
        <v>15.330082897043926</v>
      </c>
      <c r="L103">
        <f t="shared" si="15"/>
        <v>11.691658975464025</v>
      </c>
      <c r="M103">
        <f t="shared" si="16"/>
        <v>12.821227248417342</v>
      </c>
      <c r="N103">
        <f t="shared" si="17"/>
        <v>16.647654816026179</v>
      </c>
      <c r="O103">
        <f t="shared" si="18"/>
        <v>16.784321867428421</v>
      </c>
      <c r="P103">
        <f t="shared" si="19"/>
        <v>16.035287381312596</v>
      </c>
      <c r="Q103">
        <f t="shared" si="20"/>
        <v>13.731671861025658</v>
      </c>
      <c r="R103">
        <f t="shared" si="22"/>
        <v>16.018149852383885</v>
      </c>
      <c r="S103">
        <f t="shared" si="21"/>
        <v>14.909003422295177</v>
      </c>
    </row>
    <row r="104" spans="1:19" x14ac:dyDescent="0.35">
      <c r="A104" s="4">
        <v>15.529600596901899</v>
      </c>
      <c r="B104" s="4">
        <v>6.9041364395980844</v>
      </c>
      <c r="C104" s="4">
        <v>11.581777796723419</v>
      </c>
      <c r="D104" s="4">
        <v>15.794588926444542</v>
      </c>
      <c r="E104" s="4">
        <v>17.264933092524501</v>
      </c>
      <c r="F104" s="4">
        <v>16.810714563029094</v>
      </c>
      <c r="G104" s="4">
        <v>11.915484006615049</v>
      </c>
      <c r="H104" s="4">
        <v>15.315594744600071</v>
      </c>
      <c r="I104" s="4">
        <v>14.619055355517775</v>
      </c>
      <c r="K104">
        <f t="shared" si="14"/>
        <v>15.169348023025107</v>
      </c>
      <c r="L104">
        <f t="shared" si="15"/>
        <v>10.946231082764266</v>
      </c>
      <c r="M104">
        <f t="shared" si="16"/>
        <v>12.369227474968612</v>
      </c>
      <c r="N104">
        <f t="shared" si="17"/>
        <v>16.512187479432516</v>
      </c>
      <c r="O104">
        <f t="shared" si="18"/>
        <v>17.113608193255413</v>
      </c>
      <c r="P104">
        <f t="shared" si="19"/>
        <v>15.942182851340727</v>
      </c>
      <c r="Q104">
        <f t="shared" si="20"/>
        <v>13.605458290937742</v>
      </c>
      <c r="R104">
        <f t="shared" si="22"/>
        <v>15.741444473415029</v>
      </c>
      <c r="S104">
        <f t="shared" si="21"/>
        <v>14.474211501743744</v>
      </c>
    </row>
    <row r="105" spans="1:19" x14ac:dyDescent="0.35">
      <c r="A105" s="4">
        <v>15.576627181779966</v>
      </c>
      <c r="B105" s="4">
        <v>7.435883209277101</v>
      </c>
      <c r="C105" s="4">
        <v>11.589679083942578</v>
      </c>
      <c r="D105" s="4">
        <v>16.590774289144317</v>
      </c>
      <c r="E105" s="4">
        <v>16.073021728090495</v>
      </c>
      <c r="F105" s="4">
        <v>16.327679361119248</v>
      </c>
      <c r="G105" s="4">
        <v>12.928821955657357</v>
      </c>
      <c r="H105" s="4">
        <v>14.172320584498461</v>
      </c>
      <c r="I105" s="4">
        <v>14.811195466396425</v>
      </c>
      <c r="K105">
        <f t="shared" si="14"/>
        <v>14.834838116662445</v>
      </c>
      <c r="L105">
        <f t="shared" si="15"/>
        <v>10.230377210462128</v>
      </c>
      <c r="M105">
        <f t="shared" si="16"/>
        <v>12.114061585462524</v>
      </c>
      <c r="N105">
        <f t="shared" si="17"/>
        <v>16.18042769826069</v>
      </c>
      <c r="O105">
        <f t="shared" si="18"/>
        <v>16.963560647993692</v>
      </c>
      <c r="P105">
        <f t="shared" si="19"/>
        <v>15.80091852542539</v>
      </c>
      <c r="Q105">
        <f t="shared" si="20"/>
        <v>13.958334601561541</v>
      </c>
      <c r="R105">
        <f t="shared" si="22"/>
        <v>15.384148110600679</v>
      </c>
      <c r="S105">
        <f t="shared" si="21"/>
        <v>14.175549873788261</v>
      </c>
    </row>
    <row r="106" spans="1:19" x14ac:dyDescent="0.35">
      <c r="A106" s="4">
        <v>12.853223464638752</v>
      </c>
      <c r="B106" s="4">
        <v>9.2401500519717619</v>
      </c>
      <c r="C106" s="4">
        <v>12.406230508850083</v>
      </c>
      <c r="D106" s="4">
        <v>15.943233803864997</v>
      </c>
      <c r="E106" s="4">
        <v>18.268974937575006</v>
      </c>
      <c r="F106" s="4">
        <v>16.385376359954201</v>
      </c>
      <c r="G106" s="4">
        <v>14.052399432630837</v>
      </c>
      <c r="H106" s="4">
        <v>15.548680824899204</v>
      </c>
      <c r="I106" s="4">
        <v>14.717119350511215</v>
      </c>
      <c r="K106">
        <f t="shared" si="14"/>
        <v>14.73767655949095</v>
      </c>
      <c r="L106">
        <f t="shared" si="15"/>
        <v>9.9783842061256269</v>
      </c>
      <c r="M106">
        <f t="shared" si="16"/>
        <v>12.016264199965983</v>
      </c>
      <c r="N106">
        <f t="shared" si="17"/>
        <v>15.909622681590765</v>
      </c>
      <c r="O106">
        <f t="shared" si="18"/>
        <v>16.435221224052519</v>
      </c>
      <c r="P106">
        <f t="shared" si="19"/>
        <v>15.793524935163543</v>
      </c>
      <c r="Q106">
        <f t="shared" si="20"/>
        <v>13.811671082315943</v>
      </c>
      <c r="R106">
        <f t="shared" si="22"/>
        <v>15.165299572233206</v>
      </c>
      <c r="S106">
        <f t="shared" si="21"/>
        <v>13.902687954736837</v>
      </c>
    </row>
    <row r="107" spans="1:19" x14ac:dyDescent="0.35">
      <c r="A107" s="4">
        <v>13.670267138860117</v>
      </c>
      <c r="B107" s="4">
        <v>10.915043138581881</v>
      </c>
      <c r="C107" s="4">
        <v>11.349635605982442</v>
      </c>
      <c r="D107" s="4">
        <v>16.271845309733095</v>
      </c>
      <c r="E107" s="4">
        <v>15.894375723666375</v>
      </c>
      <c r="F107" s="4">
        <v>15.742507683841202</v>
      </c>
      <c r="G107" s="4">
        <v>15.222119129487636</v>
      </c>
      <c r="H107" s="4">
        <v>15.362008357139588</v>
      </c>
      <c r="I107" s="4">
        <v>12.848343685943032</v>
      </c>
      <c r="K107">
        <f t="shared" si="14"/>
        <v>14.66541018490223</v>
      </c>
      <c r="L107">
        <f t="shared" si="15"/>
        <v>10.34111223457994</v>
      </c>
      <c r="M107">
        <f t="shared" si="16"/>
        <v>12.211267919340143</v>
      </c>
      <c r="N107">
        <f t="shared" si="17"/>
        <v>15.813788943499629</v>
      </c>
      <c r="O107">
        <f t="shared" si="18"/>
        <v>15.789351658165112</v>
      </c>
      <c r="P107">
        <f t="shared" si="19"/>
        <v>15.912345606784376</v>
      </c>
      <c r="Q107">
        <f t="shared" si="20"/>
        <v>13.736290682418826</v>
      </c>
      <c r="R107">
        <f t="shared" si="22"/>
        <v>15.028842165854661</v>
      </c>
      <c r="S107">
        <f t="shared" si="21"/>
        <v>13.288751322412873</v>
      </c>
    </row>
    <row r="108" spans="1:19" x14ac:dyDescent="0.35">
      <c r="A108" s="4">
        <v>14.281537215586676</v>
      </c>
      <c r="B108" s="4">
        <v>12.054235358720538</v>
      </c>
      <c r="C108" s="4">
        <v>12.892242415119979</v>
      </c>
      <c r="D108" s="4">
        <v>14.169083562692773</v>
      </c>
      <c r="E108" s="4">
        <v>15.577474993784222</v>
      </c>
      <c r="F108" s="4">
        <v>14.298236371076269</v>
      </c>
      <c r="G108" s="4">
        <v>15.945169629627037</v>
      </c>
      <c r="H108" s="4">
        <v>15.048635644634832</v>
      </c>
      <c r="I108" s="4">
        <v>12.780521615431393</v>
      </c>
      <c r="K108">
        <f t="shared" si="14"/>
        <v>14.577352152211429</v>
      </c>
      <c r="L108">
        <f t="shared" si="15"/>
        <v>11.371228717049998</v>
      </c>
      <c r="M108">
        <f t="shared" si="16"/>
        <v>12.6953059595574</v>
      </c>
      <c r="N108">
        <f t="shared" si="17"/>
        <v>16.018566219918309</v>
      </c>
      <c r="O108">
        <f t="shared" si="18"/>
        <v>15.126520157703039</v>
      </c>
      <c r="P108">
        <f t="shared" si="19"/>
        <v>15.742664896292547</v>
      </c>
      <c r="Q108">
        <f t="shared" si="20"/>
        <v>13.764119938338366</v>
      </c>
      <c r="R108">
        <f t="shared" si="22"/>
        <v>15.069416600540263</v>
      </c>
      <c r="S108">
        <f t="shared" si="21"/>
        <v>12.789774641500239</v>
      </c>
    </row>
    <row r="109" spans="1:19" x14ac:dyDescent="0.35">
      <c r="A109" s="4">
        <v>14.882980926752618</v>
      </c>
      <c r="B109" s="4">
        <v>13.270686553357532</v>
      </c>
      <c r="C109" s="4">
        <v>12.541719123982366</v>
      </c>
      <c r="D109" s="4">
        <v>15.364854429328277</v>
      </c>
      <c r="E109" s="4">
        <v>14.224506158202438</v>
      </c>
      <c r="F109" s="4">
        <v>15.051276492479721</v>
      </c>
      <c r="G109" s="4">
        <v>13.683278245625225</v>
      </c>
      <c r="H109" s="4">
        <v>14.884953642283385</v>
      </c>
      <c r="I109" s="4">
        <v>12.780777582787975</v>
      </c>
      <c r="K109">
        <f t="shared" si="14"/>
        <v>14.519666376151621</v>
      </c>
      <c r="L109">
        <f t="shared" si="15"/>
        <v>12.596302639831281</v>
      </c>
      <c r="M109">
        <f t="shared" si="16"/>
        <v>13.120493454076504</v>
      </c>
      <c r="N109">
        <f t="shared" si="17"/>
        <v>16.140671643862614</v>
      </c>
      <c r="O109">
        <f t="shared" si="18"/>
        <v>14.575212696889167</v>
      </c>
      <c r="P109">
        <f t="shared" si="19"/>
        <v>15.516536066062189</v>
      </c>
      <c r="Q109">
        <f t="shared" si="20"/>
        <v>13.51609453608541</v>
      </c>
      <c r="R109">
        <f t="shared" si="22"/>
        <v>15.342616508208042</v>
      </c>
      <c r="S109">
        <f t="shared" si="21"/>
        <v>12.41538950042853</v>
      </c>
    </row>
    <row r="110" spans="1:19" x14ac:dyDescent="0.35">
      <c r="A110" s="4">
        <v>15.86363476979558</v>
      </c>
      <c r="B110" s="4">
        <v>12.56765089055269</v>
      </c>
      <c r="C110" s="4">
        <v>13.117590900780131</v>
      </c>
      <c r="D110" s="4">
        <v>16.562142283289383</v>
      </c>
      <c r="E110" s="4">
        <v>13.222174973312729</v>
      </c>
      <c r="F110" s="4">
        <v>16.770628415990899</v>
      </c>
      <c r="G110" s="4">
        <v>12.406762377288636</v>
      </c>
      <c r="H110" s="4">
        <v>14.869701362927097</v>
      </c>
      <c r="I110" s="4">
        <v>10.464246200302284</v>
      </c>
      <c r="K110">
        <f t="shared" si="14"/>
        <v>14.863199633797297</v>
      </c>
      <c r="L110">
        <f t="shared" si="15"/>
        <v>13.36497007388542</v>
      </c>
      <c r="M110">
        <f t="shared" si="16"/>
        <v>13.26429983755213</v>
      </c>
      <c r="N110">
        <f t="shared" si="17"/>
        <v>16.37177965219961</v>
      </c>
      <c r="O110">
        <f t="shared" si="18"/>
        <v>13.7826039481069</v>
      </c>
      <c r="P110">
        <f t="shared" si="19"/>
        <v>15.490446545803119</v>
      </c>
      <c r="Q110">
        <f t="shared" si="20"/>
        <v>13.295316429100327</v>
      </c>
      <c r="R110">
        <f t="shared" si="22"/>
        <v>15.288178384184022</v>
      </c>
      <c r="S110">
        <f t="shared" si="21"/>
        <v>12.081424770665677</v>
      </c>
    </row>
    <row r="111" spans="1:19" x14ac:dyDescent="0.35">
      <c r="A111" s="4">
        <v>14.913194368066288</v>
      </c>
      <c r="B111" s="4">
        <v>14.114951816888489</v>
      </c>
      <c r="C111" s="4">
        <v>14.970044078244218</v>
      </c>
      <c r="D111" s="4">
        <v>17.228029861375322</v>
      </c>
      <c r="E111" s="4">
        <v>12.625112589290001</v>
      </c>
      <c r="F111" s="4">
        <v>15.622949589586288</v>
      </c>
      <c r="G111" s="4">
        <v>12.110288798051837</v>
      </c>
      <c r="H111" s="4">
        <v>15.599615787399252</v>
      </c>
      <c r="I111" s="4">
        <v>11.12621858912933</v>
      </c>
      <c r="K111">
        <f t="shared" si="14"/>
        <v>15.007121047468543</v>
      </c>
      <c r="L111">
        <f t="shared" si="15"/>
        <v>13.895613138806322</v>
      </c>
      <c r="M111">
        <f t="shared" si="16"/>
        <v>13.526022746496711</v>
      </c>
      <c r="N111">
        <f t="shared" si="17"/>
        <v>16.230363444865041</v>
      </c>
      <c r="O111">
        <f t="shared" si="18"/>
        <v>13.17433082186032</v>
      </c>
      <c r="P111">
        <f t="shared" si="19"/>
        <v>15.552976128614558</v>
      </c>
      <c r="Q111">
        <f t="shared" si="20"/>
        <v>12.879717853461203</v>
      </c>
      <c r="R111">
        <f t="shared" si="22"/>
        <v>15.147815285212841</v>
      </c>
      <c r="S111">
        <f t="shared" si="21"/>
        <v>11.715319165779576</v>
      </c>
    </row>
    <row r="112" spans="1:19" x14ac:dyDescent="0.35">
      <c r="A112" s="4">
        <v>15.172826749361324</v>
      </c>
      <c r="B112" s="4">
        <v>16.011400668746081</v>
      </c>
      <c r="C112" s="4">
        <v>14.565991545576312</v>
      </c>
      <c r="D112" s="4">
        <v>17.445512256754469</v>
      </c>
      <c r="E112" s="4">
        <v>12.213869502393415</v>
      </c>
      <c r="F112" s="4">
        <v>14.744777549506754</v>
      </c>
      <c r="G112" s="4">
        <v>11.192644139886664</v>
      </c>
      <c r="H112" s="4">
        <v>16.084719938172945</v>
      </c>
      <c r="I112" s="4">
        <v>12.190499478894477</v>
      </c>
      <c r="K112">
        <f t="shared" si="14"/>
        <v>14.949112618758898</v>
      </c>
      <c r="L112">
        <f t="shared" si="15"/>
        <v>14.297981963146627</v>
      </c>
      <c r="M112">
        <f t="shared" si="16"/>
        <v>13.38526961732302</v>
      </c>
      <c r="N112">
        <f t="shared" si="17"/>
        <v>16.354976979678</v>
      </c>
      <c r="O112">
        <f t="shared" si="18"/>
        <v>12.622332298519821</v>
      </c>
      <c r="P112">
        <f t="shared" si="19"/>
        <v>15.650527542486781</v>
      </c>
      <c r="Q112">
        <f t="shared" si="20"/>
        <v>12.589856824376032</v>
      </c>
      <c r="R112">
        <f t="shared" si="22"/>
        <v>15.312010045552213</v>
      </c>
      <c r="S112">
        <f t="shared" si="21"/>
        <v>11.487284553467093</v>
      </c>
    </row>
    <row r="113" spans="1:19" x14ac:dyDescent="0.35">
      <c r="A113" s="4">
        <v>15.257956268158486</v>
      </c>
      <c r="B113" s="4">
        <v>14.620822090350739</v>
      </c>
      <c r="C113" s="4">
        <v>13.412875193179453</v>
      </c>
      <c r="D113" s="4">
        <v>17.560989862223934</v>
      </c>
      <c r="E113" s="4">
        <v>12.720713696099127</v>
      </c>
      <c r="F113" s="4">
        <v>16.202749718140694</v>
      </c>
      <c r="G113" s="4">
        <v>12.50695268373525</v>
      </c>
      <c r="H113" s="4">
        <v>15.167613956731062</v>
      </c>
      <c r="I113" s="4">
        <v>12.379366242171239</v>
      </c>
      <c r="K113">
        <f t="shared" si="14"/>
        <v>14.854021312300114</v>
      </c>
      <c r="L113">
        <f t="shared" si="15"/>
        <v>13.919283588960468</v>
      </c>
      <c r="M113">
        <f t="shared" si="16"/>
        <v>13.377995019948155</v>
      </c>
      <c r="N113">
        <f t="shared" si="17"/>
        <v>16.5088370761096</v>
      </c>
      <c r="O113">
        <f t="shared" si="18"/>
        <v>12.501349705856253</v>
      </c>
      <c r="P113">
        <f t="shared" si="19"/>
        <v>14.942990807075025</v>
      </c>
      <c r="Q113">
        <f t="shared" si="20"/>
        <v>12.309876505069232</v>
      </c>
      <c r="R113">
        <f t="shared" si="22"/>
        <v>15.491994356635422</v>
      </c>
      <c r="S113">
        <f t="shared" si="21"/>
        <v>11.200667013240642</v>
      </c>
    </row>
    <row r="114" spans="1:19" x14ac:dyDescent="0.35">
      <c r="A114" s="4">
        <v>14.677717034558842</v>
      </c>
      <c r="B114" s="4">
        <v>14.629544593028188</v>
      </c>
      <c r="C114" s="4">
        <v>13.181695968594523</v>
      </c>
      <c r="D114" s="4">
        <v>15.281931858391122</v>
      </c>
      <c r="E114" s="4">
        <v>11.63646383994031</v>
      </c>
      <c r="F114" s="4">
        <v>16.180214763521288</v>
      </c>
      <c r="G114" s="4">
        <v>12.312929100013768</v>
      </c>
      <c r="H114" s="4">
        <v>14.379466664341328</v>
      </c>
      <c r="I114" s="4">
        <v>10.285604451740323</v>
      </c>
      <c r="K114">
        <f t="shared" si="14"/>
        <v>14.722786744170705</v>
      </c>
      <c r="L114">
        <f t="shared" si="15"/>
        <v>13.57510027697551</v>
      </c>
      <c r="M114">
        <f t="shared" si="16"/>
        <v>13.393405629165121</v>
      </c>
      <c r="N114">
        <f t="shared" si="17"/>
        <v>16.365946673183</v>
      </c>
      <c r="O114">
        <f t="shared" si="18"/>
        <v>12.680002378169879</v>
      </c>
      <c r="P114">
        <f t="shared" si="19"/>
        <v>14.080897491676515</v>
      </c>
      <c r="Q114">
        <f t="shared" si="20"/>
        <v>12.109891263544119</v>
      </c>
      <c r="R114">
        <f t="shared" si="22"/>
        <v>15.593321654206973</v>
      </c>
      <c r="S114">
        <f t="shared" si="21"/>
        <v>11.333151043122797</v>
      </c>
    </row>
    <row r="115" spans="1:19" x14ac:dyDescent="0.35">
      <c r="A115" s="4">
        <v>13.875478214619152</v>
      </c>
      <c r="B115" s="4">
        <v>14.870817129102671</v>
      </c>
      <c r="C115" s="4">
        <v>11.906970510904134</v>
      </c>
      <c r="D115" s="4">
        <v>15.041378306383494</v>
      </c>
      <c r="E115" s="4">
        <v>11.713485330400736</v>
      </c>
      <c r="F115" s="4">
        <v>14.981096268181814</v>
      </c>
      <c r="G115" s="4">
        <v>13.916142426030824</v>
      </c>
      <c r="H115" s="4">
        <v>16.197998967010435</v>
      </c>
      <c r="I115" s="4">
        <v>11.18427932924404</v>
      </c>
      <c r="K115">
        <f t="shared" si="14"/>
        <v>14.756734185578145</v>
      </c>
      <c r="L115">
        <f t="shared" si="15"/>
        <v>13.290933223876138</v>
      </c>
      <c r="M115">
        <f t="shared" si="16"/>
        <v>13.421017068013953</v>
      </c>
      <c r="N115">
        <f t="shared" si="17"/>
        <v>16.02799667617731</v>
      </c>
      <c r="O115">
        <f t="shared" si="18"/>
        <v>13.203814381139305</v>
      </c>
      <c r="P115">
        <f t="shared" si="19"/>
        <v>13.523637946148494</v>
      </c>
      <c r="Q115">
        <f t="shared" si="20"/>
        <v>11.769421160352932</v>
      </c>
      <c r="R115">
        <f t="shared" si="22"/>
        <v>15.472455464374471</v>
      </c>
      <c r="S115">
        <f t="shared" si="21"/>
        <v>11.603080972477031</v>
      </c>
    </row>
    <row r="116" spans="1:19" x14ac:dyDescent="0.35">
      <c r="A116" s="4">
        <v>14.217341781541121</v>
      </c>
      <c r="B116" s="4">
        <v>10.619797934054418</v>
      </c>
      <c r="C116" s="4">
        <v>12.490796942358321</v>
      </c>
      <c r="D116" s="4">
        <v>16.441875104349482</v>
      </c>
      <c r="E116" s="4">
        <v>13.377628009557442</v>
      </c>
      <c r="F116" s="4">
        <v>10.098519344597449</v>
      </c>
      <c r="G116" s="4">
        <v>11.723416010477651</v>
      </c>
      <c r="H116" s="4">
        <v>16.144843819865837</v>
      </c>
      <c r="I116" s="4">
        <v>10.774454801202813</v>
      </c>
      <c r="K116">
        <f t="shared" si="14"/>
        <v>14.234730540142381</v>
      </c>
      <c r="L116">
        <f t="shared" si="15"/>
        <v>13.002399319563652</v>
      </c>
      <c r="M116">
        <f t="shared" si="16"/>
        <v>13.227558422789285</v>
      </c>
      <c r="N116">
        <f t="shared" si="17"/>
        <v>15.75594786326565</v>
      </c>
      <c r="O116">
        <f t="shared" si="18"/>
        <v>13.713280327045211</v>
      </c>
      <c r="P116">
        <f t="shared" si="19"/>
        <v>13.087089528399044</v>
      </c>
      <c r="Q116">
        <f t="shared" si="20"/>
        <v>11.616172399210615</v>
      </c>
      <c r="R116">
        <f t="shared" si="22"/>
        <v>15.476153193529246</v>
      </c>
      <c r="S116">
        <f t="shared" si="21"/>
        <v>11.771700412038486</v>
      </c>
    </row>
    <row r="117" spans="1:19" x14ac:dyDescent="0.35">
      <c r="A117" s="4">
        <v>14.944992792889726</v>
      </c>
      <c r="B117" s="4">
        <v>10.158367706657991</v>
      </c>
      <c r="C117" s="4">
        <v>13.225465165298907</v>
      </c>
      <c r="D117" s="4">
        <v>15.561909462803179</v>
      </c>
      <c r="E117" s="4">
        <v>14.472743679508131</v>
      </c>
      <c r="F117" s="4">
        <v>10.735975208201321</v>
      </c>
      <c r="G117" s="4">
        <v>11.006865686612839</v>
      </c>
      <c r="H117" s="4">
        <v>15.578992445927931</v>
      </c>
      <c r="I117" s="4">
        <v>11.391634409477346</v>
      </c>
      <c r="K117">
        <f t="shared" si="14"/>
        <v>13.470039739859448</v>
      </c>
      <c r="L117">
        <f t="shared" si="15"/>
        <v>13.091825819114343</v>
      </c>
      <c r="M117">
        <f t="shared" si="16"/>
        <v>13.172636293404409</v>
      </c>
      <c r="N117">
        <f t="shared" si="17"/>
        <v>15.43559460189935</v>
      </c>
      <c r="O117">
        <f t="shared" si="18"/>
        <v>13.660068562884947</v>
      </c>
      <c r="P117">
        <f t="shared" si="19"/>
        <v>12.537517727475192</v>
      </c>
      <c r="Q117">
        <f t="shared" si="20"/>
        <v>11.42039106803389</v>
      </c>
      <c r="R117">
        <f t="shared" si="22"/>
        <v>15.513953983819658</v>
      </c>
      <c r="S117">
        <f t="shared" si="21"/>
        <v>11.890039510363355</v>
      </c>
    </row>
    <row r="118" spans="1:19" x14ac:dyDescent="0.35">
      <c r="A118" s="4">
        <v>15.15082645791837</v>
      </c>
      <c r="B118" s="4">
        <v>12.125782445192883</v>
      </c>
      <c r="C118" s="4">
        <v>15.163324150186019</v>
      </c>
      <c r="D118" s="4">
        <v>14.862379882335492</v>
      </c>
      <c r="E118" s="4">
        <v>16.29179661007597</v>
      </c>
      <c r="F118" s="4">
        <v>11.722132770890125</v>
      </c>
      <c r="G118" s="4">
        <v>9.726998075713535</v>
      </c>
      <c r="H118" s="4">
        <v>14.753552458571759</v>
      </c>
      <c r="I118" s="4">
        <v>13.015728094608974</v>
      </c>
      <c r="K118">
        <f t="shared" si="14"/>
        <v>12.960378565715644</v>
      </c>
      <c r="L118">
        <f t="shared" si="15"/>
        <v>13.233717883140104</v>
      </c>
      <c r="M118">
        <f t="shared" si="16"/>
        <v>12.965864547265562</v>
      </c>
      <c r="N118">
        <f t="shared" si="17"/>
        <v>15.556665473445705</v>
      </c>
      <c r="O118">
        <f t="shared" si="18"/>
        <v>13.985691991319714</v>
      </c>
      <c r="P118">
        <f t="shared" si="19"/>
        <v>12.056772687454343</v>
      </c>
      <c r="Q118">
        <f t="shared" si="20"/>
        <v>11.205308356408844</v>
      </c>
      <c r="R118">
        <f t="shared" si="22"/>
        <v>15.677982674146831</v>
      </c>
      <c r="S118">
        <f t="shared" si="21"/>
        <v>12.368624002377411</v>
      </c>
    </row>
    <row r="119" spans="1:19" x14ac:dyDescent="0.35">
      <c r="A119" s="4">
        <v>11.518801231310979</v>
      </c>
      <c r="B119" s="4">
        <v>13.991663338558679</v>
      </c>
      <c r="C119" s="4">
        <v>13.211781029003628</v>
      </c>
      <c r="D119" s="4">
        <v>15.541170566372866</v>
      </c>
      <c r="E119" s="4">
        <v>15.780131123734765</v>
      </c>
      <c r="F119" s="4">
        <v>11.688938625260601</v>
      </c>
      <c r="G119" s="4">
        <v>10.119902811890437</v>
      </c>
      <c r="H119" s="4">
        <v>16.11060404225638</v>
      </c>
      <c r="I119" s="4">
        <v>13.370835555824657</v>
      </c>
      <c r="K119">
        <f t="shared" si="14"/>
        <v>12.809880861164094</v>
      </c>
      <c r="L119">
        <f t="shared" si="15"/>
        <v>13.083564608027874</v>
      </c>
      <c r="M119">
        <f t="shared" si="16"/>
        <v>13.077025220800289</v>
      </c>
      <c r="N119">
        <f t="shared" si="17"/>
        <v>15.66705958238069</v>
      </c>
      <c r="O119">
        <f t="shared" si="18"/>
        <v>14.583354770485171</v>
      </c>
      <c r="P119">
        <f t="shared" si="19"/>
        <v>11.893748914139266</v>
      </c>
      <c r="Q119">
        <f t="shared" si="20"/>
        <v>10.739086314248757</v>
      </c>
      <c r="R119">
        <f t="shared" si="22"/>
        <v>15.630619314131167</v>
      </c>
      <c r="S119">
        <f t="shared" si="21"/>
        <v>12.769049917093836</v>
      </c>
    </row>
    <row r="120" spans="1:19" x14ac:dyDescent="0.35">
      <c r="A120" s="4">
        <v>9.9051206661779556</v>
      </c>
      <c r="B120" s="4">
        <v>15.24680758720557</v>
      </c>
      <c r="C120" s="4">
        <v>13.028420287485332</v>
      </c>
      <c r="D120" s="4">
        <v>15.318517032659793</v>
      </c>
      <c r="E120" s="4">
        <v>12.348231346977276</v>
      </c>
      <c r="F120" s="4">
        <v>12.355747111673749</v>
      </c>
      <c r="G120" s="4">
        <v>11.136483365498163</v>
      </c>
      <c r="H120" s="4">
        <v>15.432219488763932</v>
      </c>
      <c r="I120" s="4">
        <v>13.207739930445326</v>
      </c>
      <c r="K120">
        <f t="shared" si="14"/>
        <v>12.661821006690641</v>
      </c>
      <c r="L120">
        <f t="shared" si="15"/>
        <v>13.207621004629118</v>
      </c>
      <c r="M120">
        <f t="shared" si="16"/>
        <v>13.137732451839891</v>
      </c>
      <c r="N120">
        <f t="shared" si="17"/>
        <v>15.675641557045607</v>
      </c>
      <c r="O120">
        <f t="shared" si="18"/>
        <v>14.461314113805418</v>
      </c>
      <c r="P120">
        <f t="shared" si="19"/>
        <v>12.314076943426613</v>
      </c>
      <c r="Q120">
        <f t="shared" si="20"/>
        <v>10.760019900864092</v>
      </c>
      <c r="R120">
        <f t="shared" si="22"/>
        <v>15.385122997183148</v>
      </c>
      <c r="S120">
        <f t="shared" si="21"/>
        <v>13.160357410063467</v>
      </c>
    </row>
    <row r="121" spans="1:19" x14ac:dyDescent="0.35">
      <c r="A121" s="4">
        <v>11.11008881555221</v>
      </c>
      <c r="B121" s="4">
        <v>15.622789041208527</v>
      </c>
      <c r="C121" s="4">
        <v>11.734293745622599</v>
      </c>
      <c r="D121" s="4">
        <v>16.129427959215619</v>
      </c>
      <c r="E121" s="4">
        <v>13.915827838983676</v>
      </c>
      <c r="F121" s="4">
        <v>12.814999483375331</v>
      </c>
      <c r="G121" s="4">
        <v>10.807350118638459</v>
      </c>
      <c r="H121" s="4">
        <v>15.527667496631539</v>
      </c>
      <c r="I121" s="4">
        <v>13.635695895838719</v>
      </c>
      <c r="K121">
        <f t="shared" si="14"/>
        <v>12.438581762498103</v>
      </c>
      <c r="L121">
        <f t="shared" si="15"/>
        <v>13.681818550085236</v>
      </c>
      <c r="M121">
        <f t="shared" si="16"/>
        <v>13.042326708251915</v>
      </c>
      <c r="N121">
        <f t="shared" si="17"/>
        <v>15.887671457599767</v>
      </c>
      <c r="O121">
        <f t="shared" si="18"/>
        <v>13.960753128389197</v>
      </c>
      <c r="P121">
        <f t="shared" si="19"/>
        <v>12.767534362120031</v>
      </c>
      <c r="Q121">
        <f t="shared" si="20"/>
        <v>10.916047143705766</v>
      </c>
      <c r="R121">
        <f t="shared" si="22"/>
        <v>15.291700521713697</v>
      </c>
      <c r="S121">
        <f t="shared" si="21"/>
        <v>13.542683559516608</v>
      </c>
    </row>
    <row r="122" spans="1:19" x14ac:dyDescent="0.35">
      <c r="A122" s="4">
        <v>12.821994282758295</v>
      </c>
      <c r="B122" s="4">
        <v>13.819744203317047</v>
      </c>
      <c r="C122" s="4">
        <v>12.685095225647219</v>
      </c>
      <c r="D122" s="4">
        <v>15.814137068928387</v>
      </c>
      <c r="E122" s="4">
        <v>15.897124784558947</v>
      </c>
      <c r="F122" s="4">
        <v>13.839929854976287</v>
      </c>
      <c r="G122" s="4">
        <v>10.652588130910225</v>
      </c>
      <c r="H122" s="4">
        <v>15.866455446900781</v>
      </c>
      <c r="I122" s="4">
        <v>13.987260732259019</v>
      </c>
      <c r="K122">
        <f t="shared" si="14"/>
        <v>12.263597617231806</v>
      </c>
      <c r="L122">
        <f t="shared" si="15"/>
        <v>14.114679158671089</v>
      </c>
      <c r="M122">
        <f t="shared" si="16"/>
        <v>12.723313739974303</v>
      </c>
      <c r="N122">
        <f t="shared" si="17"/>
        <v>16.058492267321864</v>
      </c>
      <c r="O122">
        <f t="shared" si="18"/>
        <v>13.234406667197971</v>
      </c>
      <c r="P122">
        <f t="shared" si="19"/>
        <v>12.965334658995946</v>
      </c>
      <c r="Q122">
        <f t="shared" si="20"/>
        <v>11.376472980660356</v>
      </c>
      <c r="R122">
        <f t="shared" si="22"/>
        <v>15.489775470709429</v>
      </c>
      <c r="S122">
        <f t="shared" si="21"/>
        <v>13.767087810460923</v>
      </c>
    </row>
    <row r="123" spans="1:19" x14ac:dyDescent="0.35">
      <c r="A123" s="4">
        <v>13.180922800226931</v>
      </c>
      <c r="B123" s="4">
        <v>11.488192710263128</v>
      </c>
      <c r="C123" s="4">
        <v>12.915747559635532</v>
      </c>
      <c r="D123" s="4">
        <v>16.501948927003902</v>
      </c>
      <c r="E123" s="4">
        <v>12.52334341279918</v>
      </c>
      <c r="F123" s="4">
        <v>13.040815549608887</v>
      </c>
      <c r="G123" s="4">
        <v>11.869951116784986</v>
      </c>
      <c r="H123" s="4">
        <v>14.426369601229705</v>
      </c>
      <c r="I123" s="4">
        <v>13.513607251990221</v>
      </c>
      <c r="K123">
        <f t="shared" si="14"/>
        <v>12.376474763039877</v>
      </c>
      <c r="L123">
        <f t="shared" si="15"/>
        <v>14.307737178145699</v>
      </c>
      <c r="M123">
        <f t="shared" si="16"/>
        <v>12.409997747393749</v>
      </c>
      <c r="N123">
        <f t="shared" si="17"/>
        <v>15.9839709587685</v>
      </c>
      <c r="O123">
        <f t="shared" si="18"/>
        <v>12.655204691214744</v>
      </c>
      <c r="P123">
        <f t="shared" si="19"/>
        <v>13.185631565378625</v>
      </c>
      <c r="Q123">
        <f t="shared" si="20"/>
        <v>11.90981717662453</v>
      </c>
      <c r="R123">
        <f t="shared" si="22"/>
        <v>15.593343375930578</v>
      </c>
      <c r="S123">
        <f t="shared" si="21"/>
        <v>13.83743120611406</v>
      </c>
    </row>
    <row r="124" spans="1:19" x14ac:dyDescent="0.35">
      <c r="A124" s="4">
        <v>13.38231808354198</v>
      </c>
      <c r="B124" s="4">
        <v>13.477750524850823</v>
      </c>
      <c r="C124" s="4">
        <v>12.557624960183063</v>
      </c>
      <c r="D124" s="4">
        <v>17.046118766682309</v>
      </c>
      <c r="E124" s="4">
        <v>10.968816781594558</v>
      </c>
      <c r="F124" s="4">
        <v>13.910177139055255</v>
      </c>
      <c r="G124" s="4">
        <v>12.099056386504556</v>
      </c>
      <c r="H124" s="4">
        <v>14.925035117641778</v>
      </c>
      <c r="I124" s="4">
        <v>14.067917455649329</v>
      </c>
      <c r="K124">
        <f t="shared" si="14"/>
        <v>12.692862276937289</v>
      </c>
      <c r="L124">
        <f t="shared" si="15"/>
        <v>13.746039920614464</v>
      </c>
      <c r="M124">
        <f t="shared" si="16"/>
        <v>12.243160089040414</v>
      </c>
      <c r="N124">
        <f t="shared" si="17"/>
        <v>15.885958038794778</v>
      </c>
      <c r="O124">
        <f t="shared" si="18"/>
        <v>12.612518300947675</v>
      </c>
      <c r="P124">
        <f t="shared" si="19"/>
        <v>13.268472455696047</v>
      </c>
      <c r="Q124">
        <f t="shared" si="20"/>
        <v>12.175056729366011</v>
      </c>
      <c r="R124">
        <f t="shared" si="22"/>
        <v>15.209493499877324</v>
      </c>
      <c r="S124">
        <f t="shared" si="21"/>
        <v>13.768655235066197</v>
      </c>
    </row>
    <row r="125" spans="1:19" x14ac:dyDescent="0.35">
      <c r="A125" s="4">
        <v>13.925937441054288</v>
      </c>
      <c r="B125" s="4">
        <v>15.155806705293841</v>
      </c>
      <c r="C125" s="4">
        <v>12.930233372242752</v>
      </c>
      <c r="D125" s="4">
        <v>16.058125550390152</v>
      </c>
      <c r="E125" s="4">
        <v>11.207371381737396</v>
      </c>
      <c r="F125" s="4">
        <v>13.106734849021523</v>
      </c>
      <c r="G125" s="4">
        <v>12.949978934395668</v>
      </c>
      <c r="H125" s="4">
        <v>16.14007710154188</v>
      </c>
      <c r="I125" s="4">
        <v>14.58655785121919</v>
      </c>
      <c r="K125">
        <f t="shared" si="14"/>
        <v>12.835534374372429</v>
      </c>
      <c r="L125">
        <f t="shared" si="15"/>
        <v>12.952295728658834</v>
      </c>
      <c r="M125">
        <f t="shared" si="16"/>
        <v>12.544386044854958</v>
      </c>
      <c r="N125">
        <f t="shared" si="17"/>
        <v>15.579513288530718</v>
      </c>
      <c r="O125">
        <f t="shared" si="18"/>
        <v>12.359764636307899</v>
      </c>
      <c r="P125">
        <f t="shared" si="19"/>
        <v>13.239120319240978</v>
      </c>
      <c r="Q125">
        <f t="shared" si="20"/>
        <v>12.459763278744742</v>
      </c>
      <c r="R125">
        <f t="shared" si="22"/>
        <v>14.468686093989092</v>
      </c>
      <c r="S125">
        <f t="shared" si="21"/>
        <v>13.616876723869968</v>
      </c>
    </row>
    <row r="126" spans="1:19" x14ac:dyDescent="0.35">
      <c r="A126" s="4">
        <v>12.308941251967463</v>
      </c>
      <c r="B126" s="4">
        <v>15.343069474880949</v>
      </c>
      <c r="C126" s="4">
        <v>11.018569080939759</v>
      </c>
      <c r="D126" s="4">
        <v>15.019521406499329</v>
      </c>
      <c r="E126" s="4">
        <v>11.725717291852179</v>
      </c>
      <c r="F126" s="4">
        <v>13.23101696993934</v>
      </c>
      <c r="G126" s="4">
        <v>13.853312183639641</v>
      </c>
      <c r="H126" s="4">
        <v>16.835579378804436</v>
      </c>
      <c r="I126" s="4">
        <v>13.86323932539662</v>
      </c>
      <c r="K126">
        <f t="shared" si="14"/>
        <v>12.629012759657385</v>
      </c>
      <c r="L126">
        <f t="shared" si="15"/>
        <v>12.378764732986308</v>
      </c>
      <c r="M126">
        <f t="shared" si="16"/>
        <v>12.861863410737614</v>
      </c>
      <c r="N126">
        <f t="shared" si="17"/>
        <v>15.146102722392623</v>
      </c>
      <c r="O126">
        <f t="shared" si="18"/>
        <v>11.484046752618937</v>
      </c>
      <c r="P126">
        <f t="shared" si="19"/>
        <v>12.870938200420182</v>
      </c>
      <c r="Q126">
        <f t="shared" si="20"/>
        <v>12.789982841786625</v>
      </c>
      <c r="R126">
        <f t="shared" si="22"/>
        <v>13.87419420326248</v>
      </c>
      <c r="S126">
        <f t="shared" si="21"/>
        <v>13.318114659497596</v>
      </c>
    </row>
    <row r="127" spans="1:19" x14ac:dyDescent="0.35">
      <c r="A127" s="4">
        <v>12.119833263459855</v>
      </c>
      <c r="B127" s="4">
        <v>11.314926784486939</v>
      </c>
      <c r="C127" s="4">
        <v>11.860556679011969</v>
      </c>
      <c r="D127" s="4">
        <v>14.632426592843727</v>
      </c>
      <c r="E127" s="4">
        <v>12.049426615107789</v>
      </c>
      <c r="F127" s="4">
        <v>12.935633343895702</v>
      </c>
      <c r="G127" s="4">
        <v>12.993160234688549</v>
      </c>
      <c r="H127" s="4">
        <v>12.745270356391138</v>
      </c>
      <c r="I127" s="4">
        <v>12.726308133110287</v>
      </c>
      <c r="K127">
        <f t="shared" si="14"/>
        <v>12.413153354349815</v>
      </c>
      <c r="L127">
        <f t="shared" si="15"/>
        <v>12.066615688243408</v>
      </c>
      <c r="M127">
        <f t="shared" si="16"/>
        <v>13.247350300958812</v>
      </c>
      <c r="N127">
        <f t="shared" si="17"/>
        <v>14.370299600374951</v>
      </c>
      <c r="O127">
        <f t="shared" si="18"/>
        <v>11.171376385562036</v>
      </c>
      <c r="P127">
        <f t="shared" si="19"/>
        <v>12.779458794151854</v>
      </c>
      <c r="Q127">
        <f t="shared" si="20"/>
        <v>12.98002279824558</v>
      </c>
      <c r="R127">
        <f t="shared" si="22"/>
        <v>13.29031446270019</v>
      </c>
      <c r="S127">
        <f t="shared" si="21"/>
        <v>13.263623845106293</v>
      </c>
    </row>
    <row r="128" spans="1:19" x14ac:dyDescent="0.35">
      <c r="A128" s="4">
        <v>12.108793497598192</v>
      </c>
      <c r="B128" s="4">
        <v>10.066579697519101</v>
      </c>
      <c r="C128" s="4">
        <v>13.842875436324427</v>
      </c>
      <c r="D128" s="4">
        <v>13.984314707367213</v>
      </c>
      <c r="E128" s="4">
        <v>12.146552186505247</v>
      </c>
      <c r="F128" s="4">
        <v>12.609534528189851</v>
      </c>
      <c r="G128" s="4">
        <v>12.800295964289571</v>
      </c>
      <c r="H128" s="4">
        <v>10.342015655413935</v>
      </c>
      <c r="I128" s="4">
        <v>12.573246317465115</v>
      </c>
      <c r="K128">
        <f t="shared" si="14"/>
        <v>12.168735118092302</v>
      </c>
      <c r="L128">
        <f t="shared" si="15"/>
        <v>11.471465357319914</v>
      </c>
      <c r="M128">
        <f t="shared" si="16"/>
        <v>13.580464640035643</v>
      </c>
      <c r="N128">
        <f t="shared" si="17"/>
        <v>13.513896816437876</v>
      </c>
      <c r="O128">
        <f t="shared" si="18"/>
        <v>11.137560706090991</v>
      </c>
      <c r="P128">
        <f t="shared" si="19"/>
        <v>12.629458231424612</v>
      </c>
      <c r="Q128">
        <f t="shared" si="20"/>
        <v>13.194150750465997</v>
      </c>
      <c r="R128">
        <f t="shared" si="22"/>
        <v>12.852996603186183</v>
      </c>
      <c r="S128">
        <f t="shared" si="21"/>
        <v>13.314702908393164</v>
      </c>
    </row>
    <row r="129" spans="1:19" x14ac:dyDescent="0.35">
      <c r="A129" s="4">
        <v>11.376342979752978</v>
      </c>
      <c r="B129" s="4">
        <v>9.8050272336093691</v>
      </c>
      <c r="C129" s="4">
        <v>14.907436786825802</v>
      </c>
      <c r="D129" s="4">
        <v>12.780263105961724</v>
      </c>
      <c r="E129" s="4">
        <v>9.7670995987362073</v>
      </c>
      <c r="F129" s="4">
        <v>11.262655023230728</v>
      </c>
      <c r="G129" s="4">
        <v>12.964125072203405</v>
      </c>
      <c r="H129" s="4">
        <v>11.705012211814498</v>
      </c>
      <c r="I129" s="4">
        <v>11.895926281652402</v>
      </c>
      <c r="K129">
        <f t="shared" si="14"/>
        <v>11.809815609409869</v>
      </c>
      <c r="L129">
        <f t="shared" si="15"/>
        <v>10.931758316124627</v>
      </c>
      <c r="M129">
        <f t="shared" si="16"/>
        <v>13.872304071780748</v>
      </c>
      <c r="N129">
        <f t="shared" si="17"/>
        <v>12.833949940513094</v>
      </c>
      <c r="O129">
        <f t="shared" si="18"/>
        <v>11.088156780612961</v>
      </c>
      <c r="P129">
        <f t="shared" si="19"/>
        <v>12.603331095978181</v>
      </c>
      <c r="Q129">
        <f t="shared" si="20"/>
        <v>13.306323867173376</v>
      </c>
      <c r="R129">
        <f t="shared" si="22"/>
        <v>12.3176751373315</v>
      </c>
      <c r="S129">
        <f t="shared" si="21"/>
        <v>13.063931698321245</v>
      </c>
    </row>
    <row r="130" spans="1:19" x14ac:dyDescent="0.35">
      <c r="A130" s="4">
        <v>11.669906963073945</v>
      </c>
      <c r="B130" s="4">
        <v>9.3031493970628389</v>
      </c>
      <c r="C130" s="4">
        <v>15.614155791183917</v>
      </c>
      <c r="D130" s="4">
        <v>11.071327072880212</v>
      </c>
      <c r="E130" s="4">
        <v>10.33465084340086</v>
      </c>
      <c r="F130" s="4">
        <v>12.400459705730587</v>
      </c>
      <c r="G130" s="4">
        <v>13.200230811997669</v>
      </c>
      <c r="H130" s="4">
        <v>10.339211417293642</v>
      </c>
      <c r="I130" s="4">
        <v>13.132171551251101</v>
      </c>
      <c r="K130">
        <f t="shared" si="14"/>
        <v>11.515745984286344</v>
      </c>
      <c r="L130">
        <f t="shared" si="15"/>
        <v>10.378024630563345</v>
      </c>
      <c r="M130">
        <f t="shared" si="16"/>
        <v>14.213179638817758</v>
      </c>
      <c r="N130">
        <f t="shared" si="17"/>
        <v>12.736321890943817</v>
      </c>
      <c r="O130">
        <f t="shared" si="18"/>
        <v>10.971738402183613</v>
      </c>
      <c r="P130">
        <f t="shared" si="19"/>
        <v>12.715335677872844</v>
      </c>
      <c r="Q130">
        <f t="shared" si="20"/>
        <v>13.179582375892108</v>
      </c>
      <c r="R130">
        <f t="shared" si="22"/>
        <v>11.671452691795198</v>
      </c>
      <c r="S130">
        <f t="shared" si="21"/>
        <v>12.977871861056249</v>
      </c>
    </row>
    <row r="131" spans="1:19" x14ac:dyDescent="0.35">
      <c r="A131" s="4">
        <v>11.671390429739404</v>
      </c>
      <c r="B131" s="4">
        <v>9.3116982083863657</v>
      </c>
      <c r="C131" s="4">
        <v>14.889425333720887</v>
      </c>
      <c r="D131" s="4">
        <v>11.051299279122775</v>
      </c>
      <c r="E131" s="4">
        <v>10.732107025297255</v>
      </c>
      <c r="F131" s="4">
        <v>12.860173199964569</v>
      </c>
      <c r="G131" s="4">
        <v>13.597952052047471</v>
      </c>
      <c r="H131" s="4">
        <v>11.863810101043741</v>
      </c>
      <c r="I131" s="4">
        <v>14.425470898657435</v>
      </c>
      <c r="K131">
        <f t="shared" si="14"/>
        <v>11.273563221206915</v>
      </c>
      <c r="L131">
        <f t="shared" si="15"/>
        <v>10.346294116824339</v>
      </c>
      <c r="M131">
        <f t="shared" si="16"/>
        <v>14.40904489245268</v>
      </c>
      <c r="N131">
        <f t="shared" si="17"/>
        <v>12.971672410354175</v>
      </c>
      <c r="O131">
        <f t="shared" si="18"/>
        <v>10.775240996876692</v>
      </c>
      <c r="P131">
        <f t="shared" si="19"/>
        <v>12.692970144340171</v>
      </c>
      <c r="Q131">
        <f t="shared" si="20"/>
        <v>13.386187776330715</v>
      </c>
      <c r="R131">
        <f t="shared" si="22"/>
        <v>11.099520102679465</v>
      </c>
      <c r="S131">
        <f t="shared" si="21"/>
        <v>13.023805357083438</v>
      </c>
    </row>
    <row r="132" spans="1:19" x14ac:dyDescent="0.35">
      <c r="A132" s="4">
        <v>11.413500880277256</v>
      </c>
      <c r="B132" s="4">
        <v>11.377857416926835</v>
      </c>
      <c r="C132" s="4">
        <v>14.973109394458492</v>
      </c>
      <c r="D132" s="4">
        <v>11.298497418916677</v>
      </c>
      <c r="E132" s="4">
        <v>10.861543903391185</v>
      </c>
      <c r="F132" s="4">
        <v>12.923844900896503</v>
      </c>
      <c r="G132" s="4">
        <v>13.735190751347313</v>
      </c>
      <c r="H132" s="4">
        <v>12.392826840559117</v>
      </c>
      <c r="I132" s="4">
        <v>12.831159380715757</v>
      </c>
      <c r="K132">
        <f t="shared" si="14"/>
        <v>11.025551593190995</v>
      </c>
      <c r="L132">
        <f t="shared" si="15"/>
        <v>10.481050377547962</v>
      </c>
      <c r="M132">
        <f t="shared" si="16"/>
        <v>14.552549023472737</v>
      </c>
      <c r="N132">
        <f t="shared" si="17"/>
        <v>13.114481812918498</v>
      </c>
      <c r="O132">
        <f t="shared" si="18"/>
        <v>10.75844717203106</v>
      </c>
      <c r="P132">
        <f t="shared" si="19"/>
        <v>12.660810674028616</v>
      </c>
      <c r="Q132">
        <f t="shared" si="20"/>
        <v>13.614566515774131</v>
      </c>
      <c r="R132">
        <f t="shared" si="22"/>
        <v>10.634474793540646</v>
      </c>
      <c r="S132">
        <f t="shared" si="21"/>
        <v>13.134714597001109</v>
      </c>
    </row>
    <row r="133" spans="1:19" x14ac:dyDescent="0.35">
      <c r="A133" s="4">
        <v>10.250453876102776</v>
      </c>
      <c r="B133" s="4">
        <v>11.466933675951967</v>
      </c>
      <c r="C133" s="4">
        <v>13.404698050198821</v>
      </c>
      <c r="D133" s="4">
        <v>14.336125059514387</v>
      </c>
      <c r="E133" s="4">
        <v>10.910788642846743</v>
      </c>
      <c r="F133" s="4">
        <v>14.015049043201966</v>
      </c>
      <c r="G133" s="4">
        <v>12.966121744670776</v>
      </c>
      <c r="H133" s="4">
        <v>12.312022260050311</v>
      </c>
      <c r="I133" s="4">
        <v>13.260820464541659</v>
      </c>
      <c r="K133">
        <f t="shared" ref="K133:K196" si="23">SUM(A130:A136)/7</f>
        <v>10.931232955136668</v>
      </c>
      <c r="L133">
        <f t="shared" ref="L133:L196" si="24">SUM(B130:B136)/7</f>
        <v>10.792578561477091</v>
      </c>
      <c r="M133">
        <f t="shared" ref="M133:M196" si="25">SUM(C130:C136)/7</f>
        <v>14.767815707115655</v>
      </c>
      <c r="N133">
        <f t="shared" ref="N133:N196" si="26">SUM(D130:D136)/7</f>
        <v>13.292607395964223</v>
      </c>
      <c r="O133">
        <f t="shared" ref="O133:O196" si="27">SUM(E130:E136)/7</f>
        <v>11.1923022608309</v>
      </c>
      <c r="P133">
        <f t="shared" ref="P133:P196" si="28">SUM(F130:F136)/7</f>
        <v>12.702915944785531</v>
      </c>
      <c r="Q133">
        <f t="shared" ref="Q133:Q196" si="29">SUM(G130:G136)/7</f>
        <v>13.690461250715659</v>
      </c>
      <c r="R133">
        <f t="shared" si="22"/>
        <v>10.271210388269855</v>
      </c>
      <c r="S133">
        <f t="shared" si="21"/>
        <v>13.170981416063048</v>
      </c>
    </row>
    <row r="134" spans="1:19" x14ac:dyDescent="0.35">
      <c r="A134" s="4">
        <v>10.424553921903843</v>
      </c>
      <c r="B134" s="4">
        <v>11.092813188313901</v>
      </c>
      <c r="C134" s="4">
        <v>13.231613454456427</v>
      </c>
      <c r="D134" s="4">
        <v>16.279880228716245</v>
      </c>
      <c r="E134" s="4">
        <v>10.673944777959344</v>
      </c>
      <c r="F134" s="4">
        <v>12.779074609167001</v>
      </c>
      <c r="G134" s="4">
        <v>14.439398037758787</v>
      </c>
      <c r="H134" s="4">
        <v>8.7417422325810179</v>
      </c>
      <c r="I134" s="4">
        <v>13.047842605300598</v>
      </c>
      <c r="K134">
        <f t="shared" si="23"/>
        <v>11.056520652229073</v>
      </c>
      <c r="L134">
        <f t="shared" si="24"/>
        <v>11.248370717019352</v>
      </c>
      <c r="M134">
        <f t="shared" si="25"/>
        <v>15.03683468555125</v>
      </c>
      <c r="N134">
        <f t="shared" si="26"/>
        <v>13.561075744892081</v>
      </c>
      <c r="O134">
        <f t="shared" si="27"/>
        <v>11.270447048468981</v>
      </c>
      <c r="P134">
        <f t="shared" si="28"/>
        <v>12.653054023603032</v>
      </c>
      <c r="Q134">
        <f t="shared" si="29"/>
        <v>13.736612095099094</v>
      </c>
      <c r="R134">
        <f t="shared" si="22"/>
        <v>10.20457001894874</v>
      </c>
      <c r="S134">
        <f t="shared" ref="S134:S197" si="30">SUM(I131:I137)/7</f>
        <v>12.788004641339494</v>
      </c>
    </row>
    <row r="135" spans="1:19" x14ac:dyDescent="0.35">
      <c r="A135" s="4">
        <v>10.372712101486771</v>
      </c>
      <c r="B135" s="4">
        <v>11.009873522584474</v>
      </c>
      <c r="C135" s="4">
        <v>14.847404353464819</v>
      </c>
      <c r="D135" s="4">
        <v>14.983980525317479</v>
      </c>
      <c r="E135" s="4">
        <v>12.028995412585841</v>
      </c>
      <c r="F135" s="4">
        <v>12.384418236008974</v>
      </c>
      <c r="G135" s="4">
        <v>14.398947140393485</v>
      </c>
      <c r="H135" s="4">
        <v>7.0866984914421867</v>
      </c>
      <c r="I135" s="4">
        <v>13.349610996888801</v>
      </c>
      <c r="K135">
        <f t="shared" si="23"/>
        <v>10.581149932308989</v>
      </c>
      <c r="L135">
        <f t="shared" si="24"/>
        <v>11.86297343142992</v>
      </c>
      <c r="M135">
        <f t="shared" si="25"/>
        <v>15.305680786980721</v>
      </c>
      <c r="N135">
        <f t="shared" si="26"/>
        <v>13.839831973919527</v>
      </c>
      <c r="O135">
        <f t="shared" si="27"/>
        <v>11.443417548264993</v>
      </c>
      <c r="P135">
        <f t="shared" si="28"/>
        <v>12.539220998781477</v>
      </c>
      <c r="Q135">
        <f t="shared" si="29"/>
        <v>13.444509835263961</v>
      </c>
      <c r="R135">
        <f t="shared" si="22"/>
        <v>10.131464347664613</v>
      </c>
      <c r="S135">
        <f t="shared" si="30"/>
        <v>12.356977343225052</v>
      </c>
    </row>
    <row r="136" spans="1:19" x14ac:dyDescent="0.35">
      <c r="A136" s="4">
        <v>10.716112513372682</v>
      </c>
      <c r="B136" s="4">
        <v>11.985724521113264</v>
      </c>
      <c r="C136" s="4">
        <v>16.414303572326212</v>
      </c>
      <c r="D136" s="4">
        <v>14.027142187281791</v>
      </c>
      <c r="E136" s="4">
        <v>12.804085220335088</v>
      </c>
      <c r="F136" s="4">
        <v>11.557391918529113</v>
      </c>
      <c r="G136" s="4">
        <v>13.495388216794113</v>
      </c>
      <c r="H136" s="4">
        <v>9.1621613749189681</v>
      </c>
      <c r="I136" s="4">
        <v>12.149794015086009</v>
      </c>
      <c r="K136">
        <f t="shared" si="23"/>
        <v>9.9748199221663025</v>
      </c>
      <c r="L136">
        <f t="shared" si="24"/>
        <v>12.218460549543734</v>
      </c>
      <c r="M136">
        <f t="shared" si="25"/>
        <v>15.139572937979841</v>
      </c>
      <c r="N136">
        <f t="shared" si="26"/>
        <v>14.228786972285027</v>
      </c>
      <c r="O136">
        <f t="shared" si="27"/>
        <v>11.815326310315381</v>
      </c>
      <c r="P136">
        <f t="shared" si="28"/>
        <v>12.39798222363496</v>
      </c>
      <c r="Q136">
        <f t="shared" si="29"/>
        <v>12.586666095080622</v>
      </c>
      <c r="R136">
        <f t="shared" si="22"/>
        <v>10.297263113067988</v>
      </c>
      <c r="S136">
        <f t="shared" si="30"/>
        <v>12.214305010141672</v>
      </c>
    </row>
    <row r="137" spans="1:19" x14ac:dyDescent="0.35">
      <c r="A137" s="4">
        <v>12.546920842720789</v>
      </c>
      <c r="B137" s="4">
        <v>12.493694485858647</v>
      </c>
      <c r="C137" s="4">
        <v>17.49728864023308</v>
      </c>
      <c r="D137" s="4">
        <v>12.9506055153752</v>
      </c>
      <c r="E137" s="4">
        <v>10.881664356867399</v>
      </c>
      <c r="F137" s="4">
        <v>12.051426257453093</v>
      </c>
      <c r="G137" s="4">
        <v>13.523286722681716</v>
      </c>
      <c r="H137" s="4">
        <v>9.8727288320458388</v>
      </c>
      <c r="I137" s="4">
        <v>10.451334128186184</v>
      </c>
      <c r="K137">
        <f t="shared" si="23"/>
        <v>9.7956879307529618</v>
      </c>
      <c r="L137">
        <f t="shared" si="24"/>
        <v>12.563508366985909</v>
      </c>
      <c r="M137">
        <f t="shared" si="25"/>
        <v>15.083037820939834</v>
      </c>
      <c r="N137">
        <f t="shared" si="26"/>
        <v>14.067108501864823</v>
      </c>
      <c r="O137">
        <f t="shared" si="27"/>
        <v>11.914857741222031</v>
      </c>
      <c r="P137">
        <f t="shared" si="28"/>
        <v>11.755578439170415</v>
      </c>
      <c r="Q137">
        <f t="shared" si="29"/>
        <v>12.123000738072918</v>
      </c>
      <c r="R137">
        <f t="shared" si="22"/>
        <v>10.024310109664578</v>
      </c>
      <c r="S137">
        <f t="shared" si="30"/>
        <v>12.072194523106507</v>
      </c>
    </row>
    <row r="138" spans="1:19" x14ac:dyDescent="0.35">
      <c r="A138" s="4">
        <v>8.3437953902988014</v>
      </c>
      <c r="B138" s="4">
        <v>13.613917209260347</v>
      </c>
      <c r="C138" s="4">
        <v>16.771348043727205</v>
      </c>
      <c r="D138" s="4">
        <v>13.002592882314907</v>
      </c>
      <c r="E138" s="4">
        <v>11.942900523869357</v>
      </c>
      <c r="F138" s="4">
        <v>12.0633420262137</v>
      </c>
      <c r="G138" s="4">
        <v>11.553236233201543</v>
      </c>
      <c r="H138" s="4">
        <v>11.352070402054846</v>
      </c>
      <c r="I138" s="4">
        <v>11.408279811856346</v>
      </c>
      <c r="K138">
        <f t="shared" si="23"/>
        <v>9.8403711593465797</v>
      </c>
      <c r="L138">
        <f t="shared" si="24"/>
        <v>12.996615796058288</v>
      </c>
      <c r="M138">
        <f t="shared" si="25"/>
        <v>14.877407519201459</v>
      </c>
      <c r="N138">
        <f t="shared" si="26"/>
        <v>13.798998214754983</v>
      </c>
      <c r="O138">
        <f t="shared" si="27"/>
        <v>12.357814306326294</v>
      </c>
      <c r="P138">
        <f t="shared" si="28"/>
        <v>11.33519642299658</v>
      </c>
      <c r="Q138">
        <f t="shared" si="29"/>
        <v>11.563564227338052</v>
      </c>
      <c r="R138">
        <f t="shared" si="22"/>
        <v>10.300745454450631</v>
      </c>
      <c r="S138">
        <f t="shared" si="30"/>
        <v>11.532646584994939</v>
      </c>
    </row>
    <row r="139" spans="1:19" x14ac:dyDescent="0.35">
      <c r="A139" s="4">
        <v>7.1691908092784544</v>
      </c>
      <c r="B139" s="4">
        <v>13.866267243723522</v>
      </c>
      <c r="C139" s="4">
        <v>13.810354451452321</v>
      </c>
      <c r="D139" s="4">
        <v>14.021182407475187</v>
      </c>
      <c r="E139" s="4">
        <v>13.464905237743887</v>
      </c>
      <c r="F139" s="4">
        <v>11.935173474870878</v>
      </c>
      <c r="G139" s="4">
        <v>7.7302845700639358</v>
      </c>
      <c r="H139" s="4">
        <v>13.553418198382763</v>
      </c>
      <c r="I139" s="4">
        <v>11.8324530491321</v>
      </c>
      <c r="K139">
        <f t="shared" si="23"/>
        <v>9.8364682460114352</v>
      </c>
      <c r="L139">
        <f t="shared" si="24"/>
        <v>13.630282642606764</v>
      </c>
      <c r="M139">
        <f t="shared" si="25"/>
        <v>14.424233529731064</v>
      </c>
      <c r="N139">
        <f t="shared" si="26"/>
        <v>13.713032980159982</v>
      </c>
      <c r="O139">
        <f t="shared" si="27"/>
        <v>12.557753413595176</v>
      </c>
      <c r="P139">
        <f t="shared" si="28"/>
        <v>10.706663366978736</v>
      </c>
      <c r="Q139">
        <f t="shared" si="29"/>
        <v>11.199208909211308</v>
      </c>
      <c r="R139">
        <f t="shared" si="22"/>
        <v>11.19563933519167</v>
      </c>
      <c r="S139">
        <f t="shared" si="30"/>
        <v>11.307952317101098</v>
      </c>
    </row>
    <row r="140" spans="1:19" x14ac:dyDescent="0.35">
      <c r="A140" s="4">
        <v>8.9965299362093933</v>
      </c>
      <c r="B140" s="4">
        <v>13.882268398047199</v>
      </c>
      <c r="C140" s="4">
        <v>13.008952230918768</v>
      </c>
      <c r="D140" s="4">
        <v>13.204375766572944</v>
      </c>
      <c r="E140" s="4">
        <v>11.6075086591933</v>
      </c>
      <c r="F140" s="4">
        <v>9.5182225519501404</v>
      </c>
      <c r="G140" s="4">
        <v>9.7204642456168528</v>
      </c>
      <c r="H140" s="4">
        <v>10.401351236226413</v>
      </c>
      <c r="I140" s="4">
        <v>12.266047055295514</v>
      </c>
      <c r="K140">
        <f t="shared" si="23"/>
        <v>9.7487838624737719</v>
      </c>
      <c r="L140">
        <f t="shared" si="24"/>
        <v>14.053580858388615</v>
      </c>
      <c r="M140">
        <f t="shared" si="25"/>
        <v>13.736137443341164</v>
      </c>
      <c r="N140">
        <f t="shared" si="26"/>
        <v>13.713616994778949</v>
      </c>
      <c r="O140">
        <f t="shared" si="27"/>
        <v>12.323158927315705</v>
      </c>
      <c r="P140">
        <f t="shared" si="28"/>
        <v>10.511746746238176</v>
      </c>
      <c r="Q140">
        <f t="shared" si="29"/>
        <v>11.035006299049952</v>
      </c>
      <c r="R140">
        <f t="shared" si="22"/>
        <v>11.849556289331804</v>
      </c>
      <c r="S140">
        <f t="shared" si="30"/>
        <v>11.18379712577312</v>
      </c>
    </row>
    <row r="141" spans="1:19" x14ac:dyDescent="0.35">
      <c r="A141" s="4">
        <v>10.737336522059175</v>
      </c>
      <c r="B141" s="4">
        <v>14.124565191820558</v>
      </c>
      <c r="C141" s="4">
        <v>11.792201342287811</v>
      </c>
      <c r="D141" s="4">
        <v>14.403108218947363</v>
      </c>
      <c r="E141" s="4">
        <v>13.774640733689191</v>
      </c>
      <c r="F141" s="4">
        <v>9.8364004959501603</v>
      </c>
      <c r="G141" s="4">
        <v>10.523342462614721</v>
      </c>
      <c r="H141" s="4">
        <v>10.676789646083396</v>
      </c>
      <c r="I141" s="4">
        <v>9.271007038519631</v>
      </c>
      <c r="K141">
        <f t="shared" si="23"/>
        <v>9.4454353528135719</v>
      </c>
      <c r="L141">
        <f t="shared" si="24"/>
        <v>14.471120943073585</v>
      </c>
      <c r="M141">
        <f t="shared" si="25"/>
        <v>12.76807424269856</v>
      </c>
      <c r="N141">
        <f t="shared" si="26"/>
        <v>14.006617647519077</v>
      </c>
      <c r="O141">
        <f t="shared" si="27"/>
        <v>12.324622653694364</v>
      </c>
      <c r="P141">
        <f t="shared" si="28"/>
        <v>10.739763903353975</v>
      </c>
      <c r="Q141">
        <f t="shared" si="29"/>
        <v>10.940768942964469</v>
      </c>
      <c r="R141">
        <f t="shared" si="22"/>
        <v>12.47485901838502</v>
      </c>
      <c r="S141">
        <f t="shared" si="30"/>
        <v>11.261599453917597</v>
      </c>
    </row>
    <row r="142" spans="1:19" x14ac:dyDescent="0.35">
      <c r="A142" s="4">
        <v>10.345391708140749</v>
      </c>
      <c r="B142" s="4">
        <v>15.445541448423828</v>
      </c>
      <c r="C142" s="4">
        <v>11.675186427172035</v>
      </c>
      <c r="D142" s="4">
        <v>14.382223883152484</v>
      </c>
      <c r="E142" s="4">
        <v>13.42856916346801</v>
      </c>
      <c r="F142" s="4">
        <v>7.9846868438840666</v>
      </c>
      <c r="G142" s="4">
        <v>11.848459913506272</v>
      </c>
      <c r="H142" s="4">
        <v>13.35095565662947</v>
      </c>
      <c r="I142" s="4">
        <v>11.776751121631911</v>
      </c>
      <c r="K142">
        <f t="shared" si="23"/>
        <v>9.5550029027534524</v>
      </c>
      <c r="L142">
        <f t="shared" si="24"/>
        <v>14.262056779458367</v>
      </c>
      <c r="M142">
        <f t="shared" si="25"/>
        <v>11.498990485987303</v>
      </c>
      <c r="N142">
        <f t="shared" si="26"/>
        <v>14.34578008236708</v>
      </c>
      <c r="O142">
        <f t="shared" si="27"/>
        <v>12.04699215615012</v>
      </c>
      <c r="P142">
        <f t="shared" si="28"/>
        <v>10.717380176425957</v>
      </c>
      <c r="Q142">
        <f t="shared" si="29"/>
        <v>11.247025557711547</v>
      </c>
      <c r="R142">
        <f t="shared" si="22"/>
        <v>12.91734514583211</v>
      </c>
      <c r="S142">
        <f t="shared" si="30"/>
        <v>11.367996023814779</v>
      </c>
    </row>
    <row r="143" spans="1:19" x14ac:dyDescent="0.35">
      <c r="A143" s="4">
        <v>10.102321828609048</v>
      </c>
      <c r="B143" s="4">
        <v>14.948812031586202</v>
      </c>
      <c r="C143" s="4">
        <v>11.597630967596926</v>
      </c>
      <c r="D143" s="4">
        <v>14.031230289614561</v>
      </c>
      <c r="E143" s="4">
        <v>11.161923816378794</v>
      </c>
      <c r="F143" s="4">
        <v>10.192975573345196</v>
      </c>
      <c r="G143" s="4">
        <v>12.345969945664628</v>
      </c>
      <c r="H143" s="4">
        <v>13.739580053899914</v>
      </c>
      <c r="I143" s="4">
        <v>11.280707675790149</v>
      </c>
      <c r="K143">
        <f t="shared" si="23"/>
        <v>9.8464959644652765</v>
      </c>
      <c r="L143">
        <f t="shared" si="24"/>
        <v>13.833920448511094</v>
      </c>
      <c r="M143">
        <f t="shared" si="25"/>
        <v>10.836892618878656</v>
      </c>
      <c r="N143">
        <f t="shared" si="26"/>
        <v>14.344168898923765</v>
      </c>
      <c r="O143">
        <f t="shared" si="27"/>
        <v>11.605701379145463</v>
      </c>
      <c r="P143">
        <f t="shared" si="28"/>
        <v>10.630241559893202</v>
      </c>
      <c r="Q143">
        <f t="shared" si="29"/>
        <v>12.224077589483013</v>
      </c>
      <c r="R143">
        <f t="shared" si="22"/>
        <v>13.283951739368652</v>
      </c>
      <c r="S143">
        <f t="shared" si="30"/>
        <v>11.684975225653176</v>
      </c>
    </row>
    <row r="144" spans="1:19" x14ac:dyDescent="0.35">
      <c r="A144" s="4">
        <v>10.42348127509937</v>
      </c>
      <c r="B144" s="4">
        <v>15.416475078653429</v>
      </c>
      <c r="C144" s="4">
        <v>10.720846235734852</v>
      </c>
      <c r="D144" s="4">
        <v>15.001610084556091</v>
      </c>
      <c r="E144" s="4">
        <v>10.891910441518016</v>
      </c>
      <c r="F144" s="4">
        <v>13.647546357263689</v>
      </c>
      <c r="G144" s="4">
        <v>12.863625230083338</v>
      </c>
      <c r="H144" s="4">
        <v>14.249847935418344</v>
      </c>
      <c r="I144" s="4">
        <v>10.995950425197542</v>
      </c>
      <c r="K144">
        <f t="shared" si="23"/>
        <v>9.9651742208891694</v>
      </c>
      <c r="L144">
        <f t="shared" si="24"/>
        <v>13.179571098732469</v>
      </c>
      <c r="M144">
        <f t="shared" si="25"/>
        <v>10.375714386871611</v>
      </c>
      <c r="N144">
        <f t="shared" si="26"/>
        <v>14.489486550966706</v>
      </c>
      <c r="O144">
        <f t="shared" si="27"/>
        <v>11.608796476747459</v>
      </c>
      <c r="P144">
        <f t="shared" si="28"/>
        <v>10.874667677632653</v>
      </c>
      <c r="Q144">
        <f t="shared" si="29"/>
        <v>12.732452602070845</v>
      </c>
      <c r="R144">
        <f t="shared" si="22"/>
        <v>14.020484200837901</v>
      </c>
      <c r="S144">
        <f t="shared" si="30"/>
        <v>12.022457488504793</v>
      </c>
    </row>
    <row r="145" spans="1:19" x14ac:dyDescent="0.35">
      <c r="A145" s="4">
        <v>9.1107682398779737</v>
      </c>
      <c r="B145" s="4">
        <v>12.150468063953832</v>
      </c>
      <c r="C145" s="4">
        <v>7.8877617467483923</v>
      </c>
      <c r="D145" s="4">
        <v>15.376729926250913</v>
      </c>
      <c r="E145" s="4">
        <v>9.9994870410596342</v>
      </c>
      <c r="F145" s="4">
        <v>11.906655937717563</v>
      </c>
      <c r="G145" s="4">
        <v>13.697032536431077</v>
      </c>
      <c r="H145" s="4">
        <v>14.44947329418447</v>
      </c>
      <c r="I145" s="4">
        <v>12.153055801136624</v>
      </c>
      <c r="K145">
        <f t="shared" si="23"/>
        <v>9.9120632576803214</v>
      </c>
      <c r="L145">
        <f t="shared" si="24"/>
        <v>12.4561715619609</v>
      </c>
      <c r="M145">
        <f t="shared" si="25"/>
        <v>10.310149089117695</v>
      </c>
      <c r="N145">
        <f t="shared" si="26"/>
        <v>14.166461058545767</v>
      </c>
      <c r="O145">
        <f t="shared" si="27"/>
        <v>11.656083798815706</v>
      </c>
      <c r="P145">
        <f t="shared" si="28"/>
        <v>11.271539073845437</v>
      </c>
      <c r="Q145">
        <f t="shared" si="29"/>
        <v>12.948287004857535</v>
      </c>
      <c r="R145">
        <f t="shared" si="22"/>
        <v>14.448209445858117</v>
      </c>
      <c r="S145">
        <f t="shared" si="30"/>
        <v>12.815922970577256</v>
      </c>
    </row>
    <row r="146" spans="1:19" x14ac:dyDescent="0.35">
      <c r="A146" s="4">
        <v>9.2096422412612284</v>
      </c>
      <c r="B146" s="4">
        <v>10.869312927092615</v>
      </c>
      <c r="C146" s="4">
        <v>9.1756693816917974</v>
      </c>
      <c r="D146" s="4">
        <v>14.009904123371991</v>
      </c>
      <c r="E146" s="4">
        <v>10.3758697987113</v>
      </c>
      <c r="F146" s="4">
        <v>11.325203159141596</v>
      </c>
      <c r="G146" s="4">
        <v>14.569648792464195</v>
      </c>
      <c r="H146" s="4">
        <v>16.11966435313856</v>
      </c>
      <c r="I146" s="4">
        <v>14.051307462000862</v>
      </c>
      <c r="K146">
        <f t="shared" si="23"/>
        <v>9.9359552028949576</v>
      </c>
      <c r="L146">
        <f t="shared" si="24"/>
        <v>11.440962968715576</v>
      </c>
      <c r="M146">
        <f t="shared" si="25"/>
        <v>10.463388101109159</v>
      </c>
      <c r="N146">
        <f t="shared" si="26"/>
        <v>13.770818541547273</v>
      </c>
      <c r="O146">
        <f t="shared" si="27"/>
        <v>11.476238858511081</v>
      </c>
      <c r="P146">
        <f t="shared" si="28"/>
        <v>11.837933503436973</v>
      </c>
      <c r="Q146">
        <f t="shared" si="29"/>
        <v>12.879873073644132</v>
      </c>
      <c r="R146">
        <f t="shared" si="22"/>
        <v>14.345242442022025</v>
      </c>
      <c r="S146">
        <f t="shared" si="30"/>
        <v>12.532541083293385</v>
      </c>
    </row>
    <row r="147" spans="1:19" x14ac:dyDescent="0.35">
      <c r="A147" s="4">
        <v>9.8272777311766415</v>
      </c>
      <c r="B147" s="4">
        <v>9.3018229495968114</v>
      </c>
      <c r="C147" s="4">
        <v>9.7807046068694543</v>
      </c>
      <c r="D147" s="4">
        <v>14.22159933087355</v>
      </c>
      <c r="E147" s="4">
        <v>11.629174342407275</v>
      </c>
      <c r="F147" s="4">
        <v>11.229205376126297</v>
      </c>
      <c r="G147" s="4">
        <v>13.279089333731685</v>
      </c>
      <c r="H147" s="4">
        <v>15.557078466511156</v>
      </c>
      <c r="I147" s="4">
        <v>14.628422895256834</v>
      </c>
      <c r="K147">
        <f t="shared" si="23"/>
        <v>9.8788520468734937</v>
      </c>
      <c r="L147">
        <f t="shared" si="24"/>
        <v>10.856254343636138</v>
      </c>
      <c r="M147">
        <f t="shared" si="25"/>
        <v>10.580862588796148</v>
      </c>
      <c r="N147">
        <f t="shared" si="26"/>
        <v>13.316208846225264</v>
      </c>
      <c r="O147">
        <f t="shared" si="27"/>
        <v>11.247277677473859</v>
      </c>
      <c r="P147">
        <f t="shared" si="28"/>
        <v>12.002742299338362</v>
      </c>
      <c r="Q147">
        <f t="shared" si="29"/>
        <v>12.888105163119246</v>
      </c>
      <c r="R147">
        <f t="shared" si="22"/>
        <v>14.271276362153028</v>
      </c>
      <c r="S147">
        <f t="shared" si="30"/>
        <v>12.175420033455497</v>
      </c>
    </row>
    <row r="148" spans="1:19" x14ac:dyDescent="0.35">
      <c r="A148" s="4">
        <v>10.365559779597255</v>
      </c>
      <c r="B148" s="4">
        <v>9.0607684344195931</v>
      </c>
      <c r="C148" s="4">
        <v>11.333244258010406</v>
      </c>
      <c r="D148" s="4">
        <v>12.141929772000776</v>
      </c>
      <c r="E148" s="4">
        <v>14.10565198816691</v>
      </c>
      <c r="F148" s="4">
        <v>12.61450026943966</v>
      </c>
      <c r="G148" s="4">
        <v>12.034183282121544</v>
      </c>
      <c r="H148" s="4">
        <v>13.670866361224904</v>
      </c>
      <c r="I148" s="4">
        <v>14.825265413026866</v>
      </c>
      <c r="K148">
        <f t="shared" si="23"/>
        <v>9.3692521300681015</v>
      </c>
      <c r="L148">
        <f t="shared" si="24"/>
        <v>10.721858802358474</v>
      </c>
      <c r="M148">
        <f t="shared" si="25"/>
        <v>10.927534208019479</v>
      </c>
      <c r="N148">
        <f t="shared" si="26"/>
        <v>12.968746373748761</v>
      </c>
      <c r="O148">
        <f t="shared" si="27"/>
        <v>10.826693557644841</v>
      </c>
      <c r="P148">
        <f t="shared" si="28"/>
        <v>11.412298114585031</v>
      </c>
      <c r="Q148">
        <f t="shared" si="29"/>
        <v>12.964373858239457</v>
      </c>
      <c r="R148">
        <f t="shared" si="22"/>
        <v>14.126882200194052</v>
      </c>
      <c r="S148">
        <f t="shared" si="30"/>
        <v>12.02591625412315</v>
      </c>
    </row>
    <row r="149" spans="1:19" x14ac:dyDescent="0.35">
      <c r="A149" s="4">
        <v>10.512635324643188</v>
      </c>
      <c r="B149" s="4">
        <v>8.3390812957065545</v>
      </c>
      <c r="C149" s="4">
        <v>12.747859511112287</v>
      </c>
      <c r="D149" s="4">
        <v>11.612726264163031</v>
      </c>
      <c r="E149" s="4">
        <v>12.169654581335635</v>
      </c>
      <c r="F149" s="4">
        <v>11.949447851024823</v>
      </c>
      <c r="G149" s="4">
        <v>11.36956239501245</v>
      </c>
      <c r="H149" s="4">
        <v>12.630186629776821</v>
      </c>
      <c r="I149" s="4">
        <v>9.7930779106448238</v>
      </c>
      <c r="K149">
        <f t="shared" si="23"/>
        <v>9.0314587585130308</v>
      </c>
      <c r="L149">
        <f t="shared" si="24"/>
        <v>11.320597035191408</v>
      </c>
      <c r="M149">
        <f t="shared" si="25"/>
        <v>11.796391950208561</v>
      </c>
      <c r="N149">
        <f t="shared" si="26"/>
        <v>12.696984651443131</v>
      </c>
      <c r="O149">
        <f t="shared" si="27"/>
        <v>10.687006534358215</v>
      </c>
      <c r="P149">
        <f t="shared" si="28"/>
        <v>10.862840434714764</v>
      </c>
      <c r="Q149">
        <f t="shared" si="29"/>
        <v>12.866622895250837</v>
      </c>
      <c r="R149">
        <f t="shared" ref="R149:R212" si="31">SUM(H146:H152)/7</f>
        <v>13.878249199360452</v>
      </c>
      <c r="S149">
        <f t="shared" si="30"/>
        <v>11.78704441576741</v>
      </c>
    </row>
    <row r="150" spans="1:19" x14ac:dyDescent="0.35">
      <c r="A150" s="4">
        <v>9.7025997364588061</v>
      </c>
      <c r="B150" s="4">
        <v>10.855851656030126</v>
      </c>
      <c r="C150" s="4">
        <v>12.419952381405837</v>
      </c>
      <c r="D150" s="4">
        <v>10.848962422360492</v>
      </c>
      <c r="E150" s="4">
        <v>9.5591955491182361</v>
      </c>
      <c r="F150" s="4">
        <v>11.346637144654906</v>
      </c>
      <c r="G150" s="4">
        <v>12.403594571990419</v>
      </c>
      <c r="H150" s="4">
        <v>13.221817494816932</v>
      </c>
      <c r="I150" s="4">
        <v>8.7808603269249179</v>
      </c>
      <c r="K150">
        <f t="shared" si="23"/>
        <v>9.0317099557853773</v>
      </c>
      <c r="L150">
        <f t="shared" si="24"/>
        <v>12.178436998730641</v>
      </c>
      <c r="M150">
        <f t="shared" si="25"/>
        <v>12.534997181748992</v>
      </c>
      <c r="N150">
        <f t="shared" si="26"/>
        <v>12.501950716329143</v>
      </c>
      <c r="O150">
        <f t="shared" si="27"/>
        <v>10.594305978536488</v>
      </c>
      <c r="P150">
        <f t="shared" si="28"/>
        <v>10.710238110394846</v>
      </c>
      <c r="Q150">
        <f t="shared" si="29"/>
        <v>12.492420847833383</v>
      </c>
      <c r="R150">
        <f t="shared" si="31"/>
        <v>13.406266365986024</v>
      </c>
      <c r="S150">
        <f t="shared" si="30"/>
        <v>11.517850390000248</v>
      </c>
    </row>
    <row r="151" spans="1:19" x14ac:dyDescent="0.35">
      <c r="A151" s="4">
        <v>6.8562818574616049</v>
      </c>
      <c r="B151" s="4">
        <v>14.475706289709796</v>
      </c>
      <c r="C151" s="4">
        <v>13.147547570298178</v>
      </c>
      <c r="D151" s="4">
        <v>12.569372777220583</v>
      </c>
      <c r="E151" s="4">
        <v>7.9478216027148809</v>
      </c>
      <c r="F151" s="4">
        <v>9.514437063990373</v>
      </c>
      <c r="G151" s="4">
        <v>13.397506095924822</v>
      </c>
      <c r="H151" s="4">
        <v>13.23908880170552</v>
      </c>
      <c r="I151" s="4">
        <v>9.9494239698711233</v>
      </c>
      <c r="K151">
        <f t="shared" si="23"/>
        <v>9.0792689397930086</v>
      </c>
      <c r="L151">
        <f t="shared" si="24"/>
        <v>12.802372231996236</v>
      </c>
      <c r="M151">
        <f t="shared" si="25"/>
        <v>13.224852053947398</v>
      </c>
      <c r="N151">
        <f t="shared" si="26"/>
        <v>12.426348581242012</v>
      </c>
      <c r="O151">
        <f t="shared" si="27"/>
        <v>10.613026543306214</v>
      </c>
      <c r="P151">
        <f t="shared" si="28"/>
        <v>11.041522651579655</v>
      </c>
      <c r="Q151">
        <f t="shared" si="29"/>
        <v>11.995383698926673</v>
      </c>
      <c r="R151">
        <f t="shared" si="31"/>
        <v>12.900601203862404</v>
      </c>
      <c r="S151">
        <f t="shared" si="30"/>
        <v>11.227799220388812</v>
      </c>
    </row>
    <row r="152" spans="1:19" x14ac:dyDescent="0.35">
      <c r="A152" s="4">
        <v>6.7462146389924849</v>
      </c>
      <c r="B152" s="4">
        <v>16.341635693784362</v>
      </c>
      <c r="C152" s="4">
        <v>13.969765942071977</v>
      </c>
      <c r="D152" s="4">
        <v>13.474397870111494</v>
      </c>
      <c r="E152" s="4">
        <v>9.0216778780532696</v>
      </c>
      <c r="F152" s="4">
        <v>8.0604521786256758</v>
      </c>
      <c r="G152" s="4">
        <v>13.012775795510729</v>
      </c>
      <c r="H152" s="4">
        <v>12.709042288349266</v>
      </c>
      <c r="I152" s="4">
        <v>10.48095293264643</v>
      </c>
      <c r="K152">
        <f t="shared" si="23"/>
        <v>9.2567414701916384</v>
      </c>
      <c r="L152">
        <f t="shared" si="24"/>
        <v>13.234791979928721</v>
      </c>
      <c r="M152">
        <f t="shared" si="25"/>
        <v>13.552558676021338</v>
      </c>
      <c r="N152">
        <f t="shared" si="26"/>
        <v>12.703811371078855</v>
      </c>
      <c r="O152">
        <f t="shared" si="27"/>
        <v>10.282203765710335</v>
      </c>
      <c r="P152">
        <f t="shared" si="28"/>
        <v>11.261667604847021</v>
      </c>
      <c r="Q152">
        <f t="shared" si="29"/>
        <v>11.571867153041895</v>
      </c>
      <c r="R152">
        <f t="shared" si="31"/>
        <v>12.519422125013827</v>
      </c>
      <c r="S152">
        <f t="shared" si="30"/>
        <v>10.612376182045171</v>
      </c>
    </row>
    <row r="153" spans="1:19" x14ac:dyDescent="0.35">
      <c r="A153" s="4">
        <v>9.2114006221676572</v>
      </c>
      <c r="B153" s="4">
        <v>16.874192671867235</v>
      </c>
      <c r="C153" s="4">
        <v>14.345906002474811</v>
      </c>
      <c r="D153" s="4">
        <v>12.644666577574069</v>
      </c>
      <c r="E153" s="4">
        <v>9.7269659079592099</v>
      </c>
      <c r="F153" s="4">
        <v>10.256986888902187</v>
      </c>
      <c r="G153" s="4">
        <v>11.950234460542028</v>
      </c>
      <c r="H153" s="4">
        <v>12.815784519517559</v>
      </c>
      <c r="I153" s="4">
        <v>12.166949281630739</v>
      </c>
      <c r="K153">
        <f t="shared" si="23"/>
        <v>9.0822972303691749</v>
      </c>
      <c r="L153">
        <f t="shared" si="24"/>
        <v>13.646101523871254</v>
      </c>
      <c r="M153">
        <f t="shared" si="25"/>
        <v>13.732417214193784</v>
      </c>
      <c r="N153">
        <f t="shared" si="26"/>
        <v>12.868253991725313</v>
      </c>
      <c r="O153">
        <f t="shared" si="27"/>
        <v>9.9130126711922149</v>
      </c>
      <c r="P153">
        <f t="shared" si="28"/>
        <v>11.694658103253969</v>
      </c>
      <c r="Q153">
        <f t="shared" si="29"/>
        <v>11.340149298322164</v>
      </c>
      <c r="R153">
        <f t="shared" si="31"/>
        <v>12.144404387747302</v>
      </c>
      <c r="S153">
        <f t="shared" si="30"/>
        <v>10.974675644621597</v>
      </c>
    </row>
    <row r="154" spans="1:19" x14ac:dyDescent="0.35">
      <c r="A154" s="4">
        <v>10.160190619230068</v>
      </c>
      <c r="B154" s="4">
        <v>13.669369582455985</v>
      </c>
      <c r="C154" s="4">
        <v>14.609688712258288</v>
      </c>
      <c r="D154" s="4">
        <v>13.692384385263638</v>
      </c>
      <c r="E154" s="4">
        <v>11.760218295795342</v>
      </c>
      <c r="F154" s="4">
        <v>13.548197164419964</v>
      </c>
      <c r="G154" s="4">
        <v>9.799829291384718</v>
      </c>
      <c r="H154" s="4">
        <v>12.017422331645811</v>
      </c>
      <c r="I154" s="4">
        <v>12.598064707976784</v>
      </c>
      <c r="K154">
        <f t="shared" si="23"/>
        <v>8.7692384005959241</v>
      </c>
      <c r="L154">
        <f t="shared" si="24"/>
        <v>13.727016240581394</v>
      </c>
      <c r="M154">
        <f t="shared" si="25"/>
        <v>13.863481802016349</v>
      </c>
      <c r="N154">
        <f t="shared" si="26"/>
        <v>12.545823038298467</v>
      </c>
      <c r="O154">
        <f t="shared" si="27"/>
        <v>9.7085161149724382</v>
      </c>
      <c r="P154">
        <f t="shared" si="28"/>
        <v>12.043779097773465</v>
      </c>
      <c r="Q154">
        <f t="shared" si="29"/>
        <v>11.032337690091452</v>
      </c>
      <c r="R154">
        <f t="shared" si="31"/>
        <v>11.747684402290361</v>
      </c>
      <c r="S154">
        <f t="shared" si="30"/>
        <v>11.388251361521965</v>
      </c>
    </row>
    <row r="155" spans="1:19" x14ac:dyDescent="0.35">
      <c r="A155" s="4">
        <v>11.607867492387649</v>
      </c>
      <c r="B155" s="4">
        <v>12.087706669947002</v>
      </c>
      <c r="C155" s="4">
        <v>13.62719061252799</v>
      </c>
      <c r="D155" s="4">
        <v>14.084169300858669</v>
      </c>
      <c r="E155" s="4">
        <v>11.789892544995778</v>
      </c>
      <c r="F155" s="4">
        <v>14.155514942311232</v>
      </c>
      <c r="G155" s="4">
        <v>9.0695674609281003</v>
      </c>
      <c r="H155" s="4">
        <v>11.002612809284869</v>
      </c>
      <c r="I155" s="4">
        <v>10.517304144621384</v>
      </c>
      <c r="K155">
        <f t="shared" si="23"/>
        <v>9.4181316766073859</v>
      </c>
      <c r="L155">
        <f t="shared" si="24"/>
        <v>13.43630241154616</v>
      </c>
      <c r="M155">
        <f t="shared" si="25"/>
        <v>13.745501755691615</v>
      </c>
      <c r="N155">
        <f t="shared" si="26"/>
        <v>12.090904909208998</v>
      </c>
      <c r="O155">
        <f t="shared" si="27"/>
        <v>9.760893339753979</v>
      </c>
      <c r="P155">
        <f t="shared" si="28"/>
        <v>12.256734953314714</v>
      </c>
      <c r="Q155">
        <f t="shared" si="29"/>
        <v>10.817847992177988</v>
      </c>
      <c r="R155">
        <f t="shared" si="31"/>
        <v>11.374332752945588</v>
      </c>
      <c r="S155">
        <f t="shared" si="30"/>
        <v>11.309674617741384</v>
      </c>
    </row>
    <row r="156" spans="1:19" x14ac:dyDescent="0.35">
      <c r="A156" s="4">
        <v>9.2915256458859474</v>
      </c>
      <c r="B156" s="4">
        <v>11.218248103304278</v>
      </c>
      <c r="C156" s="4">
        <v>14.006869278319414</v>
      </c>
      <c r="D156" s="4">
        <v>12.763824608688237</v>
      </c>
      <c r="E156" s="4">
        <v>9.5853169197087773</v>
      </c>
      <c r="F156" s="4">
        <v>14.98038133987346</v>
      </c>
      <c r="G156" s="4">
        <v>9.7475374119743368</v>
      </c>
      <c r="H156" s="4">
        <v>10.005062468911163</v>
      </c>
      <c r="I156" s="4">
        <v>12.329174148679805</v>
      </c>
      <c r="K156">
        <f t="shared" si="23"/>
        <v>10.169585741619583</v>
      </c>
      <c r="L156">
        <f t="shared" si="24"/>
        <v>12.851486193289906</v>
      </c>
      <c r="M156">
        <f t="shared" si="25"/>
        <v>13.828699687408614</v>
      </c>
      <c r="N156">
        <f t="shared" si="26"/>
        <v>11.655664993938242</v>
      </c>
      <c r="O156">
        <f t="shared" si="27"/>
        <v>9.8048849233803335</v>
      </c>
      <c r="P156">
        <f t="shared" si="28"/>
        <v>12.487363774706512</v>
      </c>
      <c r="Q156">
        <f t="shared" si="29"/>
        <v>10.506756536889069</v>
      </c>
      <c r="R156">
        <f t="shared" si="31"/>
        <v>11.187937306136742</v>
      </c>
      <c r="S156">
        <f t="shared" si="30"/>
        <v>11.175848871255676</v>
      </c>
    </row>
    <row r="157" spans="1:19" x14ac:dyDescent="0.35">
      <c r="A157" s="4">
        <v>7.5111879280460565</v>
      </c>
      <c r="B157" s="4">
        <v>11.422254673001103</v>
      </c>
      <c r="C157" s="4">
        <v>13.337404496163781</v>
      </c>
      <c r="D157" s="4">
        <v>8.591945748372579</v>
      </c>
      <c r="E157" s="4">
        <v>8.1277196555798135</v>
      </c>
      <c r="F157" s="4">
        <v>13.790484106291364</v>
      </c>
      <c r="G157" s="4">
        <v>10.248913314375425</v>
      </c>
      <c r="H157" s="4">
        <v>10.444777596618335</v>
      </c>
      <c r="I157" s="4">
        <v>11.675890345227479</v>
      </c>
      <c r="K157">
        <f t="shared" si="23"/>
        <v>10.569460261163096</v>
      </c>
      <c r="L157">
        <f t="shared" si="24"/>
        <v>11.575368592421503</v>
      </c>
      <c r="M157">
        <f t="shared" si="25"/>
        <v>13.924770746566685</v>
      </c>
      <c r="N157">
        <f t="shared" si="26"/>
        <v>11.426774178198144</v>
      </c>
      <c r="O157">
        <f t="shared" si="27"/>
        <v>9.9315872874866589</v>
      </c>
      <c r="P157">
        <f t="shared" si="28"/>
        <v>12.362986528413883</v>
      </c>
      <c r="Q157">
        <f t="shared" si="29"/>
        <v>10.311322781747403</v>
      </c>
      <c r="R157">
        <f t="shared" si="31"/>
        <v>10.67904442901837</v>
      </c>
      <c r="S157">
        <f t="shared" si="30"/>
        <v>10.855381568341585</v>
      </c>
    </row>
    <row r="158" spans="1:19" x14ac:dyDescent="0.35">
      <c r="A158" s="4">
        <v>11.398534789541827</v>
      </c>
      <c r="B158" s="4">
        <v>12.440709486463149</v>
      </c>
      <c r="C158" s="4">
        <v>12.321687246025029</v>
      </c>
      <c r="D158" s="4">
        <v>9.3849458735942957</v>
      </c>
      <c r="E158" s="4">
        <v>8.3144621761856694</v>
      </c>
      <c r="F158" s="4">
        <v>11.00512805277911</v>
      </c>
      <c r="G158" s="4">
        <v>11.896078210530588</v>
      </c>
      <c r="H158" s="4">
        <v>10.625627256292102</v>
      </c>
      <c r="I158" s="4">
        <v>9.3993867634070831</v>
      </c>
      <c r="K158">
        <f t="shared" si="23"/>
        <v>10.67576252009923</v>
      </c>
      <c r="L158">
        <f t="shared" si="24"/>
        <v>10.170986155563407</v>
      </c>
      <c r="M158">
        <f t="shared" si="25"/>
        <v>13.749222999108156</v>
      </c>
      <c r="N158">
        <f t="shared" si="26"/>
        <v>11.033381082905708</v>
      </c>
      <c r="O158">
        <f t="shared" si="27"/>
        <v>9.8597910074081057</v>
      </c>
      <c r="P158">
        <f t="shared" si="28"/>
        <v>11.896573136679539</v>
      </c>
      <c r="Q158">
        <f t="shared" si="29"/>
        <v>10.190401241373399</v>
      </c>
      <c r="R158">
        <f t="shared" si="31"/>
        <v>10.02050338547363</v>
      </c>
      <c r="S158">
        <f t="shared" si="30"/>
        <v>10.607417268636597</v>
      </c>
    </row>
    <row r="159" spans="1:19" x14ac:dyDescent="0.35">
      <c r="A159" s="4">
        <v>12.006393094077884</v>
      </c>
      <c r="B159" s="4">
        <v>12.2479221659906</v>
      </c>
      <c r="C159" s="4">
        <v>14.552151464090967</v>
      </c>
      <c r="D159" s="4">
        <v>10.427718463216202</v>
      </c>
      <c r="E159" s="4">
        <v>9.3296189634377562</v>
      </c>
      <c r="F159" s="4">
        <v>9.6748539283682806</v>
      </c>
      <c r="G159" s="4">
        <v>10.835135608488287</v>
      </c>
      <c r="H159" s="4">
        <v>11.404274160687358</v>
      </c>
      <c r="I159" s="4">
        <v>9.5441727072464477</v>
      </c>
      <c r="K159">
        <f t="shared" si="23"/>
        <v>10.6148530212383</v>
      </c>
      <c r="L159">
        <f t="shared" si="24"/>
        <v>9.1450785354306081</v>
      </c>
      <c r="M159">
        <f t="shared" si="25"/>
        <v>13.410709727423438</v>
      </c>
      <c r="N159">
        <f t="shared" si="26"/>
        <v>10.628693147432868</v>
      </c>
      <c r="O159">
        <f t="shared" si="27"/>
        <v>9.9048272600043106</v>
      </c>
      <c r="P159">
        <f t="shared" si="28"/>
        <v>11.454293024634978</v>
      </c>
      <c r="Q159">
        <f t="shared" si="29"/>
        <v>10.087016515319254</v>
      </c>
      <c r="R159">
        <f t="shared" si="31"/>
        <v>9.4399522527734803</v>
      </c>
      <c r="S159">
        <f t="shared" si="30"/>
        <v>10.643076430429806</v>
      </c>
    </row>
    <row r="160" spans="1:19" x14ac:dyDescent="0.35">
      <c r="A160" s="4">
        <v>12.010522258972234</v>
      </c>
      <c r="B160" s="4">
        <v>7.9413694657884184</v>
      </c>
      <c r="C160" s="4">
        <v>15.018403416581334</v>
      </c>
      <c r="D160" s="4">
        <v>11.042430867393396</v>
      </c>
      <c r="E160" s="4">
        <v>10.613882456703474</v>
      </c>
      <c r="F160" s="4">
        <v>9.3863461648537605</v>
      </c>
      <c r="G160" s="4">
        <v>10.582198174550372</v>
      </c>
      <c r="H160" s="4">
        <v>9.2535343796889542</v>
      </c>
      <c r="I160" s="4">
        <v>9.923678161232111</v>
      </c>
      <c r="K160">
        <f t="shared" si="23"/>
        <v>10.944958011664998</v>
      </c>
      <c r="L160">
        <f t="shared" si="24"/>
        <v>8.5299290118235422</v>
      </c>
      <c r="M160">
        <f t="shared" si="25"/>
        <v>12.605823417594818</v>
      </c>
      <c r="N160">
        <f t="shared" si="26"/>
        <v>10.57452360328325</v>
      </c>
      <c r="O160">
        <f t="shared" si="27"/>
        <v>10.423201426438357</v>
      </c>
      <c r="P160">
        <f t="shared" si="28"/>
        <v>10.849498260926595</v>
      </c>
      <c r="Q160">
        <f t="shared" si="29"/>
        <v>9.7864272364986551</v>
      </c>
      <c r="R160">
        <f t="shared" si="31"/>
        <v>9.0171400830893322</v>
      </c>
      <c r="S160">
        <f t="shared" si="30"/>
        <v>10.450424667005979</v>
      </c>
    </row>
    <row r="161" spans="1:19" x14ac:dyDescent="0.35">
      <c r="A161" s="4">
        <v>10.90430643178302</v>
      </c>
      <c r="B161" s="4">
        <v>3.8386925244492982</v>
      </c>
      <c r="C161" s="4">
        <v>13.380854480048587</v>
      </c>
      <c r="D161" s="4">
        <v>10.938632718216574</v>
      </c>
      <c r="E161" s="4">
        <v>11.257644335245477</v>
      </c>
      <c r="F161" s="4">
        <v>10.283303422279571</v>
      </c>
      <c r="G161" s="4">
        <v>8.9533785087666917</v>
      </c>
      <c r="H161" s="4">
        <v>7.4076350268326285</v>
      </c>
      <c r="I161" s="4">
        <v>10.862314610041876</v>
      </c>
      <c r="K161">
        <f t="shared" si="23"/>
        <v>11.602970730535388</v>
      </c>
      <c r="L161">
        <f t="shared" si="24"/>
        <v>8.2268401525402357</v>
      </c>
      <c r="M161">
        <f t="shared" si="25"/>
        <v>11.682569493311201</v>
      </c>
      <c r="N161">
        <f t="shared" si="26"/>
        <v>11.011789899114644</v>
      </c>
      <c r="O161">
        <f t="shared" si="27"/>
        <v>10.6839810960718</v>
      </c>
      <c r="P161">
        <f t="shared" si="28"/>
        <v>10.213949042546213</v>
      </c>
      <c r="Q161">
        <f t="shared" si="29"/>
        <v>9.5361186562857423</v>
      </c>
      <c r="R161">
        <f t="shared" si="31"/>
        <v>8.9099360538284849</v>
      </c>
      <c r="S161">
        <f t="shared" si="30"/>
        <v>10.302960122808344</v>
      </c>
    </row>
    <row r="162" spans="1:19" x14ac:dyDescent="0.35">
      <c r="A162" s="4">
        <v>11.181501000361132</v>
      </c>
      <c r="B162" s="4">
        <v>4.9063533290173948</v>
      </c>
      <c r="C162" s="4">
        <v>11.257597710734949</v>
      </c>
      <c r="D162" s="4">
        <v>11.251353752548788</v>
      </c>
      <c r="E162" s="4">
        <v>12.105146313169193</v>
      </c>
      <c r="F162" s="4">
        <v>11.059554157999294</v>
      </c>
      <c r="G162" s="4">
        <v>8.3458743785490839</v>
      </c>
      <c r="H162" s="4">
        <v>6.9387548803838133</v>
      </c>
      <c r="I162" s="4">
        <v>10.766918277173856</v>
      </c>
      <c r="K162">
        <f t="shared" si="23"/>
        <v>11.905450729321936</v>
      </c>
      <c r="L162">
        <f t="shared" si="24"/>
        <v>7.4973993273643202</v>
      </c>
      <c r="M162">
        <f t="shared" si="25"/>
        <v>10.917857794989335</v>
      </c>
      <c r="N162">
        <f t="shared" si="26"/>
        <v>11.241959094283384</v>
      </c>
      <c r="O162">
        <f t="shared" si="27"/>
        <v>10.71676794718879</v>
      </c>
      <c r="P162">
        <f t="shared" si="28"/>
        <v>9.9590250224940373</v>
      </c>
      <c r="Q162">
        <f t="shared" si="29"/>
        <v>9.2611720575938801</v>
      </c>
      <c r="R162">
        <f t="shared" si="31"/>
        <v>8.604349842788185</v>
      </c>
      <c r="S162">
        <f t="shared" si="30"/>
        <v>10.632648083260108</v>
      </c>
    </row>
    <row r="163" spans="1:19" x14ac:dyDescent="0.35">
      <c r="A163" s="4">
        <v>11.602260578872828</v>
      </c>
      <c r="B163" s="4">
        <v>6.9122014380548329</v>
      </c>
      <c r="C163" s="4">
        <v>8.3726651095190778</v>
      </c>
      <c r="D163" s="4">
        <v>12.38463779964091</v>
      </c>
      <c r="E163" s="4">
        <v>13.213936084747125</v>
      </c>
      <c r="F163" s="4">
        <v>10.746817993914783</v>
      </c>
      <c r="G163" s="4">
        <v>7.6434124602301434</v>
      </c>
      <c r="H163" s="4">
        <v>7.0453772811221329</v>
      </c>
      <c r="I163" s="4">
        <v>10.980611804713005</v>
      </c>
      <c r="K163">
        <f t="shared" si="23"/>
        <v>11.900147134287479</v>
      </c>
      <c r="L163">
        <f t="shared" si="24"/>
        <v>6.9234078167909194</v>
      </c>
      <c r="M163">
        <f t="shared" si="25"/>
        <v>9.8996176627348653</v>
      </c>
      <c r="N163">
        <f t="shared" si="26"/>
        <v>11.393879674340628</v>
      </c>
      <c r="O163">
        <f t="shared" si="27"/>
        <v>10.692412065757294</v>
      </c>
      <c r="P163">
        <f t="shared" si="28"/>
        <v>10.131788310067659</v>
      </c>
      <c r="Q163">
        <f t="shared" si="29"/>
        <v>9.3356744302966543</v>
      </c>
      <c r="R163">
        <f t="shared" si="31"/>
        <v>8.0654091689222547</v>
      </c>
      <c r="S163">
        <f t="shared" si="30"/>
        <v>10.942811903247264</v>
      </c>
    </row>
    <row r="164" spans="1:19" x14ac:dyDescent="0.35">
      <c r="A164" s="4">
        <v>12.117276960138778</v>
      </c>
      <c r="B164" s="4">
        <v>9.3006326580179604</v>
      </c>
      <c r="C164" s="4">
        <v>6.8746270261784481</v>
      </c>
      <c r="D164" s="4">
        <v>11.652809819192344</v>
      </c>
      <c r="E164" s="4">
        <v>9.9531773430139072</v>
      </c>
      <c r="F164" s="4">
        <v>9.3416395776286851</v>
      </c>
      <c r="G164" s="4">
        <v>8.4967532528850409</v>
      </c>
      <c r="H164" s="4">
        <v>9.6943493917924091</v>
      </c>
      <c r="I164" s="4">
        <v>10.643638535844021</v>
      </c>
      <c r="K164">
        <f t="shared" si="23"/>
        <v>11.808874663530736</v>
      </c>
      <c r="L164">
        <f t="shared" si="24"/>
        <v>7.0166960553662774</v>
      </c>
      <c r="M164">
        <f t="shared" si="25"/>
        <v>9.0055082370833208</v>
      </c>
      <c r="N164">
        <f t="shared" si="26"/>
        <v>11.387927677164736</v>
      </c>
      <c r="O164">
        <f t="shared" si="27"/>
        <v>10.537724117788354</v>
      </c>
      <c r="P164">
        <f t="shared" si="28"/>
        <v>10.358845638448894</v>
      </c>
      <c r="Q164">
        <f t="shared" si="29"/>
        <v>9.5086927326446133</v>
      </c>
      <c r="R164">
        <f t="shared" si="31"/>
        <v>7.778297067006906</v>
      </c>
      <c r="S164">
        <f t="shared" si="30"/>
        <v>11.140546758972809</v>
      </c>
    </row>
    <row r="165" spans="1:19" x14ac:dyDescent="0.35">
      <c r="A165" s="4">
        <v>13.515894781047683</v>
      </c>
      <c r="B165" s="4">
        <v>7.3346237102317415</v>
      </c>
      <c r="C165" s="4">
        <v>6.9687053577719773</v>
      </c>
      <c r="D165" s="4">
        <v>10.996130239775477</v>
      </c>
      <c r="E165" s="4">
        <v>8.5439701340045957</v>
      </c>
      <c r="F165" s="4">
        <v>9.2206599124139004</v>
      </c>
      <c r="G165" s="4">
        <v>9.9714520196875398</v>
      </c>
      <c r="H165" s="4">
        <v>8.4865237790099961</v>
      </c>
      <c r="I165" s="4">
        <v>11.707202486569438</v>
      </c>
      <c r="K165">
        <f t="shared" si="23"/>
        <v>11.786296995813148</v>
      </c>
      <c r="L165">
        <f t="shared" si="24"/>
        <v>7.9103660583135067</v>
      </c>
      <c r="M165">
        <f t="shared" si="25"/>
        <v>8.4190000281173756</v>
      </c>
      <c r="N165">
        <f t="shared" si="26"/>
        <v>11.436061311160994</v>
      </c>
      <c r="O165">
        <f t="shared" si="27"/>
        <v>10.376197066780705</v>
      </c>
      <c r="P165">
        <f t="shared" si="28"/>
        <v>10.083847638697518</v>
      </c>
      <c r="Q165">
        <f t="shared" si="29"/>
        <v>9.4597657672463971</v>
      </c>
      <c r="R165">
        <f t="shared" si="31"/>
        <v>8.149821012313458</v>
      </c>
      <c r="S165">
        <f t="shared" si="30"/>
        <v>10.930039985208223</v>
      </c>
    </row>
    <row r="166" spans="1:19" x14ac:dyDescent="0.35">
      <c r="A166" s="4">
        <v>11.969267928836688</v>
      </c>
      <c r="B166" s="4">
        <v>8.2299815919767934</v>
      </c>
      <c r="C166" s="4">
        <v>7.4244705383096745</v>
      </c>
      <c r="D166" s="4">
        <v>11.491162523616902</v>
      </c>
      <c r="E166" s="4">
        <v>9.1591277934172854</v>
      </c>
      <c r="F166" s="4">
        <v>10.884196941383609</v>
      </c>
      <c r="G166" s="4">
        <v>11.356652217407715</v>
      </c>
      <c r="H166" s="4">
        <v>7.6316894436258531</v>
      </c>
      <c r="I166" s="4">
        <v>11.71531944715654</v>
      </c>
      <c r="K166">
        <f t="shared" si="23"/>
        <v>11.484371397228466</v>
      </c>
      <c r="L166">
        <f t="shared" si="24"/>
        <v>8.353371253239203</v>
      </c>
      <c r="M166">
        <f t="shared" si="25"/>
        <v>8.1020931827067333</v>
      </c>
      <c r="N166">
        <f t="shared" si="26"/>
        <v>11.530385923793611</v>
      </c>
      <c r="O166">
        <f t="shared" si="27"/>
        <v>10.364099848476764</v>
      </c>
      <c r="P166">
        <f t="shared" si="28"/>
        <v>9.5061737429258795</v>
      </c>
      <c r="Q166">
        <f t="shared" si="29"/>
        <v>8.9040225447374457</v>
      </c>
      <c r="R166">
        <f t="shared" si="31"/>
        <v>8.7268491649941442</v>
      </c>
      <c r="S166">
        <f t="shared" si="30"/>
        <v>10.660587236085561</v>
      </c>
    </row>
    <row r="167" spans="1:19" x14ac:dyDescent="0.35">
      <c r="A167" s="4">
        <v>11.371614963675011</v>
      </c>
      <c r="B167" s="4">
        <v>8.5943871358159232</v>
      </c>
      <c r="C167" s="4">
        <v>8.7596374370205279</v>
      </c>
      <c r="D167" s="4">
        <v>11.000766887162161</v>
      </c>
      <c r="E167" s="4">
        <v>9.531066820920902</v>
      </c>
      <c r="F167" s="4">
        <v>10.975747463522415</v>
      </c>
      <c r="G167" s="4">
        <v>11.793326290986078</v>
      </c>
      <c r="H167" s="4">
        <v>7.2437496662815164</v>
      </c>
      <c r="I167" s="4">
        <v>11.307822151310932</v>
      </c>
      <c r="K167">
        <f t="shared" si="23"/>
        <v>11.156272078567287</v>
      </c>
      <c r="L167">
        <f t="shared" si="24"/>
        <v>8.5595756201432902</v>
      </c>
      <c r="M167">
        <f t="shared" si="25"/>
        <v>8.1470377609710134</v>
      </c>
      <c r="N167">
        <f t="shared" si="26"/>
        <v>11.24470954463999</v>
      </c>
      <c r="O167">
        <f t="shared" si="27"/>
        <v>10.201340625418945</v>
      </c>
      <c r="P167">
        <f t="shared" si="28"/>
        <v>8.8138492140598377</v>
      </c>
      <c r="Q167">
        <f t="shared" si="29"/>
        <v>8.5351694938262348</v>
      </c>
      <c r="R167">
        <f t="shared" si="31"/>
        <v>8.9071231593117464</v>
      </c>
      <c r="S167">
        <f t="shared" si="30"/>
        <v>10.290069320001626</v>
      </c>
    </row>
    <row r="168" spans="1:19" x14ac:dyDescent="0.35">
      <c r="A168" s="4">
        <v>10.746262757759922</v>
      </c>
      <c r="B168" s="4">
        <v>10.094382545079904</v>
      </c>
      <c r="C168" s="4">
        <v>9.275297017286972</v>
      </c>
      <c r="D168" s="4">
        <v>11.275568156190372</v>
      </c>
      <c r="E168" s="4">
        <v>10.126954978191938</v>
      </c>
      <c r="F168" s="4">
        <v>8.3583174240199511</v>
      </c>
      <c r="G168" s="4">
        <v>8.6108897509791724</v>
      </c>
      <c r="H168" s="4">
        <v>10.008302643978492</v>
      </c>
      <c r="I168" s="4">
        <v>9.3887671936897696</v>
      </c>
      <c r="K168">
        <f t="shared" si="23"/>
        <v>10.73429851294075</v>
      </c>
      <c r="L168">
        <f t="shared" si="24"/>
        <v>8.1817482011864939</v>
      </c>
      <c r="M168">
        <f t="shared" si="25"/>
        <v>8.6888403000395655</v>
      </c>
      <c r="N168">
        <f t="shared" si="26"/>
        <v>10.732501426292741</v>
      </c>
      <c r="O168">
        <f t="shared" si="27"/>
        <v>10.372751287537369</v>
      </c>
      <c r="P168">
        <f t="shared" si="28"/>
        <v>8.4597952169262669</v>
      </c>
      <c r="Q168">
        <f t="shared" si="29"/>
        <v>8.1595853717256954</v>
      </c>
      <c r="R168">
        <f t="shared" si="31"/>
        <v>8.6940702941040335</v>
      </c>
      <c r="S168">
        <f t="shared" si="30"/>
        <v>9.8292402119813183</v>
      </c>
    </row>
    <row r="169" spans="1:19" x14ac:dyDescent="0.35">
      <c r="A169" s="4">
        <v>9.0680218102683519</v>
      </c>
      <c r="B169" s="4">
        <v>8.007389693497263</v>
      </c>
      <c r="C169" s="4">
        <v>9.0392497928604563</v>
      </c>
      <c r="D169" s="4">
        <v>11.91162604097711</v>
      </c>
      <c r="E169" s="4">
        <v>12.020465785041583</v>
      </c>
      <c r="F169" s="4">
        <v>7.0158368875978114</v>
      </c>
      <c r="G169" s="4">
        <v>4.4556718209864181</v>
      </c>
      <c r="H169" s="4">
        <v>10.977951949148611</v>
      </c>
      <c r="I169" s="4">
        <v>8.8807490333152206</v>
      </c>
      <c r="K169">
        <f t="shared" si="23"/>
        <v>10.150872801100139</v>
      </c>
      <c r="L169">
        <f t="shared" si="24"/>
        <v>8.1761515459428171</v>
      </c>
      <c r="M169">
        <f t="shared" si="25"/>
        <v>9.2409710102780309</v>
      </c>
      <c r="N169">
        <f t="shared" si="26"/>
        <v>10.157609103789079</v>
      </c>
      <c r="O169">
        <f t="shared" si="27"/>
        <v>10.7499757877564</v>
      </c>
      <c r="P169">
        <f t="shared" si="28"/>
        <v>8.1155380464241009</v>
      </c>
      <c r="Q169">
        <f t="shared" si="29"/>
        <v>7.5532553544103633</v>
      </c>
      <c r="R169">
        <f t="shared" si="31"/>
        <v>8.7602378884654257</v>
      </c>
      <c r="S169">
        <f t="shared" si="30"/>
        <v>9.2213283988373522</v>
      </c>
    </row>
    <row r="170" spans="1:19" x14ac:dyDescent="0.35">
      <c r="A170" s="4">
        <v>9.3055653482445901</v>
      </c>
      <c r="B170" s="4">
        <v>8.3556320063834519</v>
      </c>
      <c r="C170" s="4">
        <v>8.6872771573690457</v>
      </c>
      <c r="D170" s="4">
        <v>10.384903145565559</v>
      </c>
      <c r="E170" s="4">
        <v>12.074621523342403</v>
      </c>
      <c r="F170" s="4">
        <v>5.9005462918524891</v>
      </c>
      <c r="G170" s="4">
        <v>5.061441103851676</v>
      </c>
      <c r="H170" s="4">
        <v>8.3072952413453418</v>
      </c>
      <c r="I170" s="4">
        <v>8.3869863921254737</v>
      </c>
      <c r="K170">
        <f t="shared" si="23"/>
        <v>9.9327326128503639</v>
      </c>
      <c r="L170">
        <f t="shared" si="24"/>
        <v>8.2170390808312579</v>
      </c>
      <c r="M170">
        <f t="shared" si="25"/>
        <v>9.7818929626703266</v>
      </c>
      <c r="N170">
        <f t="shared" si="26"/>
        <v>9.5919701814089162</v>
      </c>
      <c r="O170">
        <f t="shared" si="27"/>
        <v>10.968013094693108</v>
      </c>
      <c r="P170">
        <f t="shared" si="28"/>
        <v>7.5788543870893204</v>
      </c>
      <c r="Q170">
        <f t="shared" si="29"/>
        <v>6.7519347553144273</v>
      </c>
      <c r="R170">
        <f t="shared" si="31"/>
        <v>9.0134962987760101</v>
      </c>
      <c r="S170">
        <f t="shared" si="30"/>
        <v>8.4610259888586139</v>
      </c>
    </row>
    <row r="171" spans="1:19" x14ac:dyDescent="0.35">
      <c r="A171" s="4">
        <v>9.1634620007530163</v>
      </c>
      <c r="B171" s="4">
        <v>6.6558407253203784</v>
      </c>
      <c r="C171" s="4">
        <v>10.667244799658306</v>
      </c>
      <c r="D171" s="4">
        <v>8.0673529907615933</v>
      </c>
      <c r="E171" s="4">
        <v>11.153051977842873</v>
      </c>
      <c r="F171" s="4">
        <v>6.8632615976936933</v>
      </c>
      <c r="G171" s="4">
        <v>5.8676643981812733</v>
      </c>
      <c r="H171" s="4">
        <v>8.2029793353384246</v>
      </c>
      <c r="I171" s="4">
        <v>7.4178347797018684</v>
      </c>
      <c r="K171">
        <f t="shared" si="23"/>
        <v>9.9642554256235396</v>
      </c>
      <c r="L171">
        <f t="shared" si="24"/>
        <v>8.49396572011457</v>
      </c>
      <c r="M171">
        <f t="shared" si="25"/>
        <v>9.7872351379430746</v>
      </c>
      <c r="N171">
        <f t="shared" si="26"/>
        <v>9.3184972858195216</v>
      </c>
      <c r="O171">
        <f t="shared" si="27"/>
        <v>11.228970915881082</v>
      </c>
      <c r="P171">
        <f t="shared" si="28"/>
        <v>7.1559185705654773</v>
      </c>
      <c r="Q171">
        <f t="shared" si="29"/>
        <v>6.0052294645825004</v>
      </c>
      <c r="R171">
        <f t="shared" si="31"/>
        <v>9.250289022399544</v>
      </c>
      <c r="S171">
        <f t="shared" si="30"/>
        <v>7.7312719993073769</v>
      </c>
    </row>
    <row r="172" spans="1:19" x14ac:dyDescent="0.35">
      <c r="A172" s="4">
        <v>9.4319147981633993</v>
      </c>
      <c r="B172" s="4">
        <v>7.2954471235260021</v>
      </c>
      <c r="C172" s="4">
        <v>10.833620329441233</v>
      </c>
      <c r="D172" s="4">
        <v>6.971883982249846</v>
      </c>
      <c r="E172" s="4">
        <v>11.18454163553781</v>
      </c>
      <c r="F172" s="4">
        <v>6.8108597188987288</v>
      </c>
      <c r="G172" s="4">
        <v>5.7271418984802072</v>
      </c>
      <c r="H172" s="4">
        <v>8.9496969395397361</v>
      </c>
      <c r="I172" s="4">
        <v>7.4518197945616533</v>
      </c>
      <c r="K172">
        <f t="shared" si="23"/>
        <v>10.068595838927461</v>
      </c>
      <c r="L172">
        <f t="shared" si="24"/>
        <v>8.173673126845225</v>
      </c>
      <c r="M172">
        <f t="shared" si="25"/>
        <v>9.5936973128106651</v>
      </c>
      <c r="N172">
        <f t="shared" si="26"/>
        <v>8.9351837249610586</v>
      </c>
      <c r="O172">
        <f t="shared" si="27"/>
        <v>11.483282213919503</v>
      </c>
      <c r="P172">
        <f t="shared" si="28"/>
        <v>7.185107513336674</v>
      </c>
      <c r="Q172">
        <f t="shared" si="29"/>
        <v>5.8072722310829814</v>
      </c>
      <c r="R172">
        <f t="shared" si="31"/>
        <v>9.3555800142052998</v>
      </c>
      <c r="S172">
        <f t="shared" si="30"/>
        <v>7.3367827074714089</v>
      </c>
    </row>
    <row r="173" spans="1:19" x14ac:dyDescent="0.35">
      <c r="A173" s="4">
        <v>10.442286611088269</v>
      </c>
      <c r="B173" s="4">
        <v>8.516194336195877</v>
      </c>
      <c r="C173" s="4">
        <v>11.210924205055745</v>
      </c>
      <c r="D173" s="4">
        <v>7.5316900669557816</v>
      </c>
      <c r="E173" s="4">
        <v>10.685388941974253</v>
      </c>
      <c r="F173" s="4">
        <v>7.1274113260401508</v>
      </c>
      <c r="G173" s="4">
        <v>5.747408023736166</v>
      </c>
      <c r="H173" s="4">
        <v>9.4044983157999553</v>
      </c>
      <c r="I173" s="4">
        <v>6.393202577305388</v>
      </c>
      <c r="K173">
        <f t="shared" si="23"/>
        <v>10.359360249462501</v>
      </c>
      <c r="L173">
        <f t="shared" si="24"/>
        <v>7.923848249370538</v>
      </c>
      <c r="M173">
        <f t="shared" si="25"/>
        <v>9.0053578809193215</v>
      </c>
      <c r="N173">
        <f t="shared" si="26"/>
        <v>8.5345786144733502</v>
      </c>
      <c r="O173">
        <f t="shared" si="27"/>
        <v>11.387637097815247</v>
      </c>
      <c r="P173">
        <f t="shared" si="28"/>
        <v>7.1602978096313175</v>
      </c>
      <c r="Q173">
        <f t="shared" si="29"/>
        <v>5.6463044245450238</v>
      </c>
      <c r="R173">
        <f t="shared" si="31"/>
        <v>9.4877700389322914</v>
      </c>
      <c r="S173">
        <f t="shared" si="30"/>
        <v>6.9031517353666425</v>
      </c>
    </row>
    <row r="174" spans="1:19" x14ac:dyDescent="0.35">
      <c r="A174" s="4">
        <v>11.592274653087232</v>
      </c>
      <c r="B174" s="4">
        <v>10.532873610799109</v>
      </c>
      <c r="C174" s="4">
        <v>8.7970326639297749</v>
      </c>
      <c r="D174" s="4">
        <v>9.086456618036383</v>
      </c>
      <c r="E174" s="4">
        <v>11.357771569236716</v>
      </c>
      <c r="F174" s="4">
        <v>8.0151967478555175</v>
      </c>
      <c r="G174" s="4">
        <v>6.5663892558625978</v>
      </c>
      <c r="H174" s="4">
        <v>8.9012987316462429</v>
      </c>
      <c r="I174" s="4">
        <v>6.1995442244522669</v>
      </c>
      <c r="K174">
        <f t="shared" si="23"/>
        <v>10.578891344559471</v>
      </c>
      <c r="L174">
        <f t="shared" si="24"/>
        <v>7.5414150907269573</v>
      </c>
      <c r="M174">
        <f t="shared" si="25"/>
        <v>8.7689628851086621</v>
      </c>
      <c r="N174">
        <f t="shared" si="26"/>
        <v>8.2436365756393855</v>
      </c>
      <c r="O174">
        <f t="shared" si="27"/>
        <v>11.1482220298287</v>
      </c>
      <c r="P174">
        <f t="shared" si="28"/>
        <v>7.1942688164832349</v>
      </c>
      <c r="Q174">
        <f t="shared" si="29"/>
        <v>5.4815839314923238</v>
      </c>
      <c r="R174">
        <f t="shared" si="31"/>
        <v>9.9647683574108363</v>
      </c>
      <c r="S174">
        <f t="shared" si="30"/>
        <v>6.6012738935560913</v>
      </c>
    </row>
    <row r="175" spans="1:19" x14ac:dyDescent="0.35">
      <c r="A175" s="4">
        <v>11.476645650887376</v>
      </c>
      <c r="B175" s="4">
        <v>7.8523343921944857</v>
      </c>
      <c r="C175" s="4">
        <v>7.9205322413600996</v>
      </c>
      <c r="D175" s="4">
        <v>8.5923732301811206</v>
      </c>
      <c r="E175" s="4">
        <v>11.907134064460877</v>
      </c>
      <c r="F175" s="4">
        <v>8.5626400234183233</v>
      </c>
      <c r="G175" s="4">
        <v>7.225189116482527</v>
      </c>
      <c r="H175" s="4">
        <v>10.745339586618785</v>
      </c>
      <c r="I175" s="4">
        <v>6.6273421508379995</v>
      </c>
      <c r="K175">
        <f t="shared" si="23"/>
        <v>10.850218242591245</v>
      </c>
      <c r="L175">
        <f t="shared" si="24"/>
        <v>7.9752219616210533</v>
      </c>
      <c r="M175">
        <f t="shared" si="25"/>
        <v>8.5897309051294446</v>
      </c>
      <c r="N175">
        <f t="shared" si="26"/>
        <v>8.276644015249623</v>
      </c>
      <c r="O175">
        <f t="shared" si="27"/>
        <v>10.955673874207294</v>
      </c>
      <c r="P175">
        <f t="shared" si="28"/>
        <v>7.1257164707269345</v>
      </c>
      <c r="Q175">
        <f t="shared" si="29"/>
        <v>5.3149955097570807</v>
      </c>
      <c r="R175">
        <f t="shared" si="31"/>
        <v>10.507293617290761</v>
      </c>
      <c r="S175">
        <f t="shared" si="30"/>
        <v>6.4847470898590567</v>
      </c>
    </row>
    <row r="176" spans="1:19" x14ac:dyDescent="0.35">
      <c r="A176" s="4">
        <v>11.103372684013625</v>
      </c>
      <c r="B176" s="4">
        <v>6.2586155511744632</v>
      </c>
      <c r="C176" s="4">
        <v>4.9208737696210374</v>
      </c>
      <c r="D176" s="4">
        <v>9.1073902675631757</v>
      </c>
      <c r="E176" s="4">
        <v>11.350949972311795</v>
      </c>
      <c r="F176" s="4">
        <v>6.8421689616603221</v>
      </c>
      <c r="G176" s="4">
        <v>3.3288971752207144</v>
      </c>
      <c r="H176" s="4">
        <v>11.903282122237552</v>
      </c>
      <c r="I176" s="4">
        <v>5.8453322285818521</v>
      </c>
      <c r="K176">
        <f t="shared" si="23"/>
        <v>10.817202080473677</v>
      </c>
      <c r="L176">
        <f t="shared" si="24"/>
        <v>8.2819840746865285</v>
      </c>
      <c r="M176">
        <f t="shared" si="25"/>
        <v>8.1150296614731321</v>
      </c>
      <c r="N176">
        <f t="shared" si="26"/>
        <v>8.3806400065244642</v>
      </c>
      <c r="O176">
        <f t="shared" si="27"/>
        <v>10.842042032357567</v>
      </c>
      <c r="P176">
        <f t="shared" si="28"/>
        <v>7.2118035790194694</v>
      </c>
      <c r="Q176">
        <f t="shared" si="29"/>
        <v>5.3029827895388282</v>
      </c>
      <c r="R176">
        <f t="shared" si="31"/>
        <v>11.029394367073332</v>
      </c>
      <c r="S176">
        <f t="shared" si="30"/>
        <v>6.3760216347167367</v>
      </c>
    </row>
    <row r="177" spans="1:19" x14ac:dyDescent="0.35">
      <c r="A177" s="4">
        <v>10.842283013923389</v>
      </c>
      <c r="B177" s="4">
        <v>5.678599895878385</v>
      </c>
      <c r="C177" s="4">
        <v>7.0325121866944365</v>
      </c>
      <c r="D177" s="4">
        <v>8.3483088737278059</v>
      </c>
      <c r="E177" s="4">
        <v>10.398716047436569</v>
      </c>
      <c r="F177" s="4">
        <v>6.1383433398159069</v>
      </c>
      <c r="G177" s="4">
        <v>3.9083976524827788</v>
      </c>
      <c r="H177" s="4">
        <v>11.646283470695161</v>
      </c>
      <c r="I177" s="4">
        <v>6.2738414994516098</v>
      </c>
      <c r="K177">
        <f t="shared" si="23"/>
        <v>10.587131985282602</v>
      </c>
      <c r="L177">
        <f t="shared" si="24"/>
        <v>8.5547567967554574</v>
      </c>
      <c r="M177">
        <f t="shared" si="25"/>
        <v>7.1824385679536942</v>
      </c>
      <c r="N177">
        <f t="shared" si="26"/>
        <v>8.7949909208672015</v>
      </c>
      <c r="O177">
        <f t="shared" si="27"/>
        <v>10.827895685774944</v>
      </c>
      <c r="P177">
        <f t="shared" si="28"/>
        <v>7.4522025551869655</v>
      </c>
      <c r="Q177">
        <f t="shared" si="29"/>
        <v>5.3372215407654195</v>
      </c>
      <c r="R177">
        <f t="shared" si="31"/>
        <v>11.315913701499687</v>
      </c>
      <c r="S177">
        <f t="shared" si="30"/>
        <v>6.3017279093052689</v>
      </c>
    </row>
    <row r="178" spans="1:19" x14ac:dyDescent="0.35">
      <c r="A178" s="4">
        <v>11.06275028697543</v>
      </c>
      <c r="B178" s="4">
        <v>9.6924888215790492</v>
      </c>
      <c r="C178" s="4">
        <v>9.4126209398037908</v>
      </c>
      <c r="D178" s="4">
        <v>8.2984050680332526</v>
      </c>
      <c r="E178" s="4">
        <v>9.8052148884930368</v>
      </c>
      <c r="F178" s="4">
        <v>6.3833951773995921</v>
      </c>
      <c r="G178" s="4">
        <v>4.701545446034574</v>
      </c>
      <c r="H178" s="4">
        <v>12.000656154497914</v>
      </c>
      <c r="I178" s="4">
        <v>6.6021471538226217</v>
      </c>
      <c r="K178">
        <f t="shared" si="23"/>
        <v>10.269694494260294</v>
      </c>
      <c r="L178">
        <f t="shared" si="24"/>
        <v>8.5395672595648726</v>
      </c>
      <c r="M178">
        <f t="shared" si="25"/>
        <v>6.8890340311633951</v>
      </c>
      <c r="N178">
        <f t="shared" si="26"/>
        <v>8.6948057310608284</v>
      </c>
      <c r="O178">
        <f t="shared" si="27"/>
        <v>10.444545389693534</v>
      </c>
      <c r="P178">
        <f t="shared" si="28"/>
        <v>7.5247508708718041</v>
      </c>
      <c r="Q178">
        <f t="shared" si="29"/>
        <v>5.3406767252820044</v>
      </c>
      <c r="R178">
        <f t="shared" si="31"/>
        <v>11.514589553720523</v>
      </c>
      <c r="S178">
        <f t="shared" si="30"/>
        <v>6.1922539705873225</v>
      </c>
    </row>
    <row r="179" spans="1:19" x14ac:dyDescent="0.35">
      <c r="A179" s="4">
        <v>9.2008016633404086</v>
      </c>
      <c r="B179" s="4">
        <v>9.4427819149843195</v>
      </c>
      <c r="C179" s="4">
        <v>7.5107116238470359</v>
      </c>
      <c r="D179" s="4">
        <v>7.6998559211737261</v>
      </c>
      <c r="E179" s="4">
        <v>10.389118742589719</v>
      </c>
      <c r="F179" s="4">
        <v>7.4134694769464851</v>
      </c>
      <c r="G179" s="4">
        <v>5.6430528569524352</v>
      </c>
      <c r="H179" s="4">
        <v>12.60440218801771</v>
      </c>
      <c r="I179" s="4">
        <v>6.6907416085654177</v>
      </c>
      <c r="K179">
        <f t="shared" si="23"/>
        <v>10.227900352989412</v>
      </c>
      <c r="L179">
        <f t="shared" si="24"/>
        <v>9.0034526917370972</v>
      </c>
      <c r="M179">
        <f t="shared" si="25"/>
        <v>7.1777001496999944</v>
      </c>
      <c r="N179">
        <f t="shared" si="26"/>
        <v>8.4415477278996587</v>
      </c>
      <c r="O179">
        <f t="shared" si="27"/>
        <v>9.8990743739298761</v>
      </c>
      <c r="P179">
        <f t="shared" si="28"/>
        <v>7.601106803542474</v>
      </c>
      <c r="Q179">
        <f t="shared" si="29"/>
        <v>5.1979674298662539</v>
      </c>
      <c r="R179">
        <f t="shared" si="31"/>
        <v>11.31775627426388</v>
      </c>
      <c r="S179">
        <f t="shared" si="30"/>
        <v>6.0199978260609637</v>
      </c>
    </row>
    <row r="180" spans="1:19" x14ac:dyDescent="0.35">
      <c r="A180" s="4">
        <v>8.8317959447507466</v>
      </c>
      <c r="B180" s="4">
        <v>10.425603390678384</v>
      </c>
      <c r="C180" s="4">
        <v>4.6827865504196762</v>
      </c>
      <c r="D180" s="4">
        <v>10.432146467354938</v>
      </c>
      <c r="E180" s="4">
        <v>10.586364515895896</v>
      </c>
      <c r="F180" s="4">
        <v>8.8102041592126064</v>
      </c>
      <c r="G180" s="4">
        <v>5.9870792823223065</v>
      </c>
      <c r="H180" s="4">
        <v>11.410133656784444</v>
      </c>
      <c r="I180" s="4">
        <v>5.8731464994251192</v>
      </c>
      <c r="K180">
        <f t="shared" si="23"/>
        <v>10.274733291691904</v>
      </c>
      <c r="L180">
        <f t="shared" si="24"/>
        <v>9.4296445742525048</v>
      </c>
      <c r="M180">
        <f t="shared" si="25"/>
        <v>7.8452816592951491</v>
      </c>
      <c r="N180">
        <f t="shared" si="26"/>
        <v>8.1894313168921347</v>
      </c>
      <c r="O180">
        <f t="shared" si="27"/>
        <v>9.4110737017638169</v>
      </c>
      <c r="P180">
        <f t="shared" si="28"/>
        <v>8.4408859599889023</v>
      </c>
      <c r="Q180">
        <f t="shared" si="29"/>
        <v>5.6180228545952975</v>
      </c>
      <c r="R180">
        <f t="shared" si="31"/>
        <v>10.850339531771864</v>
      </c>
      <c r="S180">
        <f t="shared" si="30"/>
        <v>5.9837871691811317</v>
      </c>
    </row>
    <row r="181" spans="1:19" x14ac:dyDescent="0.35">
      <c r="A181" s="4">
        <v>9.3702122159310886</v>
      </c>
      <c r="B181" s="4">
        <v>10.426546850465021</v>
      </c>
      <c r="C181" s="4">
        <v>6.7432009063976919</v>
      </c>
      <c r="D181" s="4">
        <v>8.38516028939177</v>
      </c>
      <c r="E181" s="4">
        <v>8.674319496666854</v>
      </c>
      <c r="F181" s="4">
        <v>8.5230349576493953</v>
      </c>
      <c r="G181" s="4">
        <v>6.5905755474787009</v>
      </c>
      <c r="H181" s="4">
        <v>10.292029697192092</v>
      </c>
      <c r="I181" s="4">
        <v>5.4332266534266402</v>
      </c>
      <c r="K181">
        <f t="shared" si="23"/>
        <v>10.158641315518439</v>
      </c>
      <c r="L181">
        <f t="shared" si="24"/>
        <v>9.7624418078455673</v>
      </c>
      <c r="M181">
        <f t="shared" si="25"/>
        <v>7.896172076430565</v>
      </c>
      <c r="N181">
        <f t="shared" si="26"/>
        <v>7.9555228317119022</v>
      </c>
      <c r="O181">
        <f t="shared" si="27"/>
        <v>9.042007020823128</v>
      </c>
      <c r="P181">
        <f t="shared" si="28"/>
        <v>9.3496521875179699</v>
      </c>
      <c r="Q181">
        <f t="shared" si="29"/>
        <v>5.9396904769880363</v>
      </c>
      <c r="R181">
        <f t="shared" si="31"/>
        <v>10.415343367313477</v>
      </c>
      <c r="S181">
        <f t="shared" si="30"/>
        <v>5.7977730368323135</v>
      </c>
    </row>
    <row r="182" spans="1:19" x14ac:dyDescent="0.35">
      <c r="A182" s="4">
        <v>11.184086661991198</v>
      </c>
      <c r="B182" s="4">
        <v>11.099532417400052</v>
      </c>
      <c r="C182" s="4">
        <v>9.941195071116292</v>
      </c>
      <c r="D182" s="4">
        <v>6.819567208052943</v>
      </c>
      <c r="E182" s="4">
        <v>8.0888369541152638</v>
      </c>
      <c r="F182" s="4">
        <v>9.0971315521130229</v>
      </c>
      <c r="G182" s="4">
        <v>6.2262240485722717</v>
      </c>
      <c r="H182" s="4">
        <v>9.367506630422282</v>
      </c>
      <c r="I182" s="4">
        <v>5.4215491391534831</v>
      </c>
      <c r="K182">
        <f t="shared" si="23"/>
        <v>9.6976397726044876</v>
      </c>
      <c r="L182">
        <f t="shared" si="24"/>
        <v>9.562630773580711</v>
      </c>
      <c r="M182">
        <f t="shared" si="25"/>
        <v>7.1816818549708694</v>
      </c>
      <c r="N182">
        <f t="shared" si="26"/>
        <v>7.8048654983820454</v>
      </c>
      <c r="O182">
        <f t="shared" si="27"/>
        <v>8.7709908774496927</v>
      </c>
      <c r="P182">
        <f t="shared" si="28"/>
        <v>10.178830564210847</v>
      </c>
      <c r="Q182">
        <f t="shared" si="29"/>
        <v>6.3204838898397195</v>
      </c>
      <c r="R182">
        <f t="shared" si="31"/>
        <v>9.8187272287384797</v>
      </c>
      <c r="S182">
        <f t="shared" si="30"/>
        <v>5.639012027909069</v>
      </c>
    </row>
    <row r="183" spans="1:19" x14ac:dyDescent="0.35">
      <c r="A183" s="4">
        <v>11.431203254931056</v>
      </c>
      <c r="B183" s="4">
        <v>9.2419587287823237</v>
      </c>
      <c r="C183" s="4">
        <v>9.5939443367871267</v>
      </c>
      <c r="D183" s="4">
        <v>7.3425753905105005</v>
      </c>
      <c r="E183" s="4">
        <v>7.9349452671493781</v>
      </c>
      <c r="F183" s="4">
        <v>12.720623056785296</v>
      </c>
      <c r="G183" s="4">
        <v>6.2692851483240135</v>
      </c>
      <c r="H183" s="4">
        <v>8.6313649247934432</v>
      </c>
      <c r="I183" s="4">
        <v>5.5918576304230259</v>
      </c>
      <c r="K183">
        <f t="shared" si="23"/>
        <v>9.4884001728613327</v>
      </c>
      <c r="L183">
        <f t="shared" si="24"/>
        <v>9.3672292412236011</v>
      </c>
      <c r="M183">
        <f t="shared" si="25"/>
        <v>6.8468772463067538</v>
      </c>
      <c r="N183">
        <f t="shared" si="26"/>
        <v>7.9048939277476773</v>
      </c>
      <c r="O183">
        <f t="shared" si="27"/>
        <v>8.4908799433931783</v>
      </c>
      <c r="P183">
        <f t="shared" si="28"/>
        <v>10.313016797484005</v>
      </c>
      <c r="Q183">
        <f t="shared" si="29"/>
        <v>6.6390047448867477</v>
      </c>
      <c r="R183">
        <f t="shared" si="31"/>
        <v>9.1645250880585412</v>
      </c>
      <c r="S183">
        <f t="shared" si="30"/>
        <v>5.5426729008280233</v>
      </c>
    </row>
    <row r="184" spans="1:19" x14ac:dyDescent="0.35">
      <c r="A184" s="4">
        <v>10.029639180709141</v>
      </c>
      <c r="B184" s="4">
        <v>8.0081805310298186</v>
      </c>
      <c r="C184" s="4">
        <v>7.3887451066423369</v>
      </c>
      <c r="D184" s="4">
        <v>6.7109494774661815</v>
      </c>
      <c r="E184" s="4">
        <v>7.8152492808517424</v>
      </c>
      <c r="F184" s="4">
        <v>12.499706932519388</v>
      </c>
      <c r="G184" s="4">
        <v>6.1600710092319551</v>
      </c>
      <c r="H184" s="4">
        <v>8.6013103194864495</v>
      </c>
      <c r="I184" s="4">
        <v>4.9717425730098936</v>
      </c>
      <c r="K184">
        <f t="shared" si="23"/>
        <v>9.2946555426692079</v>
      </c>
      <c r="L184">
        <f t="shared" si="24"/>
        <v>8.9816007122340462</v>
      </c>
      <c r="M184">
        <f t="shared" si="25"/>
        <v>6.8574958491359537</v>
      </c>
      <c r="N184">
        <f t="shared" si="26"/>
        <v>7.978558519029554</v>
      </c>
      <c r="O184">
        <f t="shared" si="27"/>
        <v>8.2001341302123443</v>
      </c>
      <c r="P184">
        <f t="shared" si="28"/>
        <v>9.99382585220072</v>
      </c>
      <c r="Q184">
        <f t="shared" si="29"/>
        <v>6.9597680936046711</v>
      </c>
      <c r="R184">
        <f t="shared" si="31"/>
        <v>8.7113038046917399</v>
      </c>
      <c r="S184">
        <f t="shared" si="30"/>
        <v>5.878471373821256</v>
      </c>
    </row>
    <row r="185" spans="1:19" x14ac:dyDescent="0.35">
      <c r="A185" s="4">
        <v>7.8357394865777703</v>
      </c>
      <c r="B185" s="4">
        <v>8.2938115817250591</v>
      </c>
      <c r="C185" s="4">
        <v>4.4111893895859273</v>
      </c>
      <c r="D185" s="4">
        <v>7.2438037347242679</v>
      </c>
      <c r="E185" s="4">
        <v>7.9081018848789855</v>
      </c>
      <c r="F185" s="4">
        <v>12.187643814249741</v>
      </c>
      <c r="G185" s="4">
        <v>7.3670993359963601</v>
      </c>
      <c r="H185" s="4">
        <v>7.8243431844729345</v>
      </c>
      <c r="I185" s="4">
        <v>5.490820091359911</v>
      </c>
      <c r="K185">
        <f t="shared" si="23"/>
        <v>8.9372987490435296</v>
      </c>
      <c r="L185">
        <f t="shared" si="24"/>
        <v>8.7569893357075816</v>
      </c>
      <c r="M185">
        <f t="shared" si="25"/>
        <v>6.6114721326329882</v>
      </c>
      <c r="N185">
        <f t="shared" si="26"/>
        <v>8.4664400856459405</v>
      </c>
      <c r="O185">
        <f t="shared" si="27"/>
        <v>7.9299944129395028</v>
      </c>
      <c r="P185">
        <f t="shared" si="28"/>
        <v>9.9339219328914101</v>
      </c>
      <c r="Q185">
        <f t="shared" si="29"/>
        <v>7.1298307137286079</v>
      </c>
      <c r="R185">
        <f t="shared" si="31"/>
        <v>8.2507335925365197</v>
      </c>
      <c r="S185">
        <f t="shared" si="30"/>
        <v>6.3437305302036036</v>
      </c>
    </row>
    <row r="186" spans="1:19" x14ac:dyDescent="0.35">
      <c r="A186" s="4">
        <v>7.7361244651383174</v>
      </c>
      <c r="B186" s="4">
        <v>8.0749711884845414</v>
      </c>
      <c r="C186" s="4">
        <v>5.1670793631982281</v>
      </c>
      <c r="D186" s="4">
        <v>8.4000549267331373</v>
      </c>
      <c r="E186" s="4">
        <v>8.4283422041941165</v>
      </c>
      <c r="F186" s="4">
        <v>8.3527731098585818</v>
      </c>
      <c r="G186" s="4">
        <v>7.8726988422816309</v>
      </c>
      <c r="H186" s="4">
        <v>8.0249872032581298</v>
      </c>
      <c r="I186" s="4">
        <v>6.0163677189980929</v>
      </c>
      <c r="K186">
        <f t="shared" si="23"/>
        <v>8.3577405241015121</v>
      </c>
      <c r="L186">
        <f t="shared" si="24"/>
        <v>8.4253171742907558</v>
      </c>
      <c r="M186">
        <f t="shared" si="25"/>
        <v>5.9851139828969142</v>
      </c>
      <c r="N186">
        <f t="shared" si="26"/>
        <v>9.3638252189902342</v>
      </c>
      <c r="O186">
        <f t="shared" si="27"/>
        <v>7.4460566382837996</v>
      </c>
      <c r="P186">
        <f t="shared" si="28"/>
        <v>9.9800383858363784</v>
      </c>
      <c r="Q186">
        <f t="shared" si="29"/>
        <v>6.95292498096138</v>
      </c>
      <c r="R186">
        <f t="shared" si="31"/>
        <v>7.8946634222239735</v>
      </c>
      <c r="S186">
        <f t="shared" si="30"/>
        <v>6.6310310142583999</v>
      </c>
    </row>
    <row r="187" spans="1:19" x14ac:dyDescent="0.35">
      <c r="A187" s="4">
        <v>7.4755835334058869</v>
      </c>
      <c r="B187" s="4">
        <v>7.7262036877515143</v>
      </c>
      <c r="C187" s="4">
        <v>4.7571167702240755</v>
      </c>
      <c r="D187" s="4">
        <v>10.947798606328076</v>
      </c>
      <c r="E187" s="4">
        <v>8.5511438236300634</v>
      </c>
      <c r="F187" s="4">
        <v>6.5758675422296236</v>
      </c>
      <c r="G187" s="4">
        <v>8.2324227233477654</v>
      </c>
      <c r="H187" s="4">
        <v>8.2375846732168458</v>
      </c>
      <c r="I187" s="4">
        <v>8.2237358103777485</v>
      </c>
      <c r="K187">
        <f t="shared" si="23"/>
        <v>7.8439254621048731</v>
      </c>
      <c r="L187">
        <f t="shared" si="24"/>
        <v>8.44630991642277</v>
      </c>
      <c r="M187">
        <f t="shared" si="25"/>
        <v>5.4289323082147929</v>
      </c>
      <c r="N187">
        <f t="shared" si="26"/>
        <v>10.213452882687481</v>
      </c>
      <c r="O187">
        <f t="shared" si="27"/>
        <v>6.8893718822815417</v>
      </c>
      <c r="P187">
        <f t="shared" si="28"/>
        <v>9.292567649256231</v>
      </c>
      <c r="Q187">
        <f t="shared" si="29"/>
        <v>6.7888851517804971</v>
      </c>
      <c r="R187">
        <f t="shared" si="31"/>
        <v>7.7112480203229969</v>
      </c>
      <c r="S187">
        <f t="shared" si="30"/>
        <v>6.7966212974386595</v>
      </c>
    </row>
    <row r="188" spans="1:19" x14ac:dyDescent="0.35">
      <c r="A188" s="4">
        <v>6.8687146605513263</v>
      </c>
      <c r="B188" s="4">
        <v>8.8542672147797621</v>
      </c>
      <c r="C188" s="4">
        <v>5.021034890876936</v>
      </c>
      <c r="D188" s="4">
        <v>11.800331255706478</v>
      </c>
      <c r="E188" s="4">
        <v>6.7833414757569797</v>
      </c>
      <c r="F188" s="4">
        <v>8.1037075224842212</v>
      </c>
      <c r="G188" s="4">
        <v>7.7810138883462541</v>
      </c>
      <c r="H188" s="4">
        <v>7.0680382121055585</v>
      </c>
      <c r="I188" s="4">
        <v>8.6900407481030708</v>
      </c>
      <c r="K188">
        <f t="shared" si="23"/>
        <v>7.706106791308506</v>
      </c>
      <c r="L188">
        <f t="shared" si="24"/>
        <v>8.3917015520730853</v>
      </c>
      <c r="M188">
        <f t="shared" si="25"/>
        <v>4.9847658053277275</v>
      </c>
      <c r="N188">
        <f t="shared" si="26"/>
        <v>11.069578629299423</v>
      </c>
      <c r="O188">
        <f t="shared" si="27"/>
        <v>6.3375200306915884</v>
      </c>
      <c r="P188">
        <f t="shared" si="28"/>
        <v>8.6354298717247513</v>
      </c>
      <c r="Q188">
        <f t="shared" si="29"/>
        <v>6.6939040150860638</v>
      </c>
      <c r="R188">
        <f t="shared" si="31"/>
        <v>7.38073994214239</v>
      </c>
      <c r="S188">
        <f t="shared" si="30"/>
        <v>7.1145320023473273</v>
      </c>
    </row>
    <row r="189" spans="1:19" x14ac:dyDescent="0.35">
      <c r="A189" s="4">
        <v>7.1271790873970904</v>
      </c>
      <c r="B189" s="4">
        <v>8.7778272874822711</v>
      </c>
      <c r="C189" s="4">
        <v>5.5566880229637707</v>
      </c>
      <c r="D189" s="4">
        <v>13.101263141463011</v>
      </c>
      <c r="E189" s="4">
        <v>4.7012725315253343</v>
      </c>
      <c r="F189" s="4">
        <v>9.4199467227277882</v>
      </c>
      <c r="G189" s="4">
        <v>4.9878839192016837</v>
      </c>
      <c r="H189" s="4">
        <v>6.8750154382344641</v>
      </c>
      <c r="I189" s="4">
        <v>7.4326525275370612</v>
      </c>
      <c r="K189">
        <f t="shared" si="23"/>
        <v>7.7001886008598275</v>
      </c>
      <c r="L189">
        <f t="shared" si="24"/>
        <v>8.2241265568397495</v>
      </c>
      <c r="M189">
        <f t="shared" si="25"/>
        <v>4.9414371133383019</v>
      </c>
      <c r="N189">
        <f t="shared" si="26"/>
        <v>11.742188610075099</v>
      </c>
      <c r="O189">
        <f t="shared" si="27"/>
        <v>6.0303759568048436</v>
      </c>
      <c r="P189">
        <f t="shared" si="28"/>
        <v>7.9370374817386686</v>
      </c>
      <c r="Q189">
        <f t="shared" si="29"/>
        <v>6.5087561561025229</v>
      </c>
      <c r="R189">
        <f t="shared" si="31"/>
        <v>7.2199481249105464</v>
      </c>
      <c r="S189">
        <f t="shared" si="30"/>
        <v>7.6016107330625573</v>
      </c>
    </row>
    <row r="190" spans="1:19" x14ac:dyDescent="0.35">
      <c r="A190" s="4">
        <v>7.8344978209545832</v>
      </c>
      <c r="B190" s="4">
        <v>9.3889079237064212</v>
      </c>
      <c r="C190" s="4">
        <v>5.7006726140122792</v>
      </c>
      <c r="D190" s="4">
        <v>13.289969036391206</v>
      </c>
      <c r="E190" s="4">
        <v>4.0381519751335757</v>
      </c>
      <c r="F190" s="4">
        <v>7.9083279007242835</v>
      </c>
      <c r="G190" s="4">
        <v>5.1210063440578297</v>
      </c>
      <c r="H190" s="4">
        <v>7.3474571114865963</v>
      </c>
      <c r="I190" s="4">
        <v>6.7509896126848314</v>
      </c>
      <c r="K190">
        <f t="shared" si="23"/>
        <v>7.7187415135808832</v>
      </c>
      <c r="L190">
        <f t="shared" si="24"/>
        <v>7.7994056927826234</v>
      </c>
      <c r="M190">
        <f t="shared" si="25"/>
        <v>4.8132937980761215</v>
      </c>
      <c r="N190">
        <f t="shared" si="26"/>
        <v>11.977533664916859</v>
      </c>
      <c r="O190">
        <f t="shared" si="27"/>
        <v>5.6829616030399057</v>
      </c>
      <c r="P190">
        <f t="shared" si="28"/>
        <v>7.5654379999527714</v>
      </c>
      <c r="Q190">
        <f t="shared" si="29"/>
        <v>6.0537506701383723</v>
      </c>
      <c r="R190">
        <f t="shared" si="31"/>
        <v>7.0853749344438812</v>
      </c>
      <c r="S190">
        <f t="shared" si="30"/>
        <v>7.8950706648370419</v>
      </c>
    </row>
    <row r="191" spans="1:19" x14ac:dyDescent="0.35">
      <c r="A191" s="4">
        <v>9.0649084851345698</v>
      </c>
      <c r="B191" s="4">
        <v>7.6259219805820315</v>
      </c>
      <c r="C191" s="4">
        <v>4.2795795864328765</v>
      </c>
      <c r="D191" s="4">
        <v>12.703829703749779</v>
      </c>
      <c r="E191" s="4">
        <v>3.9522863197220692</v>
      </c>
      <c r="F191" s="4">
        <v>7.8997424897990234</v>
      </c>
      <c r="G191" s="4">
        <v>5.4952030523709272</v>
      </c>
      <c r="H191" s="4">
        <v>6.2877537722221986</v>
      </c>
      <c r="I191" s="4">
        <v>7.1971175073705798</v>
      </c>
      <c r="K191">
        <f t="shared" si="23"/>
        <v>7.7706717381816217</v>
      </c>
      <c r="L191">
        <f t="shared" si="24"/>
        <v>7.3079172390842819</v>
      </c>
      <c r="M191">
        <f t="shared" si="25"/>
        <v>4.7474860237789533</v>
      </c>
      <c r="N191">
        <f t="shared" si="26"/>
        <v>12.131550193875782</v>
      </c>
      <c r="O191">
        <f t="shared" si="27"/>
        <v>5.1761077294613926</v>
      </c>
      <c r="P191">
        <f t="shared" si="28"/>
        <v>7.3655468317755028</v>
      </c>
      <c r="Q191">
        <f t="shared" si="29"/>
        <v>5.505973793326933</v>
      </c>
      <c r="R191">
        <f t="shared" si="31"/>
        <v>6.9710240358339712</v>
      </c>
      <c r="S191">
        <f t="shared" si="30"/>
        <v>7.9382331405597579</v>
      </c>
    </row>
    <row r="192" spans="1:19" x14ac:dyDescent="0.35">
      <c r="A192" s="4">
        <v>7.794312153437021</v>
      </c>
      <c r="B192" s="4">
        <v>7.1207866150917001</v>
      </c>
      <c r="C192" s="4">
        <v>4.1078885456599501</v>
      </c>
      <c r="D192" s="4">
        <v>11.952073600153989</v>
      </c>
      <c r="E192" s="4">
        <v>5.7580933676717594</v>
      </c>
      <c r="F192" s="4">
        <v>7.2988970843471632</v>
      </c>
      <c r="G192" s="4">
        <v>6.0710643231115728</v>
      </c>
      <c r="H192" s="4">
        <v>6.6988004638500342</v>
      </c>
      <c r="I192" s="4">
        <v>8.9003712063665184</v>
      </c>
      <c r="K192">
        <f t="shared" si="23"/>
        <v>7.8264293485595289</v>
      </c>
      <c r="L192">
        <f t="shared" si="24"/>
        <v>6.6496367675603123</v>
      </c>
      <c r="M192">
        <f t="shared" si="25"/>
        <v>4.7291005123776566</v>
      </c>
      <c r="N192">
        <f t="shared" si="26"/>
        <v>12.296189242912135</v>
      </c>
      <c r="O192">
        <f t="shared" si="27"/>
        <v>5.0008657534150895</v>
      </c>
      <c r="P192">
        <f t="shared" si="28"/>
        <v>7.0964841932383687</v>
      </c>
      <c r="Q192">
        <f t="shared" si="29"/>
        <v>4.9867898487719398</v>
      </c>
      <c r="R192">
        <f t="shared" si="31"/>
        <v>6.8974612732778784</v>
      </c>
      <c r="S192">
        <f t="shared" si="30"/>
        <v>7.9367710725186233</v>
      </c>
    </row>
    <row r="193" spans="1:19" x14ac:dyDescent="0.35">
      <c r="A193" s="4">
        <v>7.8659948541857094</v>
      </c>
      <c r="B193" s="4">
        <v>5.1019251400846581</v>
      </c>
      <c r="C193" s="4">
        <v>4.2700761563629586</v>
      </c>
      <c r="D193" s="4">
        <v>10.047470310625455</v>
      </c>
      <c r="E193" s="4">
        <v>5.9964417278395494</v>
      </c>
      <c r="F193" s="4">
        <v>5.7515767373573059</v>
      </c>
      <c r="G193" s="4">
        <v>4.6876604405325768</v>
      </c>
      <c r="H193" s="4">
        <v>7.0829748699914727</v>
      </c>
      <c r="I193" s="4">
        <v>8.0705872414194921</v>
      </c>
      <c r="K193">
        <f t="shared" si="23"/>
        <v>7.8916828430225765</v>
      </c>
      <c r="L193">
        <f t="shared" si="24"/>
        <v>6.0499366694619789</v>
      </c>
      <c r="M193">
        <f t="shared" si="25"/>
        <v>4.5924491979257329</v>
      </c>
      <c r="N193">
        <f t="shared" si="26"/>
        <v>12.187769895887083</v>
      </c>
      <c r="O193">
        <f t="shared" si="27"/>
        <v>5.0936574344935526</v>
      </c>
      <c r="P193">
        <f t="shared" si="28"/>
        <v>6.9995114593669348</v>
      </c>
      <c r="Q193">
        <f t="shared" si="29"/>
        <v>4.8427095529002244</v>
      </c>
      <c r="R193">
        <f t="shared" si="31"/>
        <v>6.9344528108775974</v>
      </c>
      <c r="S193">
        <f t="shared" si="30"/>
        <v>8.067804292146997</v>
      </c>
    </row>
    <row r="194" spans="1:19" x14ac:dyDescent="0.35">
      <c r="A194" s="4">
        <v>7.8390951056110589</v>
      </c>
      <c r="B194" s="4">
        <v>4.2857845118631293</v>
      </c>
      <c r="C194" s="4">
        <v>4.2964623501439041</v>
      </c>
      <c r="D194" s="4">
        <v>12.025914309040562</v>
      </c>
      <c r="E194" s="4">
        <v>5.0031667085804825</v>
      </c>
      <c r="F194" s="4">
        <v>5.1766293649887389</v>
      </c>
      <c r="G194" s="4">
        <v>4.3979845856676949</v>
      </c>
      <c r="H194" s="4">
        <v>7.4371283829474786</v>
      </c>
      <c r="I194" s="4">
        <v>8.525873140436758</v>
      </c>
      <c r="K194">
        <f t="shared" si="23"/>
        <v>7.8639815969205955</v>
      </c>
      <c r="L194">
        <f t="shared" si="24"/>
        <v>5.5397506051454224</v>
      </c>
      <c r="M194">
        <f t="shared" si="25"/>
        <v>4.527205107847891</v>
      </c>
      <c r="N194">
        <f t="shared" si="26"/>
        <v>11.536175035680083</v>
      </c>
      <c r="O194">
        <f t="shared" si="27"/>
        <v>5.3030170344221474</v>
      </c>
      <c r="P194">
        <f t="shared" si="28"/>
        <v>7.4466695626292188</v>
      </c>
      <c r="Q194">
        <f t="shared" si="29"/>
        <v>4.6883964303521992</v>
      </c>
      <c r="R194">
        <f t="shared" si="31"/>
        <v>6.9526356271724206</v>
      </c>
      <c r="S194">
        <f t="shared" si="30"/>
        <v>7.9839042720958728</v>
      </c>
    </row>
    <row r="195" spans="1:19" x14ac:dyDescent="0.35">
      <c r="A195" s="4">
        <v>7.2590179331966729</v>
      </c>
      <c r="B195" s="4">
        <v>4.2463039141119747</v>
      </c>
      <c r="C195" s="4">
        <v>4.8923363110678597</v>
      </c>
      <c r="D195" s="4">
        <v>12.952804598960935</v>
      </c>
      <c r="E195" s="4">
        <v>5.5566476434328518</v>
      </c>
      <c r="F195" s="4">
        <v>6.2202690527242748</v>
      </c>
      <c r="G195" s="4">
        <v>4.1467262764612913</v>
      </c>
      <c r="H195" s="4">
        <v>6.5530988742129059</v>
      </c>
      <c r="I195" s="4">
        <v>8.6798062718151225</v>
      </c>
      <c r="K195">
        <f t="shared" si="23"/>
        <v>7.7171439731345357</v>
      </c>
      <c r="L195">
        <f t="shared" si="24"/>
        <v>5.3021316938058707</v>
      </c>
      <c r="M195">
        <f t="shared" si="25"/>
        <v>4.7355162318208786</v>
      </c>
      <c r="N195">
        <f t="shared" si="26"/>
        <v>10.821543639898309</v>
      </c>
      <c r="O195">
        <f t="shared" si="27"/>
        <v>5.5815963034681157</v>
      </c>
      <c r="P195">
        <f t="shared" si="28"/>
        <v>7.6206320478734364</v>
      </c>
      <c r="Q195">
        <f t="shared" si="29"/>
        <v>4.5389037012990086</v>
      </c>
      <c r="R195">
        <f t="shared" si="31"/>
        <v>7.158302486151376</v>
      </c>
      <c r="S195">
        <f t="shared" si="30"/>
        <v>7.7754205094072075</v>
      </c>
    </row>
    <row r="196" spans="1:19" x14ac:dyDescent="0.35">
      <c r="A196" s="4">
        <v>7.5839535486384175</v>
      </c>
      <c r="B196" s="4">
        <v>4.5799266007939403</v>
      </c>
      <c r="C196" s="4">
        <v>4.6001288218003005</v>
      </c>
      <c r="D196" s="4">
        <v>12.342327712287641</v>
      </c>
      <c r="E196" s="4">
        <v>5.3508142990745808</v>
      </c>
      <c r="F196" s="4">
        <v>8.7411375856277456</v>
      </c>
      <c r="G196" s="4">
        <v>3.9793218480996853</v>
      </c>
      <c r="H196" s="4">
        <v>7.133956201432496</v>
      </c>
      <c r="I196" s="4">
        <v>8.3498850649356751</v>
      </c>
      <c r="K196">
        <f t="shared" si="23"/>
        <v>7.6022888712992671</v>
      </c>
      <c r="L196">
        <f t="shared" si="24"/>
        <v>5.0402700281581074</v>
      </c>
      <c r="M196">
        <f t="shared" si="25"/>
        <v>4.8670876893771009</v>
      </c>
      <c r="N196">
        <f t="shared" si="26"/>
        <v>10.060360598347257</v>
      </c>
      <c r="O196">
        <f t="shared" si="27"/>
        <v>5.5913804332098227</v>
      </c>
      <c r="P196">
        <f t="shared" si="28"/>
        <v>7.5662957661410131</v>
      </c>
      <c r="Q196">
        <f t="shared" si="29"/>
        <v>4.3368359224658466</v>
      </c>
      <c r="R196">
        <f t="shared" si="31"/>
        <v>7.3391875650297385</v>
      </c>
      <c r="S196">
        <f t="shared" si="30"/>
        <v>7.7079105507979069</v>
      </c>
    </row>
    <row r="197" spans="1:19" x14ac:dyDescent="0.35">
      <c r="A197" s="4">
        <v>7.640589098240719</v>
      </c>
      <c r="B197" s="4">
        <v>5.81760547349052</v>
      </c>
      <c r="C197" s="4">
        <v>5.2439639834673839</v>
      </c>
      <c r="D197" s="4">
        <v>8.7288050149422158</v>
      </c>
      <c r="E197" s="4">
        <v>5.5036691746337407</v>
      </c>
      <c r="F197" s="4">
        <v>11.038434623560276</v>
      </c>
      <c r="G197" s="4">
        <v>4.0408144862216453</v>
      </c>
      <c r="H197" s="4">
        <v>7.4747368255503561</v>
      </c>
      <c r="I197" s="4">
        <v>6.1636894723269551</v>
      </c>
      <c r="K197">
        <f t="shared" ref="K197:K260" si="32">SUM(A194:A200)/7</f>
        <v>7.4665988462264865</v>
      </c>
      <c r="L197">
        <f t="shared" ref="L197:L260" si="33">SUM(B194:B200)/7</f>
        <v>5.0813923833502068</v>
      </c>
      <c r="M197">
        <f t="shared" ref="M197:M260" si="34">SUM(C194:C200)/7</f>
        <v>5.0308983568802699</v>
      </c>
      <c r="N197">
        <f t="shared" ref="N197:N260" si="35">SUM(D194:D200)/7</f>
        <v>9.654175411138791</v>
      </c>
      <c r="O197">
        <f t="shared" ref="O197:O260" si="36">SUM(E194:E200)/7</f>
        <v>5.8648027996042034</v>
      </c>
      <c r="P197">
        <f t="shared" ref="P197:P260" si="37">SUM(F194:F200)/7</f>
        <v>7.7459516186060524</v>
      </c>
      <c r="Q197">
        <f t="shared" ref="Q197:Q260" si="38">SUM(G194:G200)/7</f>
        <v>4.3995641904693308</v>
      </c>
      <c r="R197">
        <f t="shared" si="31"/>
        <v>7.5389917214803521</v>
      </c>
      <c r="S197">
        <f t="shared" si="30"/>
        <v>7.6993494773584592</v>
      </c>
    </row>
    <row r="198" spans="1:19" x14ac:dyDescent="0.35">
      <c r="A198" s="4">
        <v>8.0370451186321539</v>
      </c>
      <c r="B198" s="4">
        <v>5.9625896012051722</v>
      </c>
      <c r="C198" s="4">
        <v>5.7377574542437904</v>
      </c>
      <c r="D198" s="4">
        <v>7.7014099332773647</v>
      </c>
      <c r="E198" s="4">
        <v>5.9023412030438447</v>
      </c>
      <c r="F198" s="4">
        <v>9.1174798865085513</v>
      </c>
      <c r="G198" s="4">
        <v>4.4487539489985926</v>
      </c>
      <c r="H198" s="4">
        <v>7.7274217850748785</v>
      </c>
      <c r="I198" s="4">
        <v>5.7377311685499306</v>
      </c>
      <c r="K198">
        <f t="shared" si="32"/>
        <v>7.3165526509951055</v>
      </c>
      <c r="L198">
        <f t="shared" si="33"/>
        <v>5.212902981662312</v>
      </c>
      <c r="M198">
        <f t="shared" si="34"/>
        <v>5.1695428652989852</v>
      </c>
      <c r="N198">
        <f t="shared" si="35"/>
        <v>9.059915448665004</v>
      </c>
      <c r="O198">
        <f t="shared" si="36"/>
        <v>6.1799450670541756</v>
      </c>
      <c r="P198">
        <f t="shared" si="37"/>
        <v>7.9429081657645755</v>
      </c>
      <c r="Q198">
        <f t="shared" si="38"/>
        <v>4.5150940081210011</v>
      </c>
      <c r="R198">
        <f t="shared" si="31"/>
        <v>7.5591885280176472</v>
      </c>
      <c r="S198">
        <f t="shared" ref="S198:S261" si="39">SUM(I195:I201)/7</f>
        <v>7.5566762220102266</v>
      </c>
    </row>
    <row r="199" spans="1:19" x14ac:dyDescent="0.35">
      <c r="A199" s="4">
        <v>6.9903264405901391</v>
      </c>
      <c r="B199" s="4">
        <v>5.2877549555573635</v>
      </c>
      <c r="C199" s="4">
        <v>5.0288887485535128</v>
      </c>
      <c r="D199" s="4">
        <v>6.6237923092966122</v>
      </c>
      <c r="E199" s="4">
        <v>5.8265822758637098</v>
      </c>
      <c r="F199" s="4">
        <v>6.9185431122201964</v>
      </c>
      <c r="G199" s="4">
        <v>4.6565898712794382</v>
      </c>
      <c r="H199" s="4">
        <v>7.9649960159985742</v>
      </c>
      <c r="I199" s="4">
        <v>8.42780149610142</v>
      </c>
      <c r="K199">
        <f t="shared" si="32"/>
        <v>7.2516870290472726</v>
      </c>
      <c r="L199">
        <f t="shared" si="33"/>
        <v>5.3172529842127583</v>
      </c>
      <c r="M199">
        <f t="shared" si="34"/>
        <v>5.2160070021939697</v>
      </c>
      <c r="N199">
        <f t="shared" si="35"/>
        <v>8.1023574214323393</v>
      </c>
      <c r="O199">
        <f t="shared" si="36"/>
        <v>6.5537297813064113</v>
      </c>
      <c r="P199">
        <f t="shared" si="37"/>
        <v>7.9831438077979708</v>
      </c>
      <c r="Q199">
        <f t="shared" si="38"/>
        <v>4.6517096313376944</v>
      </c>
      <c r="R199">
        <f t="shared" si="31"/>
        <v>7.6574173500258587</v>
      </c>
      <c r="S199">
        <f t="shared" si="39"/>
        <v>7.259203567027952</v>
      </c>
    </row>
    <row r="200" spans="1:19" x14ac:dyDescent="0.35">
      <c r="A200" s="4">
        <v>6.9161646786762443</v>
      </c>
      <c r="B200" s="4">
        <v>5.3897816264293521</v>
      </c>
      <c r="C200" s="4">
        <v>5.4167508288851334</v>
      </c>
      <c r="D200" s="4">
        <v>7.2041740001662049</v>
      </c>
      <c r="E200" s="4">
        <v>7.9103982926002141</v>
      </c>
      <c r="F200" s="4">
        <v>7.0091677046125849</v>
      </c>
      <c r="G200" s="4">
        <v>5.1267583165569688</v>
      </c>
      <c r="H200" s="4">
        <v>8.48160396514578</v>
      </c>
      <c r="I200" s="4">
        <v>8.0106597273433504</v>
      </c>
      <c r="K200">
        <f t="shared" si="32"/>
        <v>7.0753704296325362</v>
      </c>
      <c r="L200">
        <f t="shared" si="33"/>
        <v>5.3260819695155428</v>
      </c>
      <c r="M200">
        <f t="shared" si="34"/>
        <v>5.2968161404533785</v>
      </c>
      <c r="N200">
        <f t="shared" si="35"/>
        <v>7.2528028510734988</v>
      </c>
      <c r="O200">
        <f t="shared" si="36"/>
        <v>6.9451787014545259</v>
      </c>
      <c r="P200">
        <f t="shared" si="37"/>
        <v>7.6902947404580519</v>
      </c>
      <c r="Q200">
        <f t="shared" si="38"/>
        <v>5.0029865361693178</v>
      </c>
      <c r="R200">
        <f t="shared" si="31"/>
        <v>7.6014853694408204</v>
      </c>
      <c r="S200">
        <f t="shared" si="39"/>
        <v>7.0236044187957853</v>
      </c>
    </row>
    <row r="201" spans="1:19" x14ac:dyDescent="0.35">
      <c r="A201" s="4">
        <v>6.7887717389913842</v>
      </c>
      <c r="B201" s="4">
        <v>5.2063587000478639</v>
      </c>
      <c r="C201" s="4">
        <v>5.2669739090749115</v>
      </c>
      <c r="D201" s="4">
        <v>7.8660945717240525</v>
      </c>
      <c r="E201" s="4">
        <v>7.2091625807302755</v>
      </c>
      <c r="F201" s="4">
        <v>6.555325195098396</v>
      </c>
      <c r="G201" s="4">
        <v>5.2066933092293857</v>
      </c>
      <c r="H201" s="4">
        <v>7.578506028708536</v>
      </c>
      <c r="I201" s="4">
        <v>7.5271603529991307</v>
      </c>
      <c r="K201">
        <f t="shared" si="32"/>
        <v>6.8797753162644657</v>
      </c>
      <c r="L201">
        <f t="shared" si="33"/>
        <v>5.1464565748819311</v>
      </c>
      <c r="M201">
        <f t="shared" si="34"/>
        <v>5.3067572604290847</v>
      </c>
      <c r="N201">
        <f t="shared" si="35"/>
        <v>6.9486285971429025</v>
      </c>
      <c r="O201">
        <f t="shared" si="36"/>
        <v>7.4302456311550333</v>
      </c>
      <c r="P201">
        <f t="shared" si="37"/>
        <v>7.0027788202774088</v>
      </c>
      <c r="Q201">
        <f t="shared" si="38"/>
        <v>5.4485423989976054</v>
      </c>
      <c r="R201">
        <f t="shared" si="31"/>
        <v>7.4727686832505018</v>
      </c>
      <c r="S201">
        <f t="shared" si="39"/>
        <v>7.1206301128454275</v>
      </c>
    </row>
    <row r="202" spans="1:19" x14ac:dyDescent="0.35">
      <c r="A202" s="4">
        <v>6.8049585795618457</v>
      </c>
      <c r="B202" s="4">
        <v>4.9767539319651002</v>
      </c>
      <c r="C202" s="4">
        <v>5.217585269332754</v>
      </c>
      <c r="D202" s="4">
        <v>6.2498984083322719</v>
      </c>
      <c r="E202" s="4">
        <v>8.1731406431985185</v>
      </c>
      <c r="F202" s="4">
        <v>6.5019185469580343</v>
      </c>
      <c r="G202" s="4">
        <v>5.1030356389781435</v>
      </c>
      <c r="H202" s="4">
        <v>7.2407006282703863</v>
      </c>
      <c r="I202" s="4">
        <v>6.5974976869391995</v>
      </c>
      <c r="K202">
        <f t="shared" si="32"/>
        <v>6.6449042431657812</v>
      </c>
      <c r="L202">
        <f t="shared" si="33"/>
        <v>4.908659292403267</v>
      </c>
      <c r="M202">
        <f t="shared" si="34"/>
        <v>5.4786576926132842</v>
      </c>
      <c r="N202">
        <f t="shared" si="35"/>
        <v>6.3172832256610798</v>
      </c>
      <c r="O202">
        <f t="shared" si="36"/>
        <v>7.8359001154046775</v>
      </c>
      <c r="P202">
        <f t="shared" si="37"/>
        <v>6.6287587046504166</v>
      </c>
      <c r="Q202">
        <f t="shared" si="38"/>
        <v>5.5628247785985279</v>
      </c>
      <c r="R202">
        <f t="shared" si="31"/>
        <v>7.2460976755006268</v>
      </c>
      <c r="S202">
        <f t="shared" si="39"/>
        <v>7.1109491357807517</v>
      </c>
    </row>
    <row r="203" spans="1:19" x14ac:dyDescent="0.35">
      <c r="A203" s="4">
        <v>6.3497373527352607</v>
      </c>
      <c r="B203" s="4">
        <v>4.6417294979134285</v>
      </c>
      <c r="C203" s="4">
        <v>5.1657927896161571</v>
      </c>
      <c r="D203" s="4">
        <v>6.3954457197757746</v>
      </c>
      <c r="E203" s="4">
        <v>8.0909567401113716</v>
      </c>
      <c r="F203" s="4">
        <v>6.6911941142483258</v>
      </c>
      <c r="G203" s="4">
        <v>6.4382601819210494</v>
      </c>
      <c r="H203" s="4">
        <v>6.7424323373372301</v>
      </c>
      <c r="I203" s="4">
        <v>6.7006910273105111</v>
      </c>
      <c r="K203">
        <f t="shared" si="32"/>
        <v>6.6795858402331616</v>
      </c>
      <c r="L203">
        <f t="shared" si="33"/>
        <v>4.8371865126924236</v>
      </c>
      <c r="M203">
        <f t="shared" si="34"/>
        <v>5.6327258970420715</v>
      </c>
      <c r="N203">
        <f t="shared" si="35"/>
        <v>5.9619442170425385</v>
      </c>
      <c r="O203">
        <f t="shared" si="36"/>
        <v>8.2255257242798994</v>
      </c>
      <c r="P203">
        <f t="shared" si="37"/>
        <v>6.616216496159411</v>
      </c>
      <c r="Q203">
        <f t="shared" si="38"/>
        <v>5.5367634125002754</v>
      </c>
      <c r="R203">
        <f t="shared" si="31"/>
        <v>7.147858476683254</v>
      </c>
      <c r="S203">
        <f t="shared" si="39"/>
        <v>6.7211483614103908</v>
      </c>
    </row>
    <row r="204" spans="1:19" x14ac:dyDescent="0.35">
      <c r="A204" s="4">
        <v>6.2714233046642329</v>
      </c>
      <c r="B204" s="4">
        <v>4.5602277110552363</v>
      </c>
      <c r="C204" s="4">
        <v>5.3135518232973213</v>
      </c>
      <c r="D204" s="4">
        <v>6.5995852374280473</v>
      </c>
      <c r="E204" s="4">
        <v>8.899137682537301</v>
      </c>
      <c r="F204" s="4">
        <v>6.2258231822957741</v>
      </c>
      <c r="G204" s="4">
        <v>7.1597055260196631</v>
      </c>
      <c r="H204" s="4">
        <v>6.5737200222181329</v>
      </c>
      <c r="I204" s="4">
        <v>6.8428693306744455</v>
      </c>
      <c r="K204">
        <f t="shared" si="32"/>
        <v>6.6116142202142365</v>
      </c>
      <c r="L204">
        <f t="shared" si="33"/>
        <v>5.0758085415153502</v>
      </c>
      <c r="M204">
        <f t="shared" si="34"/>
        <v>5.6626602625743869</v>
      </c>
      <c r="N204">
        <f t="shared" si="35"/>
        <v>5.8364914499011817</v>
      </c>
      <c r="O204">
        <f t="shared" si="36"/>
        <v>8.1417267630447263</v>
      </c>
      <c r="P204">
        <f t="shared" si="37"/>
        <v>6.7074772440267356</v>
      </c>
      <c r="Q204">
        <f t="shared" si="38"/>
        <v>5.6310755245779216</v>
      </c>
      <c r="R204">
        <f t="shared" si="31"/>
        <v>7.0991388957417092</v>
      </c>
      <c r="S204">
        <f t="shared" si="39"/>
        <v>6.4177576247381554</v>
      </c>
    </row>
    <row r="205" spans="1:19" x14ac:dyDescent="0.35">
      <c r="A205" s="4">
        <v>6.3929476069413518</v>
      </c>
      <c r="B205" s="4">
        <v>4.2980086238545248</v>
      </c>
      <c r="C205" s="4">
        <v>6.9410604795332009</v>
      </c>
      <c r="D205" s="4">
        <v>3.2819923329045988</v>
      </c>
      <c r="E205" s="4">
        <v>8.7419225927913526</v>
      </c>
      <c r="F205" s="4">
        <v>6.4993390771196085</v>
      </c>
      <c r="G205" s="4">
        <v>5.2487306062050498</v>
      </c>
      <c r="H205" s="4">
        <v>6.1407247308257524</v>
      </c>
      <c r="I205" s="4">
        <v>5.6699643290972048</v>
      </c>
      <c r="K205">
        <f t="shared" si="32"/>
        <v>6.4869310121112864</v>
      </c>
      <c r="L205">
        <f t="shared" si="33"/>
        <v>5.2605598238199329</v>
      </c>
      <c r="M205">
        <f t="shared" si="34"/>
        <v>5.703463314392712</v>
      </c>
      <c r="N205">
        <f t="shared" si="35"/>
        <v>5.6626233938262169</v>
      </c>
      <c r="O205">
        <f t="shared" si="36"/>
        <v>8.0671195654916765</v>
      </c>
      <c r="P205">
        <f t="shared" si="37"/>
        <v>7.0110214201184347</v>
      </c>
      <c r="Q205">
        <f t="shared" si="38"/>
        <v>5.7180113141291331</v>
      </c>
      <c r="R205">
        <f t="shared" si="31"/>
        <v>7.0220256314152758</v>
      </c>
      <c r="S205">
        <f t="shared" si="39"/>
        <v>6.4071704537487273</v>
      </c>
    </row>
    <row r="206" spans="1:19" x14ac:dyDescent="0.35">
      <c r="A206" s="4">
        <v>7.2330976200618178</v>
      </c>
      <c r="B206" s="4">
        <v>4.7874454975814578</v>
      </c>
      <c r="C206" s="4">
        <v>6.1073661795550249</v>
      </c>
      <c r="D206" s="4">
        <v>4.136419248966825</v>
      </c>
      <c r="E206" s="4">
        <v>8.5539615379902578</v>
      </c>
      <c r="F206" s="4">
        <v>6.8307476527831517</v>
      </c>
      <c r="G206" s="4">
        <v>4.4741603085916664</v>
      </c>
      <c r="H206" s="4">
        <v>7.2773216242769641</v>
      </c>
      <c r="I206" s="4">
        <v>5.699196075508894</v>
      </c>
      <c r="K206">
        <f t="shared" si="32"/>
        <v>6.2831794933712741</v>
      </c>
      <c r="L206">
        <f t="shared" si="33"/>
        <v>5.6986669363744848</v>
      </c>
      <c r="M206">
        <f t="shared" si="34"/>
        <v>5.8420664017178341</v>
      </c>
      <c r="N206">
        <f t="shared" si="35"/>
        <v>5.9052971714533129</v>
      </c>
      <c r="O206">
        <f t="shared" si="36"/>
        <v>7.795275155796352</v>
      </c>
      <c r="P206">
        <f t="shared" si="37"/>
        <v>7.2456977015843291</v>
      </c>
      <c r="Q206">
        <f t="shared" si="38"/>
        <v>5.6090885861024464</v>
      </c>
      <c r="R206">
        <f t="shared" si="31"/>
        <v>6.9193917106420129</v>
      </c>
      <c r="S206">
        <f t="shared" si="39"/>
        <v>6.5328962097940906</v>
      </c>
    </row>
    <row r="207" spans="1:19" x14ac:dyDescent="0.35">
      <c r="A207" s="4">
        <v>6.4403633385437633</v>
      </c>
      <c r="B207" s="4">
        <v>7.0601358281898374</v>
      </c>
      <c r="C207" s="4">
        <v>5.6262913876113441</v>
      </c>
      <c r="D207" s="4">
        <v>6.3260046301767021</v>
      </c>
      <c r="E207" s="4">
        <v>7.3238055639540027</v>
      </c>
      <c r="F207" s="4">
        <v>7.6479929396838591</v>
      </c>
      <c r="G207" s="4">
        <v>5.786943101100487</v>
      </c>
      <c r="H207" s="4">
        <v>8.1405668985549635</v>
      </c>
      <c r="I207" s="4">
        <v>5.8869245706376949</v>
      </c>
      <c r="K207">
        <f t="shared" si="32"/>
        <v>5.9870413384739782</v>
      </c>
      <c r="L207">
        <f t="shared" si="33"/>
        <v>6.0555434330574034</v>
      </c>
      <c r="M207">
        <f t="shared" si="34"/>
        <v>5.8928375784043672</v>
      </c>
      <c r="N207">
        <f t="shared" si="35"/>
        <v>6.094628595488806</v>
      </c>
      <c r="O207">
        <f t="shared" si="36"/>
        <v>7.5075874108726586</v>
      </c>
      <c r="P207">
        <f t="shared" si="37"/>
        <v>7.1790755789491358</v>
      </c>
      <c r="Q207">
        <f t="shared" si="38"/>
        <v>5.2498380124166673</v>
      </c>
      <c r="R207">
        <f t="shared" si="31"/>
        <v>7.0654622718150293</v>
      </c>
      <c r="S207">
        <f t="shared" si="39"/>
        <v>6.5648783603286969</v>
      </c>
    </row>
    <row r="208" spans="1:19" x14ac:dyDescent="0.35">
      <c r="A208" s="4">
        <v>5.9159892822707381</v>
      </c>
      <c r="B208" s="4">
        <v>6.4996176761799465</v>
      </c>
      <c r="C208" s="4">
        <v>5.5525952718031855</v>
      </c>
      <c r="D208" s="4">
        <v>6.6490181791992979</v>
      </c>
      <c r="E208" s="4">
        <v>6.6869121978589305</v>
      </c>
      <c r="F208" s="4">
        <v>8.6801344277402919</v>
      </c>
      <c r="G208" s="4">
        <v>5.8152438360878671</v>
      </c>
      <c r="H208" s="4">
        <v>7.0387131784235004</v>
      </c>
      <c r="I208" s="4">
        <v>7.4530501560731377</v>
      </c>
      <c r="K208">
        <f t="shared" si="32"/>
        <v>5.6606978843718325</v>
      </c>
      <c r="L208">
        <f t="shared" si="33"/>
        <v>6.3993430710144468</v>
      </c>
      <c r="M208">
        <f t="shared" si="34"/>
        <v>6.0627948693402729</v>
      </c>
      <c r="N208">
        <f t="shared" si="35"/>
        <v>6.485247633107206</v>
      </c>
      <c r="O208">
        <f t="shared" si="36"/>
        <v>7.1029237727779018</v>
      </c>
      <c r="P208">
        <f t="shared" si="37"/>
        <v>7.1824467929391238</v>
      </c>
      <c r="Q208">
        <f t="shared" si="38"/>
        <v>4.8916548275320464</v>
      </c>
      <c r="R208">
        <f t="shared" si="31"/>
        <v>7.0897323698533281</v>
      </c>
      <c r="S208">
        <f t="shared" si="39"/>
        <v>6.6746740537872471</v>
      </c>
    </row>
    <row r="209" spans="1:19" x14ac:dyDescent="0.35">
      <c r="A209" s="4">
        <v>5.3786979483817632</v>
      </c>
      <c r="B209" s="4">
        <v>8.0435037198469583</v>
      </c>
      <c r="C209" s="4">
        <v>6.1878068806086013</v>
      </c>
      <c r="D209" s="4">
        <v>7.9486148517219464</v>
      </c>
      <c r="E209" s="4">
        <v>6.2702297753312468</v>
      </c>
      <c r="F209" s="4">
        <v>8.1446525172192992</v>
      </c>
      <c r="G209" s="4">
        <v>4.3405765427913359</v>
      </c>
      <c r="H209" s="4">
        <v>6.5222631828575484</v>
      </c>
      <c r="I209" s="4">
        <v>7.4775779792567434</v>
      </c>
      <c r="K209">
        <f t="shared" si="32"/>
        <v>5.5056525842462269</v>
      </c>
      <c r="L209">
        <f t="shared" si="33"/>
        <v>6.7384311137709574</v>
      </c>
      <c r="M209">
        <f t="shared" si="34"/>
        <v>6.1956599168240336</v>
      </c>
      <c r="N209">
        <f t="shared" si="35"/>
        <v>7.0967538775271821</v>
      </c>
      <c r="O209">
        <f t="shared" si="36"/>
        <v>6.7617873538770441</v>
      </c>
      <c r="P209">
        <f t="shared" si="37"/>
        <v>7.1830899985108356</v>
      </c>
      <c r="Q209">
        <f t="shared" si="38"/>
        <v>4.9284901906426457</v>
      </c>
      <c r="R209">
        <f t="shared" si="31"/>
        <v>7.1983076041839968</v>
      </c>
      <c r="S209">
        <f t="shared" si="39"/>
        <v>7.1522942626085984</v>
      </c>
    </row>
    <row r="210" spans="1:19" x14ac:dyDescent="0.35">
      <c r="A210" s="4">
        <v>4.2767702684541851</v>
      </c>
      <c r="B210" s="4">
        <v>7.1398649746938636</v>
      </c>
      <c r="C210" s="4">
        <v>5.521191026421894</v>
      </c>
      <c r="D210" s="4">
        <v>7.7207656880242217</v>
      </c>
      <c r="E210" s="4">
        <v>6.0771425256455185</v>
      </c>
      <c r="F210" s="4">
        <v>6.2248392558019603</v>
      </c>
      <c r="G210" s="4">
        <v>3.9235061661206019</v>
      </c>
      <c r="H210" s="4">
        <v>7.7649262655483398</v>
      </c>
      <c r="I210" s="4">
        <v>6.9245660810527516</v>
      </c>
      <c r="K210">
        <f t="shared" si="32"/>
        <v>5.3565840165499781</v>
      </c>
      <c r="L210">
        <f t="shared" si="33"/>
        <v>7.0467998574867865</v>
      </c>
      <c r="M210">
        <f t="shared" si="34"/>
        <v>6.3783165274213331</v>
      </c>
      <c r="N210">
        <f t="shared" si="35"/>
        <v>7.5172034514306691</v>
      </c>
      <c r="O210">
        <f t="shared" si="36"/>
        <v>6.5898563278316242</v>
      </c>
      <c r="P210">
        <f t="shared" si="37"/>
        <v>7.1934683435368409</v>
      </c>
      <c r="Q210">
        <f t="shared" si="38"/>
        <v>5.0052420838782572</v>
      </c>
      <c r="R210">
        <f t="shared" si="31"/>
        <v>7.2065821924573532</v>
      </c>
      <c r="S210">
        <f t="shared" si="39"/>
        <v>7.5702872046975402</v>
      </c>
    </row>
    <row r="211" spans="1:19" x14ac:dyDescent="0.35">
      <c r="A211" s="4">
        <v>3.9870191259492045</v>
      </c>
      <c r="B211" s="4">
        <v>6.9668251767545364</v>
      </c>
      <c r="C211" s="4">
        <v>6.5032528598486676</v>
      </c>
      <c r="D211" s="4">
        <v>9.3339185007568517</v>
      </c>
      <c r="E211" s="4">
        <v>6.0664922158740051</v>
      </c>
      <c r="F211" s="4">
        <v>6.249421680225697</v>
      </c>
      <c r="G211" s="4">
        <v>4.6524232318273171</v>
      </c>
      <c r="H211" s="4">
        <v>6.7436107084862229</v>
      </c>
      <c r="I211" s="4">
        <v>7.611439184884297</v>
      </c>
      <c r="K211">
        <f t="shared" si="32"/>
        <v>5.3358802927901792</v>
      </c>
      <c r="L211">
        <f t="shared" si="33"/>
        <v>7.135795472680166</v>
      </c>
      <c r="M211">
        <f t="shared" si="34"/>
        <v>6.798339755978156</v>
      </c>
      <c r="N211">
        <f t="shared" si="35"/>
        <v>7.8466528709147649</v>
      </c>
      <c r="O211">
        <f t="shared" si="36"/>
        <v>6.6960007257416549</v>
      </c>
      <c r="P211">
        <f t="shared" si="37"/>
        <v>7.0321813667705584</v>
      </c>
      <c r="Q211">
        <f t="shared" si="38"/>
        <v>5.0439266377810927</v>
      </c>
      <c r="R211">
        <f t="shared" si="31"/>
        <v>6.9144585985988156</v>
      </c>
      <c r="S211">
        <f t="shared" si="39"/>
        <v>7.9773993235058702</v>
      </c>
    </row>
    <row r="212" spans="1:19" x14ac:dyDescent="0.35">
      <c r="A212" s="4">
        <v>5.3076305060621189</v>
      </c>
      <c r="B212" s="4">
        <v>6.6716249231501061</v>
      </c>
      <c r="C212" s="4">
        <v>7.8711158119195259</v>
      </c>
      <c r="D212" s="4">
        <v>7.56253604384443</v>
      </c>
      <c r="E212" s="4">
        <v>6.3539676604853366</v>
      </c>
      <c r="F212" s="4">
        <v>6.5038415161215912</v>
      </c>
      <c r="G212" s="4">
        <v>5.5065781479792397</v>
      </c>
      <c r="H212" s="4">
        <v>6.9007513711404425</v>
      </c>
      <c r="I212" s="4">
        <v>9.0133057908466672</v>
      </c>
      <c r="K212">
        <f t="shared" si="32"/>
        <v>5.3744475603736959</v>
      </c>
      <c r="L212">
        <f t="shared" si="33"/>
        <v>7.3245844884080498</v>
      </c>
      <c r="M212">
        <f t="shared" si="34"/>
        <v>6.8008947214648714</v>
      </c>
      <c r="N212">
        <f t="shared" si="35"/>
        <v>8.0990346159876214</v>
      </c>
      <c r="O212">
        <f t="shared" si="36"/>
        <v>6.8509747930757205</v>
      </c>
      <c r="P212">
        <f t="shared" si="37"/>
        <v>6.7696271548774174</v>
      </c>
      <c r="Q212">
        <f t="shared" si="38"/>
        <v>5.086571763901321</v>
      </c>
      <c r="R212">
        <f t="shared" si="31"/>
        <v>6.7707547067046994</v>
      </c>
      <c r="S212">
        <f t="shared" si="39"/>
        <v>8.2112137020157867</v>
      </c>
    </row>
    <row r="213" spans="1:19" x14ac:dyDescent="0.35">
      <c r="A213" s="4">
        <v>6.1896176461880685</v>
      </c>
      <c r="B213" s="4">
        <v>6.9460267035922607</v>
      </c>
      <c r="C213" s="4">
        <v>7.3859624537361164</v>
      </c>
      <c r="D213" s="4">
        <v>7.0795662662912333</v>
      </c>
      <c r="E213" s="4">
        <v>7.3504443556723249</v>
      </c>
      <c r="F213" s="4">
        <v>6.903396067965188</v>
      </c>
      <c r="G213" s="4">
        <v>5.0114235612409468</v>
      </c>
      <c r="H213" s="4">
        <v>7.3352437421904506</v>
      </c>
      <c r="I213" s="4">
        <v>8.6251466701314907</v>
      </c>
      <c r="K213">
        <f t="shared" si="32"/>
        <v>5.4261735994338336</v>
      </c>
      <c r="L213">
        <f t="shared" si="33"/>
        <v>7.2196329864591906</v>
      </c>
      <c r="M213">
        <f t="shared" si="34"/>
        <v>6.6969691738546908</v>
      </c>
      <c r="N213">
        <f t="shared" si="35"/>
        <v>8.0568417801316219</v>
      </c>
      <c r="O213">
        <f t="shared" si="36"/>
        <v>7.2127037378024621</v>
      </c>
      <c r="P213">
        <f t="shared" si="37"/>
        <v>6.558345260250257</v>
      </c>
      <c r="Q213">
        <f t="shared" si="38"/>
        <v>5.3112481562423728</v>
      </c>
      <c r="R213">
        <f t="shared" ref="R213:R276" si="40">SUM(H210:H216)/7</f>
        <v>6.834521040226055</v>
      </c>
      <c r="S213">
        <f t="shared" si="39"/>
        <v>8.3550729736551954</v>
      </c>
    </row>
    <row r="214" spans="1:19" x14ac:dyDescent="0.35">
      <c r="A214" s="4">
        <v>6.2954372722251826</v>
      </c>
      <c r="B214" s="4">
        <v>7.6831051345434869</v>
      </c>
      <c r="C214" s="4">
        <v>8.5664539875091101</v>
      </c>
      <c r="D214" s="4">
        <v>8.6321505665653682</v>
      </c>
      <c r="E214" s="4">
        <v>8.0668163493242186</v>
      </c>
      <c r="F214" s="4">
        <v>6.5189841023198776</v>
      </c>
      <c r="G214" s="4">
        <v>6.0577349784203429</v>
      </c>
      <c r="H214" s="4">
        <v>6.0957017415452075</v>
      </c>
      <c r="I214" s="4">
        <v>8.7367094022960021</v>
      </c>
      <c r="K214">
        <f t="shared" si="32"/>
        <v>5.4924021605793216</v>
      </c>
      <c r="L214">
        <f t="shared" si="33"/>
        <v>7.1677927519571876</v>
      </c>
      <c r="M214">
        <f t="shared" si="34"/>
        <v>6.7086702550349049</v>
      </c>
      <c r="N214">
        <f t="shared" si="35"/>
        <v>7.888141407421668</v>
      </c>
      <c r="O214">
        <f t="shared" si="36"/>
        <v>7.6729233361826008</v>
      </c>
      <c r="P214">
        <f t="shared" si="37"/>
        <v>6.5874405100473368</v>
      </c>
      <c r="Q214">
        <f t="shared" si="38"/>
        <v>5.5600757497658062</v>
      </c>
      <c r="R214">
        <f t="shared" si="40"/>
        <v>6.7539086007581384</v>
      </c>
      <c r="S214">
        <f t="shared" si="39"/>
        <v>8.2819397612155363</v>
      </c>
    </row>
    <row r="215" spans="1:19" x14ac:dyDescent="0.35">
      <c r="A215" s="4">
        <v>6.1859601553553487</v>
      </c>
      <c r="B215" s="4">
        <v>7.8211407862751381</v>
      </c>
      <c r="C215" s="4">
        <v>5.5704800302101898</v>
      </c>
      <c r="D215" s="4">
        <v>8.4156903947093014</v>
      </c>
      <c r="E215" s="4">
        <v>7.7717306691973915</v>
      </c>
      <c r="F215" s="4">
        <v>6.842254944488305</v>
      </c>
      <c r="G215" s="4">
        <v>6.1137597189294688</v>
      </c>
      <c r="H215" s="4">
        <v>6.0327859351646858</v>
      </c>
      <c r="I215" s="4">
        <v>9.0897508056425593</v>
      </c>
      <c r="K215">
        <f t="shared" si="32"/>
        <v>5.5751760251269982</v>
      </c>
      <c r="L215">
        <f t="shared" si="33"/>
        <v>7.361769346605878</v>
      </c>
      <c r="M215">
        <f t="shared" si="34"/>
        <v>6.5803910906472405</v>
      </c>
      <c r="N215">
        <f t="shared" si="35"/>
        <v>7.4320484680057746</v>
      </c>
      <c r="O215">
        <f t="shared" si="36"/>
        <v>7.9419862300277009</v>
      </c>
      <c r="P215">
        <f t="shared" si="37"/>
        <v>6.6022352404805256</v>
      </c>
      <c r="Q215">
        <f t="shared" si="38"/>
        <v>5.7520186365427852</v>
      </c>
      <c r="R215">
        <f t="shared" si="40"/>
        <v>6.8059136099824817</v>
      </c>
      <c r="S215">
        <f t="shared" si="39"/>
        <v>8.1156778732770345</v>
      </c>
    </row>
    <row r="216" spans="1:19" x14ac:dyDescent="0.35">
      <c r="A216" s="4">
        <v>5.7407802218027273</v>
      </c>
      <c r="B216" s="4">
        <v>7.3088432062049513</v>
      </c>
      <c r="C216" s="4">
        <v>5.4603280473373275</v>
      </c>
      <c r="D216" s="4">
        <v>7.6532650007299488</v>
      </c>
      <c r="E216" s="4">
        <v>8.8023323884184403</v>
      </c>
      <c r="F216" s="4">
        <v>6.6656792548291772</v>
      </c>
      <c r="G216" s="4">
        <v>5.9133112891786954</v>
      </c>
      <c r="H216" s="4">
        <v>6.9686275175070298</v>
      </c>
      <c r="I216" s="4">
        <v>8.4845928807325972</v>
      </c>
      <c r="K216">
        <f t="shared" si="32"/>
        <v>5.5540231846414816</v>
      </c>
      <c r="L216">
        <f t="shared" si="33"/>
        <v>7.5759701379067463</v>
      </c>
      <c r="M216">
        <f t="shared" si="34"/>
        <v>6.5644885701745306</v>
      </c>
      <c r="N216">
        <f t="shared" si="35"/>
        <v>7.1817654946801941</v>
      </c>
      <c r="O216">
        <f t="shared" si="36"/>
        <v>7.9991305172666154</v>
      </c>
      <c r="P216">
        <f t="shared" si="37"/>
        <v>6.5120018260171744</v>
      </c>
      <c r="Q216">
        <f t="shared" si="38"/>
        <v>5.8603360983542521</v>
      </c>
      <c r="R216">
        <f t="shared" si="40"/>
        <v>6.7613164108746284</v>
      </c>
      <c r="S216">
        <f t="shared" si="39"/>
        <v>7.7747841066696912</v>
      </c>
    </row>
    <row r="217" spans="1:19" x14ac:dyDescent="0.35">
      <c r="A217" s="4">
        <v>4.7403701964725942</v>
      </c>
      <c r="B217" s="4">
        <v>6.7769833331798415</v>
      </c>
      <c r="C217" s="4">
        <v>5.6030985946834058</v>
      </c>
      <c r="D217" s="4">
        <v>6.5398630790545367</v>
      </c>
      <c r="E217" s="4">
        <v>9.2986797143064894</v>
      </c>
      <c r="F217" s="4">
        <v>6.4285060043815276</v>
      </c>
      <c r="G217" s="4">
        <v>5.6652993207846345</v>
      </c>
      <c r="H217" s="4">
        <v>7.2006391892729269</v>
      </c>
      <c r="I217" s="4">
        <v>6.4126335939751433</v>
      </c>
      <c r="K217">
        <f t="shared" si="32"/>
        <v>5.3822540225349726</v>
      </c>
      <c r="L217">
        <f t="shared" si="33"/>
        <v>7.7271311041727797</v>
      </c>
      <c r="M217">
        <f t="shared" si="34"/>
        <v>6.5708548435047556</v>
      </c>
      <c r="N217">
        <f t="shared" si="35"/>
        <v>7.0489204633145848</v>
      </c>
      <c r="O217">
        <f t="shared" si="36"/>
        <v>7.91123208586166</v>
      </c>
      <c r="P217">
        <f t="shared" si="37"/>
        <v>6.2857330174513262</v>
      </c>
      <c r="Q217">
        <f t="shared" si="38"/>
        <v>5.8515946731218298</v>
      </c>
      <c r="R217">
        <f t="shared" si="40"/>
        <v>6.7653933318181911</v>
      </c>
      <c r="S217">
        <f t="shared" si="39"/>
        <v>7.5178690172429228</v>
      </c>
    </row>
    <row r="218" spans="1:19" x14ac:dyDescent="0.35">
      <c r="A218" s="4">
        <v>4.5664361777829452</v>
      </c>
      <c r="B218" s="4">
        <v>8.3246613392953588</v>
      </c>
      <c r="C218" s="4">
        <v>5.6052987091350044</v>
      </c>
      <c r="D218" s="4">
        <v>6.1412679248456064</v>
      </c>
      <c r="E218" s="4">
        <v>7.9499324727897012</v>
      </c>
      <c r="F218" s="4">
        <v>6.3529847932580177</v>
      </c>
      <c r="G218" s="4">
        <v>5.9960234392661649</v>
      </c>
      <c r="H218" s="4">
        <v>7.1076457730566345</v>
      </c>
      <c r="I218" s="4">
        <v>6.4476059693147754</v>
      </c>
      <c r="K218">
        <f t="shared" si="32"/>
        <v>5.1352684121179264</v>
      </c>
      <c r="L218">
        <f t="shared" si="33"/>
        <v>7.5042352501920968</v>
      </c>
      <c r="M218">
        <f t="shared" si="34"/>
        <v>6.1096189473963358</v>
      </c>
      <c r="N218">
        <f t="shared" si="35"/>
        <v>6.6157988420856446</v>
      </c>
      <c r="O218">
        <f t="shared" si="36"/>
        <v>7.8286907808257524</v>
      </c>
      <c r="P218">
        <f t="shared" si="37"/>
        <v>6.133083602373028</v>
      </c>
      <c r="Q218">
        <f t="shared" si="38"/>
        <v>5.5854075515626018</v>
      </c>
      <c r="R218">
        <f t="shared" si="40"/>
        <v>6.7552470597068561</v>
      </c>
      <c r="S218">
        <f t="shared" si="39"/>
        <v>7.2222310454517835</v>
      </c>
    </row>
    <row r="219" spans="1:19" x14ac:dyDescent="0.35">
      <c r="A219" s="4">
        <v>5.1595606226635065</v>
      </c>
      <c r="B219" s="4">
        <v>8.1710304622561871</v>
      </c>
      <c r="C219" s="4">
        <v>7.7597981686105477</v>
      </c>
      <c r="D219" s="4">
        <v>5.8105552305653632</v>
      </c>
      <c r="E219" s="4">
        <v>6.7539776711577382</v>
      </c>
      <c r="F219" s="4">
        <v>5.8722076148781266</v>
      </c>
      <c r="G219" s="4">
        <v>6.2648003806595103</v>
      </c>
      <c r="H219" s="4">
        <v>6.5885709773854657</v>
      </c>
      <c r="I219" s="4">
        <v>6.6270494245952687</v>
      </c>
      <c r="K219">
        <f t="shared" si="32"/>
        <v>4.9368635376206589</v>
      </c>
      <c r="L219">
        <f t="shared" si="33"/>
        <v>7.3009069252038783</v>
      </c>
      <c r="M219">
        <f t="shared" si="34"/>
        <v>6.1156900836655819</v>
      </c>
      <c r="N219">
        <f t="shared" si="35"/>
        <v>6.2033891978005551</v>
      </c>
      <c r="O219">
        <f t="shared" si="36"/>
        <v>7.730893010937705</v>
      </c>
      <c r="P219">
        <f t="shared" si="37"/>
        <v>6.0785006841560056</v>
      </c>
      <c r="Q219">
        <f t="shared" si="38"/>
        <v>5.3854298859699048</v>
      </c>
      <c r="R219">
        <f t="shared" si="40"/>
        <v>6.8973124672841237</v>
      </c>
      <c r="S219">
        <f t="shared" si="39"/>
        <v>6.8887975670259731</v>
      </c>
    </row>
    <row r="220" spans="1:19" x14ac:dyDescent="0.35">
      <c r="A220" s="4">
        <v>4.9872335114425015</v>
      </c>
      <c r="B220" s="4">
        <v>8.0041534674545041</v>
      </c>
      <c r="C220" s="4">
        <v>7.4305263670477029</v>
      </c>
      <c r="D220" s="4">
        <v>6.1496510467319698</v>
      </c>
      <c r="E220" s="4">
        <v>6.7351553358376357</v>
      </c>
      <c r="F220" s="4">
        <v>5.3195144080042427</v>
      </c>
      <c r="G220" s="4">
        <v>4.9502335846139909</v>
      </c>
      <c r="H220" s="4">
        <v>7.3637821887953905</v>
      </c>
      <c r="I220" s="4">
        <v>6.8267410441441054</v>
      </c>
      <c r="K220">
        <f t="shared" si="32"/>
        <v>5.0342223244790532</v>
      </c>
      <c r="L220">
        <f t="shared" si="33"/>
        <v>7.1884336512926188</v>
      </c>
      <c r="M220">
        <f t="shared" si="34"/>
        <v>6.3156832611545095</v>
      </c>
      <c r="N220">
        <f t="shared" si="35"/>
        <v>5.9403669412697315</v>
      </c>
      <c r="O220">
        <f t="shared" si="36"/>
        <v>7.4904049053245014</v>
      </c>
      <c r="P220">
        <f t="shared" si="37"/>
        <v>6.0059232060935113</v>
      </c>
      <c r="Q220">
        <f t="shared" si="38"/>
        <v>5.4604418589226738</v>
      </c>
      <c r="R220">
        <f t="shared" si="40"/>
        <v>6.7131387706691141</v>
      </c>
      <c r="S220">
        <f t="shared" si="39"/>
        <v>6.5571349023021579</v>
      </c>
    </row>
    <row r="221" spans="1:19" x14ac:dyDescent="0.35">
      <c r="A221" s="4">
        <v>4.5665379993058668</v>
      </c>
      <c r="B221" s="4">
        <v>6.1228341566786968</v>
      </c>
      <c r="C221" s="4">
        <v>5.3378027147501745</v>
      </c>
      <c r="D221" s="4">
        <v>5.6002992179627844</v>
      </c>
      <c r="E221" s="4">
        <v>7.4890272140728786</v>
      </c>
      <c r="F221" s="4">
        <v>5.4504381967717981</v>
      </c>
      <c r="G221" s="4">
        <v>4.1944251275057427</v>
      </c>
      <c r="H221" s="4">
        <v>6.0246778367658607</v>
      </c>
      <c r="I221" s="4">
        <v>6.6672435997580326</v>
      </c>
      <c r="K221">
        <f t="shared" si="32"/>
        <v>5.34082755496802</v>
      </c>
      <c r="L221">
        <f t="shared" si="33"/>
        <v>7.0758783350623018</v>
      </c>
      <c r="M221">
        <f t="shared" si="34"/>
        <v>6.3674546091737279</v>
      </c>
      <c r="N221">
        <f t="shared" si="35"/>
        <v>5.7387585146991338</v>
      </c>
      <c r="O221">
        <f t="shared" si="36"/>
        <v>7.2410896444500708</v>
      </c>
      <c r="P221">
        <f t="shared" si="37"/>
        <v>5.8045823904896547</v>
      </c>
      <c r="Q221">
        <f t="shared" si="38"/>
        <v>5.5367028712964119</v>
      </c>
      <c r="R221">
        <f t="shared" si="40"/>
        <v>6.4960441465695533</v>
      </c>
      <c r="S221">
        <f t="shared" si="39"/>
        <v>6.5246477842688551</v>
      </c>
    </row>
    <row r="222" spans="1:19" x14ac:dyDescent="0.35">
      <c r="A222" s="4">
        <v>4.7971260338744717</v>
      </c>
      <c r="B222" s="4">
        <v>6.3978425113576094</v>
      </c>
      <c r="C222" s="4">
        <v>5.6129779840949148</v>
      </c>
      <c r="D222" s="4">
        <v>5.5288228847136764</v>
      </c>
      <c r="E222" s="4">
        <v>7.0871462799810514</v>
      </c>
      <c r="F222" s="4">
        <v>6.4601745169691505</v>
      </c>
      <c r="G222" s="4">
        <v>4.7139160597805949</v>
      </c>
      <c r="H222" s="4">
        <v>7.0272437882055501</v>
      </c>
      <c r="I222" s="4">
        <v>6.755716456661883</v>
      </c>
      <c r="K222">
        <f t="shared" si="32"/>
        <v>5.7007591324839231</v>
      </c>
      <c r="L222">
        <f t="shared" si="33"/>
        <v>6.6749315325218683</v>
      </c>
      <c r="M222">
        <f t="shared" si="34"/>
        <v>6.3052183530412593</v>
      </c>
      <c r="N222">
        <f t="shared" si="35"/>
        <v>5.2313602833795727</v>
      </c>
      <c r="O222">
        <f t="shared" si="36"/>
        <v>7.1340099998986757</v>
      </c>
      <c r="P222">
        <f t="shared" si="37"/>
        <v>5.6470027195787607</v>
      </c>
      <c r="Q222">
        <f t="shared" si="38"/>
        <v>5.5168388476452508</v>
      </c>
      <c r="R222">
        <f t="shared" si="40"/>
        <v>6.3006924240041871</v>
      </c>
      <c r="S222">
        <f t="shared" si="39"/>
        <v>6.5307601814347338</v>
      </c>
    </row>
    <row r="223" spans="1:19" x14ac:dyDescent="0.35">
      <c r="A223" s="4">
        <v>6.4222917298114899</v>
      </c>
      <c r="B223" s="4">
        <v>6.5215302888261384</v>
      </c>
      <c r="C223" s="4">
        <v>6.8602802897598085</v>
      </c>
      <c r="D223" s="4">
        <v>5.81210920501419</v>
      </c>
      <c r="E223" s="4">
        <v>7.1189156491260155</v>
      </c>
      <c r="F223" s="4">
        <v>6.1576369083917166</v>
      </c>
      <c r="G223" s="4">
        <v>6.4383950998480834</v>
      </c>
      <c r="H223" s="4">
        <v>5.679411641201968</v>
      </c>
      <c r="I223" s="4">
        <v>6.1629542276659022</v>
      </c>
      <c r="K223">
        <f t="shared" si="32"/>
        <v>5.8467507424746845</v>
      </c>
      <c r="L223">
        <f t="shared" si="33"/>
        <v>6.3789083172224439</v>
      </c>
      <c r="M223">
        <f t="shared" si="34"/>
        <v>5.9156232118681773</v>
      </c>
      <c r="N223">
        <f t="shared" si="35"/>
        <v>4.8408083077256761</v>
      </c>
      <c r="O223">
        <f t="shared" si="36"/>
        <v>7.367398077212024</v>
      </c>
      <c r="P223">
        <f t="shared" si="37"/>
        <v>5.5629143587717778</v>
      </c>
      <c r="Q223">
        <f t="shared" si="38"/>
        <v>5.4429718870972161</v>
      </c>
      <c r="R223">
        <f t="shared" si="40"/>
        <v>6.2582117990909802</v>
      </c>
      <c r="S223">
        <f t="shared" si="39"/>
        <v>6.5291850285986524</v>
      </c>
    </row>
    <row r="224" spans="1:19" x14ac:dyDescent="0.35">
      <c r="A224" s="4">
        <v>6.8866068098953521</v>
      </c>
      <c r="B224" s="4">
        <v>5.9890961195676296</v>
      </c>
      <c r="C224" s="4">
        <v>5.9654980308179395</v>
      </c>
      <c r="D224" s="4">
        <v>5.1286040930603463</v>
      </c>
      <c r="E224" s="4">
        <v>7.5534728881854774</v>
      </c>
      <c r="F224" s="4">
        <v>5.0191202951545311</v>
      </c>
      <c r="G224" s="4">
        <v>6.1991264074007999</v>
      </c>
      <c r="H224" s="4">
        <v>5.6809768205760092</v>
      </c>
      <c r="I224" s="4">
        <v>6.1852237677420208</v>
      </c>
      <c r="K224">
        <f t="shared" si="32"/>
        <v>5.9587465369283894</v>
      </c>
      <c r="L224">
        <f t="shared" si="33"/>
        <v>6.0280818534446281</v>
      </c>
      <c r="M224">
        <f t="shared" si="34"/>
        <v>5.6819008081273461</v>
      </c>
      <c r="N224">
        <f t="shared" si="35"/>
        <v>4.5913368711681368</v>
      </c>
      <c r="O224">
        <f t="shared" si="36"/>
        <v>7.3816669419269525</v>
      </c>
      <c r="P224">
        <f t="shared" si="37"/>
        <v>5.5231417310811208</v>
      </c>
      <c r="Q224">
        <f t="shared" si="38"/>
        <v>5.7675791933921499</v>
      </c>
      <c r="R224">
        <f t="shared" si="40"/>
        <v>5.9606574110469435</v>
      </c>
      <c r="S224">
        <f t="shared" si="39"/>
        <v>6.4174878017933903</v>
      </c>
    </row>
    <row r="225" spans="1:19" x14ac:dyDescent="0.35">
      <c r="A225" s="4">
        <v>7.0859572203942705</v>
      </c>
      <c r="B225" s="4">
        <v>5.5180337215123174</v>
      </c>
      <c r="C225" s="4">
        <v>5.169644916207722</v>
      </c>
      <c r="D225" s="4">
        <v>2.5894803056086837</v>
      </c>
      <c r="E225" s="4">
        <v>7.2003749609299392</v>
      </c>
      <c r="F225" s="4">
        <v>5.2499270968817644</v>
      </c>
      <c r="G225" s="4">
        <v>5.8569752737080343</v>
      </c>
      <c r="H225" s="4">
        <v>5.7401837150990653</v>
      </c>
      <c r="I225" s="4">
        <v>6.4903927494759133</v>
      </c>
      <c r="K225">
        <f t="shared" si="32"/>
        <v>6.1354187556124495</v>
      </c>
      <c r="L225">
        <f t="shared" si="33"/>
        <v>5.8299277584242812</v>
      </c>
      <c r="M225">
        <f t="shared" si="34"/>
        <v>6.0145688500977927</v>
      </c>
      <c r="N225">
        <f t="shared" si="35"/>
        <v>4.4064460617760171</v>
      </c>
      <c r="O225">
        <f t="shared" si="36"/>
        <v>7.3636439995372323</v>
      </c>
      <c r="P225">
        <f t="shared" si="37"/>
        <v>5.3697940094617325</v>
      </c>
      <c r="Q225">
        <f t="shared" si="38"/>
        <v>6.2469464464249258</v>
      </c>
      <c r="R225">
        <f t="shared" si="40"/>
        <v>5.6843831654086303</v>
      </c>
      <c r="S225">
        <f t="shared" si="39"/>
        <v>6.2729475870587761</v>
      </c>
    </row>
    <row r="226" spans="1:19" x14ac:dyDescent="0.35">
      <c r="A226" s="4">
        <v>6.1815018925988419</v>
      </c>
      <c r="B226" s="4">
        <v>6.0988679551602063</v>
      </c>
      <c r="C226" s="4">
        <v>5.0326321803989771</v>
      </c>
      <c r="D226" s="4">
        <v>3.0766914009880826</v>
      </c>
      <c r="E226" s="4">
        <v>8.3876942123511729</v>
      </c>
      <c r="F226" s="4">
        <v>5.283589089229249</v>
      </c>
      <c r="G226" s="4">
        <v>5.7477316568232721</v>
      </c>
      <c r="H226" s="4">
        <v>6.2912066029930109</v>
      </c>
      <c r="I226" s="4">
        <v>6.616023354742703</v>
      </c>
      <c r="K226">
        <f t="shared" si="32"/>
        <v>6.1650678354718513</v>
      </c>
      <c r="L226">
        <f t="shared" si="33"/>
        <v>5.6791124685916028</v>
      </c>
      <c r="M226">
        <f t="shared" si="34"/>
        <v>6.4030923690758943</v>
      </c>
      <c r="N226">
        <f t="shared" si="35"/>
        <v>4.3192915768465596</v>
      </c>
      <c r="O226">
        <f t="shared" si="36"/>
        <v>7.5527573419954246</v>
      </c>
      <c r="P226">
        <f t="shared" si="37"/>
        <v>4.9988154641187545</v>
      </c>
      <c r="Q226">
        <f t="shared" si="38"/>
        <v>6.5176220510634737</v>
      </c>
      <c r="R226">
        <f t="shared" si="40"/>
        <v>5.2899528569710172</v>
      </c>
      <c r="S226">
        <f t="shared" si="39"/>
        <v>6.1290724807524688</v>
      </c>
    </row>
    <row r="227" spans="1:19" x14ac:dyDescent="0.35">
      <c r="A227" s="4">
        <v>5.7712040726184286</v>
      </c>
      <c r="B227" s="4">
        <v>5.5483682210098033</v>
      </c>
      <c r="C227" s="4">
        <v>5.79446954086188</v>
      </c>
      <c r="D227" s="4">
        <v>4.4033509908291917</v>
      </c>
      <c r="E227" s="4">
        <v>6.8350373888421307</v>
      </c>
      <c r="F227" s="4">
        <v>5.0411060141696451</v>
      </c>
      <c r="G227" s="4">
        <v>7.2224847286785208</v>
      </c>
      <c r="H227" s="4">
        <v>5.2809014724871384</v>
      </c>
      <c r="I227" s="4">
        <v>6.0448604565072772</v>
      </c>
      <c r="K227">
        <f t="shared" si="32"/>
        <v>5.9299163633776377</v>
      </c>
      <c r="L227">
        <f t="shared" si="33"/>
        <v>5.5782348247898881</v>
      </c>
      <c r="M227">
        <f t="shared" si="34"/>
        <v>6.5691692200839764</v>
      </c>
      <c r="N227">
        <f t="shared" si="35"/>
        <v>4.2908923664865606</v>
      </c>
      <c r="O227">
        <f t="shared" si="36"/>
        <v>7.5756903107662774</v>
      </c>
      <c r="P227">
        <f t="shared" si="37"/>
        <v>4.7040436208355363</v>
      </c>
      <c r="Q227">
        <f t="shared" si="38"/>
        <v>6.6018604889822665</v>
      </c>
      <c r="R227">
        <f t="shared" si="40"/>
        <v>5.1935310375401134</v>
      </c>
      <c r="S227">
        <f t="shared" si="39"/>
        <v>6.0224775160201931</v>
      </c>
    </row>
    <row r="228" spans="1:19" x14ac:dyDescent="0.35">
      <c r="A228" s="4">
        <v>5.8032435300942904</v>
      </c>
      <c r="B228" s="4">
        <v>4.735755491536259</v>
      </c>
      <c r="C228" s="4">
        <v>7.6664790085433081</v>
      </c>
      <c r="D228" s="4">
        <v>4.3060635522179496</v>
      </c>
      <c r="E228" s="4">
        <v>7.3628666173448414</v>
      </c>
      <c r="F228" s="4">
        <v>4.3770041454360715</v>
      </c>
      <c r="G228" s="4">
        <v>7.5499958987351707</v>
      </c>
      <c r="H228" s="4">
        <v>4.0907581172976677</v>
      </c>
      <c r="I228" s="4">
        <v>5.655462096615735</v>
      </c>
      <c r="K228">
        <f t="shared" si="32"/>
        <v>5.6954637740901033</v>
      </c>
      <c r="L228">
        <f t="shared" si="33"/>
        <v>5.5681404713773128</v>
      </c>
      <c r="M228">
        <f t="shared" si="34"/>
        <v>6.5991811933990645</v>
      </c>
      <c r="N228">
        <f t="shared" si="35"/>
        <v>4.3782994575491498</v>
      </c>
      <c r="O228">
        <f t="shared" si="36"/>
        <v>7.4010917846623192</v>
      </c>
      <c r="P228">
        <f t="shared" si="37"/>
        <v>4.6704279362563792</v>
      </c>
      <c r="Q228">
        <f t="shared" si="38"/>
        <v>6.9683123814344059</v>
      </c>
      <c r="R228">
        <f t="shared" si="40"/>
        <v>5.087406721373938</v>
      </c>
      <c r="S228">
        <f t="shared" si="39"/>
        <v>5.8788474905271064</v>
      </c>
    </row>
    <row r="229" spans="1:19" x14ac:dyDescent="0.35">
      <c r="A229" s="4">
        <v>5.0046695928902842</v>
      </c>
      <c r="B229" s="4">
        <v>5.3421354825288683</v>
      </c>
      <c r="C229" s="4">
        <v>8.3326426169416283</v>
      </c>
      <c r="D229" s="4">
        <v>4.9187414902074735</v>
      </c>
      <c r="E229" s="4">
        <v>8.4109396771883933</v>
      </c>
      <c r="F229" s="4">
        <v>3.8633246995682957</v>
      </c>
      <c r="G229" s="4">
        <v>6.6086452922504311</v>
      </c>
      <c r="H229" s="4">
        <v>4.2662316291422586</v>
      </c>
      <c r="I229" s="4">
        <v>5.7485907125177294</v>
      </c>
      <c r="K229">
        <f t="shared" si="32"/>
        <v>5.4515509237587185</v>
      </c>
      <c r="L229">
        <f t="shared" si="33"/>
        <v>5.6322465578852512</v>
      </c>
      <c r="M229">
        <f t="shared" si="34"/>
        <v>6.8678117691147715</v>
      </c>
      <c r="N229">
        <f t="shared" si="35"/>
        <v>4.8323364758056178</v>
      </c>
      <c r="O229">
        <f t="shared" si="36"/>
        <v>7.614187286792041</v>
      </c>
      <c r="P229">
        <f t="shared" si="37"/>
        <v>4.6139787132480219</v>
      </c>
      <c r="Q229">
        <f t="shared" si="38"/>
        <v>7.0895002492642742</v>
      </c>
      <c r="R229">
        <f t="shared" si="40"/>
        <v>4.977366383831856</v>
      </c>
      <c r="S229">
        <f t="shared" si="39"/>
        <v>5.7212190358772697</v>
      </c>
    </row>
    <row r="230" spans="1:19" x14ac:dyDescent="0.35">
      <c r="A230" s="4">
        <v>4.7762314251520008</v>
      </c>
      <c r="B230" s="4">
        <v>5.8153867822141336</v>
      </c>
      <c r="C230" s="4">
        <v>8.022818246816378</v>
      </c>
      <c r="D230" s="4">
        <v>5.6133147324941994</v>
      </c>
      <c r="E230" s="4">
        <v>7.2794464305219888</v>
      </c>
      <c r="F230" s="4">
        <v>4.0942340054091977</v>
      </c>
      <c r="G230" s="4">
        <v>7.0280641652796358</v>
      </c>
      <c r="H230" s="4">
        <v>5.0044589051856487</v>
      </c>
      <c r="I230" s="4">
        <v>5.4167894745399678</v>
      </c>
      <c r="K230">
        <f t="shared" si="32"/>
        <v>5.2962630194298059</v>
      </c>
      <c r="L230">
        <f t="shared" si="33"/>
        <v>5.6536372772758998</v>
      </c>
      <c r="M230">
        <f t="shared" si="34"/>
        <v>7.2311637145420038</v>
      </c>
      <c r="N230">
        <f t="shared" si="35"/>
        <v>5.2593687923304699</v>
      </c>
      <c r="O230">
        <f t="shared" si="36"/>
        <v>7.5758723216971955</v>
      </c>
      <c r="P230">
        <f t="shared" si="37"/>
        <v>4.6382485733939998</v>
      </c>
      <c r="Q230">
        <f t="shared" si="38"/>
        <v>7.0521198858842142</v>
      </c>
      <c r="R230">
        <f t="shared" si="40"/>
        <v>4.7821142276855282</v>
      </c>
      <c r="S230">
        <f t="shared" si="39"/>
        <v>5.5925744588816935</v>
      </c>
    </row>
    <row r="231" spans="1:19" x14ac:dyDescent="0.35">
      <c r="A231" s="4">
        <v>5.2454386848826093</v>
      </c>
      <c r="B231" s="4">
        <v>5.9184356456796055</v>
      </c>
      <c r="C231" s="4">
        <v>6.1755818440235597</v>
      </c>
      <c r="D231" s="4">
        <v>5.7404537304984684</v>
      </c>
      <c r="E231" s="4">
        <v>6.3312832054577672</v>
      </c>
      <c r="F231" s="4">
        <v>4.7838105031004314</v>
      </c>
      <c r="G231" s="4">
        <v>8.7642896545657756</v>
      </c>
      <c r="H231" s="4">
        <v>4.93810660741278</v>
      </c>
      <c r="I231" s="4">
        <v>5.1798135892904185</v>
      </c>
      <c r="K231">
        <f t="shared" si="32"/>
        <v>5.21226587095253</v>
      </c>
      <c r="L231">
        <f t="shared" si="33"/>
        <v>5.8689800374742545</v>
      </c>
      <c r="M231">
        <f t="shared" si="34"/>
        <v>7.6581515043471189</v>
      </c>
      <c r="N231">
        <f t="shared" si="35"/>
        <v>5.4157123873467432</v>
      </c>
      <c r="O231">
        <f t="shared" si="36"/>
        <v>7.439835610855833</v>
      </c>
      <c r="P231">
        <f t="shared" si="37"/>
        <v>4.6621826145830267</v>
      </c>
      <c r="Q231">
        <f t="shared" si="38"/>
        <v>6.8030992641765371</v>
      </c>
      <c r="R231">
        <f t="shared" si="40"/>
        <v>4.701716676177889</v>
      </c>
      <c r="S231">
        <f t="shared" si="39"/>
        <v>5.5573581411532018</v>
      </c>
    </row>
    <row r="232" spans="1:19" x14ac:dyDescent="0.35">
      <c r="A232" s="4">
        <v>5.3785672680745762</v>
      </c>
      <c r="B232" s="4">
        <v>5.9667763270678851</v>
      </c>
      <c r="C232" s="4">
        <v>7.0500589462176704</v>
      </c>
      <c r="D232" s="4">
        <v>5.7677394334039542</v>
      </c>
      <c r="E232" s="4">
        <v>8.6920434758379947</v>
      </c>
      <c r="F232" s="4">
        <v>4.8547825358232632</v>
      </c>
      <c r="G232" s="4">
        <v>6.7052903485171091</v>
      </c>
      <c r="H232" s="4">
        <v>4.969901352304487</v>
      </c>
      <c r="I232" s="4">
        <v>5.3869935669270541</v>
      </c>
      <c r="K232">
        <f t="shared" si="32"/>
        <v>5.1256908120184743</v>
      </c>
      <c r="L232">
        <f t="shared" si="33"/>
        <v>6.0867395986132964</v>
      </c>
      <c r="M232">
        <f t="shared" si="34"/>
        <v>7.6080135967170408</v>
      </c>
      <c r="N232">
        <f t="shared" si="35"/>
        <v>5.5846098281603673</v>
      </c>
      <c r="O232">
        <f t="shared" si="36"/>
        <v>7.3836632760476038</v>
      </c>
      <c r="P232">
        <f t="shared" si="37"/>
        <v>4.9420982851389272</v>
      </c>
      <c r="Q232">
        <f t="shared" si="38"/>
        <v>6.645647513886435</v>
      </c>
      <c r="R232">
        <f t="shared" si="40"/>
        <v>4.5993985676235152</v>
      </c>
      <c r="S232">
        <f t="shared" si="39"/>
        <v>5.6451994857919061</v>
      </c>
    </row>
    <row r="233" spans="1:19" x14ac:dyDescent="0.35">
      <c r="A233" s="4">
        <v>5.0944865622964448</v>
      </c>
      <c r="B233" s="4">
        <v>6.248602990894744</v>
      </c>
      <c r="C233" s="4">
        <v>7.5760957983895993</v>
      </c>
      <c r="D233" s="4">
        <v>6.0659176166620536</v>
      </c>
      <c r="E233" s="4">
        <v>8.1194894566872549</v>
      </c>
      <c r="F233" s="4">
        <v>5.4534781102510932</v>
      </c>
      <c r="G233" s="4">
        <v>5.4860691131628547</v>
      </c>
      <c r="H233" s="4">
        <v>4.9244415099687258</v>
      </c>
      <c r="I233" s="4">
        <v>5.7155113157736759</v>
      </c>
      <c r="K233">
        <f t="shared" si="32"/>
        <v>5.082946720990809</v>
      </c>
      <c r="L233">
        <f t="shared" si="33"/>
        <v>6.1116511418050354</v>
      </c>
      <c r="M233">
        <f t="shared" si="34"/>
        <v>7.5422831924491396</v>
      </c>
      <c r="N233">
        <f t="shared" si="35"/>
        <v>5.6779373388499677</v>
      </c>
      <c r="O233">
        <f t="shared" si="36"/>
        <v>7.4632572755073108</v>
      </c>
      <c r="P233">
        <f t="shared" si="37"/>
        <v>5.1304560981268406</v>
      </c>
      <c r="Q233">
        <f t="shared" si="38"/>
        <v>6.4224501909405705</v>
      </c>
      <c r="R233">
        <f t="shared" si="40"/>
        <v>4.4845079094392553</v>
      </c>
      <c r="S233">
        <f t="shared" si="39"/>
        <v>5.8456850445818338</v>
      </c>
    </row>
    <row r="234" spans="1:19" x14ac:dyDescent="0.35">
      <c r="A234" s="4">
        <v>5.1832240332775061</v>
      </c>
      <c r="B234" s="4">
        <v>7.0557675423982857</v>
      </c>
      <c r="C234" s="4">
        <v>8.7833840694976928</v>
      </c>
      <c r="D234" s="4">
        <v>5.4977561559430992</v>
      </c>
      <c r="E234" s="4">
        <v>5.8827804129525889</v>
      </c>
      <c r="F234" s="4">
        <v>5.2086443024928419</v>
      </c>
      <c r="G234" s="4">
        <v>5.4793403767247852</v>
      </c>
      <c r="H234" s="4">
        <v>4.7181186119336616</v>
      </c>
      <c r="I234" s="4">
        <v>5.7983462324078303</v>
      </c>
      <c r="K234">
        <f t="shared" si="32"/>
        <v>5.0177385840472395</v>
      </c>
      <c r="L234">
        <f t="shared" si="33"/>
        <v>6.0498685983152845</v>
      </c>
      <c r="M234">
        <f t="shared" si="34"/>
        <v>7.6274449910558584</v>
      </c>
      <c r="N234">
        <f t="shared" si="35"/>
        <v>5.7420847323334048</v>
      </c>
      <c r="O234">
        <f t="shared" si="36"/>
        <v>7.6523517119947471</v>
      </c>
      <c r="P234">
        <f t="shared" si="37"/>
        <v>5.0633106128253598</v>
      </c>
      <c r="Q234">
        <f t="shared" si="38"/>
        <v>6.2238778239548633</v>
      </c>
      <c r="R234">
        <f t="shared" si="40"/>
        <v>4.3763778210468329</v>
      </c>
      <c r="S234">
        <f t="shared" si="39"/>
        <v>5.8011923853240148</v>
      </c>
    </row>
    <row r="235" spans="1:19" x14ac:dyDescent="0.35">
      <c r="A235" s="4">
        <v>5.1972181175559014</v>
      </c>
      <c r="B235" s="4">
        <v>6.2600724195095507</v>
      </c>
      <c r="C235" s="4">
        <v>7.3155136551327518</v>
      </c>
      <c r="D235" s="4">
        <v>5.488345637913322</v>
      </c>
      <c r="E235" s="4">
        <v>6.9696602736872286</v>
      </c>
      <c r="F235" s="4">
        <v>6.3364138393273635</v>
      </c>
      <c r="G235" s="4">
        <v>6.4478336467044537</v>
      </c>
      <c r="H235" s="4">
        <v>3.3745313574170432</v>
      </c>
      <c r="I235" s="4">
        <v>6.2703515090866624</v>
      </c>
      <c r="K235">
        <f t="shared" si="32"/>
        <v>4.9402743672198692</v>
      </c>
      <c r="L235">
        <f t="shared" si="33"/>
        <v>6.1028331243916059</v>
      </c>
      <c r="M235">
        <f t="shared" si="34"/>
        <v>7.9409481673473703</v>
      </c>
      <c r="N235">
        <f t="shared" si="35"/>
        <v>5.8116213440787821</v>
      </c>
      <c r="O235">
        <f t="shared" si="36"/>
        <v>7.7626765806876605</v>
      </c>
      <c r="P235">
        <f t="shared" si="37"/>
        <v>4.9166339321912575</v>
      </c>
      <c r="Q235">
        <f t="shared" si="38"/>
        <v>6.0228226778209022</v>
      </c>
      <c r="R235">
        <f t="shared" si="40"/>
        <v>4.3724412218543964</v>
      </c>
      <c r="S235">
        <f t="shared" si="39"/>
        <v>5.7216939713301285</v>
      </c>
    </row>
    <row r="236" spans="1:19" x14ac:dyDescent="0.35">
      <c r="A236" s="4">
        <v>4.7054609556966183</v>
      </c>
      <c r="B236" s="4">
        <v>5.5165162848710461</v>
      </c>
      <c r="C236" s="4">
        <v>7.8725297870663216</v>
      </c>
      <c r="D236" s="4">
        <v>5.5720340650346767</v>
      </c>
      <c r="E236" s="4">
        <v>8.9680976734063496</v>
      </c>
      <c r="F236" s="4">
        <v>5.1818293904836912</v>
      </c>
      <c r="G236" s="4">
        <v>5.0462640316293781</v>
      </c>
      <c r="H236" s="4">
        <v>3.4619970218524405</v>
      </c>
      <c r="I236" s="4">
        <v>7.151989624047232</v>
      </c>
      <c r="K236">
        <f t="shared" si="32"/>
        <v>5.0854630580905669</v>
      </c>
      <c r="L236">
        <f t="shared" si="33"/>
        <v>6.0299000982043358</v>
      </c>
      <c r="M236">
        <f t="shared" si="34"/>
        <v>8.0527302242915741</v>
      </c>
      <c r="N236">
        <f t="shared" si="35"/>
        <v>5.7817505409678285</v>
      </c>
      <c r="O236">
        <f t="shared" si="36"/>
        <v>7.5859317580952013</v>
      </c>
      <c r="P236">
        <f t="shared" si="37"/>
        <v>4.9173891099433558</v>
      </c>
      <c r="Q236">
        <f t="shared" si="38"/>
        <v>5.9567399628293396</v>
      </c>
      <c r="R236">
        <f t="shared" si="40"/>
        <v>4.4604871408704101</v>
      </c>
      <c r="S236">
        <f t="shared" si="39"/>
        <v>5.639035445820773</v>
      </c>
    </row>
    <row r="237" spans="1:19" x14ac:dyDescent="0.35">
      <c r="A237" s="4">
        <v>4.3197744665470248</v>
      </c>
      <c r="B237" s="4">
        <v>5.3829089777858679</v>
      </c>
      <c r="C237" s="4">
        <v>8.618950837063414</v>
      </c>
      <c r="D237" s="4">
        <v>6.0623464868782646</v>
      </c>
      <c r="E237" s="4">
        <v>8.6031074859340464</v>
      </c>
      <c r="F237" s="4">
        <v>3.624215608298833</v>
      </c>
      <c r="G237" s="4">
        <v>5.6380575963796851</v>
      </c>
      <c r="H237" s="4">
        <v>4.2475482864386906</v>
      </c>
      <c r="I237" s="4">
        <v>5.1053408597352323</v>
      </c>
      <c r="K237">
        <f t="shared" si="32"/>
        <v>5.36639720267942</v>
      </c>
      <c r="L237">
        <f t="shared" si="33"/>
        <v>5.7593029752394225</v>
      </c>
      <c r="M237">
        <f t="shared" si="34"/>
        <v>7.8447345053921254</v>
      </c>
      <c r="N237">
        <f t="shared" si="35"/>
        <v>5.9959495505272145</v>
      </c>
      <c r="O237">
        <f t="shared" si="36"/>
        <v>7.2411536030938661</v>
      </c>
      <c r="P237">
        <f t="shared" si="37"/>
        <v>4.4662465634787463</v>
      </c>
      <c r="Q237">
        <f t="shared" si="38"/>
        <v>6.0499017762979079</v>
      </c>
      <c r="R237">
        <f t="shared" si="40"/>
        <v>4.5248826473279715</v>
      </c>
      <c r="S237">
        <f t="shared" si="39"/>
        <v>5.5764790334911387</v>
      </c>
    </row>
    <row r="238" spans="1:19" x14ac:dyDescent="0.35">
      <c r="A238" s="4">
        <v>4.7031891670910149</v>
      </c>
      <c r="B238" s="4">
        <v>6.2891873282138571</v>
      </c>
      <c r="C238" s="4">
        <v>8.370104078064136</v>
      </c>
      <c r="D238" s="4">
        <v>6.2272100127161094</v>
      </c>
      <c r="E238" s="4">
        <v>7.103557286308158</v>
      </c>
      <c r="F238" s="4">
        <v>3.7570737386617146</v>
      </c>
      <c r="G238" s="4">
        <v>7.3569036316280405</v>
      </c>
      <c r="H238" s="4">
        <v>4.9105504130657271</v>
      </c>
      <c r="I238" s="4">
        <v>4.6233246913332193</v>
      </c>
      <c r="K238">
        <f t="shared" si="32"/>
        <v>5.4829691118447874</v>
      </c>
      <c r="L238">
        <f t="shared" si="33"/>
        <v>5.4025428869163701</v>
      </c>
      <c r="M238">
        <f t="shared" si="34"/>
        <v>7.4625399392046026</v>
      </c>
      <c r="N238">
        <f t="shared" si="35"/>
        <v>6.2105982382588465</v>
      </c>
      <c r="O238">
        <f t="shared" si="36"/>
        <v>7.2150403487491221</v>
      </c>
      <c r="P238">
        <f t="shared" si="37"/>
        <v>4.1533976703136526</v>
      </c>
      <c r="Q238">
        <f t="shared" si="38"/>
        <v>6.1814512248682876</v>
      </c>
      <c r="R238">
        <f t="shared" si="40"/>
        <v>4.6284211608301851</v>
      </c>
      <c r="S238">
        <f t="shared" si="39"/>
        <v>5.5746578985960387</v>
      </c>
    </row>
    <row r="239" spans="1:19" x14ac:dyDescent="0.35">
      <c r="A239" s="4">
        <v>6.3948881041694552</v>
      </c>
      <c r="B239" s="4">
        <v>5.4562451437569992</v>
      </c>
      <c r="C239" s="4">
        <v>7.8325333448270946</v>
      </c>
      <c r="D239" s="4">
        <v>5.5586438116272721</v>
      </c>
      <c r="E239" s="4">
        <v>7.4548297176907816</v>
      </c>
      <c r="F239" s="4">
        <v>4.8600687800879543</v>
      </c>
      <c r="G239" s="4">
        <v>6.2427113435761861</v>
      </c>
      <c r="H239" s="4">
        <v>5.5862227854165791</v>
      </c>
      <c r="I239" s="4">
        <v>4.8083838883615613</v>
      </c>
      <c r="K239">
        <f t="shared" si="32"/>
        <v>5.5041365594829932</v>
      </c>
      <c r="L239">
        <f t="shared" si="33"/>
        <v>5.1910096641476589</v>
      </c>
      <c r="M239">
        <f t="shared" si="34"/>
        <v>7.6187988812457927</v>
      </c>
      <c r="N239">
        <f t="shared" si="35"/>
        <v>6.5177474500633519</v>
      </c>
      <c r="O239">
        <f t="shared" si="36"/>
        <v>7.061072330618857</v>
      </c>
      <c r="P239">
        <f t="shared" si="37"/>
        <v>3.8222503087963342</v>
      </c>
      <c r="Q239">
        <f t="shared" si="38"/>
        <v>6.1949693922656861</v>
      </c>
      <c r="R239">
        <f t="shared" si="40"/>
        <v>5.1060103245837016</v>
      </c>
      <c r="S239">
        <f t="shared" si="39"/>
        <v>5.5325587006559198</v>
      </c>
    </row>
    <row r="240" spans="1:19" x14ac:dyDescent="0.35">
      <c r="A240" s="4">
        <v>7.0610255744184167</v>
      </c>
      <c r="B240" s="4">
        <v>4.354423130140356</v>
      </c>
      <c r="C240" s="4">
        <v>6.1201257660934649</v>
      </c>
      <c r="D240" s="4">
        <v>7.5653106835777537</v>
      </c>
      <c r="E240" s="4">
        <v>5.7060423716779178</v>
      </c>
      <c r="F240" s="4">
        <v>2.2954802849988276</v>
      </c>
      <c r="G240" s="4">
        <v>6.1382018074428357</v>
      </c>
      <c r="H240" s="4">
        <v>5.3752100551716566</v>
      </c>
      <c r="I240" s="4">
        <v>5.2776164294662307</v>
      </c>
      <c r="K240">
        <f t="shared" si="32"/>
        <v>5.7431332114571889</v>
      </c>
      <c r="L240">
        <f t="shared" si="33"/>
        <v>5.1674839191059458</v>
      </c>
      <c r="M240">
        <f t="shared" si="34"/>
        <v>7.4140211709361381</v>
      </c>
      <c r="N240">
        <f t="shared" si="35"/>
        <v>6.7547697069460799</v>
      </c>
      <c r="O240">
        <f t="shared" si="36"/>
        <v>6.5392423351483293</v>
      </c>
      <c r="P240">
        <f t="shared" si="37"/>
        <v>4.1019090956560742</v>
      </c>
      <c r="Q240">
        <f t="shared" si="38"/>
        <v>6.3413452392111731</v>
      </c>
      <c r="R240">
        <f t="shared" si="40"/>
        <v>5.4744036555686995</v>
      </c>
      <c r="S240">
        <f t="shared" si="39"/>
        <v>5.4807364910733529</v>
      </c>
    </row>
    <row r="241" spans="1:19" x14ac:dyDescent="0.35">
      <c r="A241" s="4">
        <v>5.9992273974350754</v>
      </c>
      <c r="B241" s="4">
        <v>4.5584469241369181</v>
      </c>
      <c r="C241" s="4">
        <v>6.1080221061850235</v>
      </c>
      <c r="D241" s="4">
        <v>7.0002969700645261</v>
      </c>
      <c r="E241" s="4">
        <v>5.6999876325393783</v>
      </c>
      <c r="F241" s="4">
        <v>3.0187020503371849</v>
      </c>
      <c r="G241" s="4">
        <v>6.4001865167174339</v>
      </c>
      <c r="H241" s="4">
        <v>5.4428882064491537</v>
      </c>
      <c r="I241" s="4">
        <v>5.7855982881421353</v>
      </c>
      <c r="K241">
        <f t="shared" si="32"/>
        <v>6.0652418638675707</v>
      </c>
      <c r="L241">
        <f t="shared" si="33"/>
        <v>5.5248080970263711</v>
      </c>
      <c r="M241">
        <f t="shared" si="34"/>
        <v>7.2217925966733745</v>
      </c>
      <c r="N241">
        <f t="shared" si="35"/>
        <v>6.7080601495786771</v>
      </c>
      <c r="O241">
        <f t="shared" si="36"/>
        <v>5.6748834804832953</v>
      </c>
      <c r="P241">
        <f t="shared" si="37"/>
        <v>4.5409554844646518</v>
      </c>
      <c r="Q241">
        <f t="shared" si="38"/>
        <v>6.4809866040062953</v>
      </c>
      <c r="R241">
        <f t="shared" si="40"/>
        <v>5.7045433504668379</v>
      </c>
      <c r="S241">
        <f t="shared" si="39"/>
        <v>5.6078545851397203</v>
      </c>
    </row>
    <row r="242" spans="1:19" x14ac:dyDescent="0.35">
      <c r="A242" s="4">
        <v>5.3453902510233453</v>
      </c>
      <c r="B242" s="4">
        <v>4.7793398601285695</v>
      </c>
      <c r="C242" s="4">
        <v>8.4093262494210901</v>
      </c>
      <c r="D242" s="4">
        <v>7.638390120544857</v>
      </c>
      <c r="E242" s="4">
        <v>5.8918841467753662</v>
      </c>
      <c r="F242" s="4">
        <v>4.0183823087061308</v>
      </c>
      <c r="G242" s="4">
        <v>6.5424608184862514</v>
      </c>
      <c r="H242" s="4">
        <v>6.7176555036916685</v>
      </c>
      <c r="I242" s="4">
        <v>5.9756571235058287</v>
      </c>
      <c r="K242">
        <f t="shared" si="32"/>
        <v>6.2956508802486075</v>
      </c>
      <c r="L242">
        <f t="shared" si="33"/>
        <v>5.553137153253858</v>
      </c>
      <c r="M242">
        <f t="shared" si="34"/>
        <v>7.1705553246091478</v>
      </c>
      <c r="N242">
        <f t="shared" si="35"/>
        <v>6.5399702052332538</v>
      </c>
      <c r="O242">
        <f t="shared" si="36"/>
        <v>5.2133146377621937</v>
      </c>
      <c r="P242">
        <f t="shared" si="37"/>
        <v>4.9711084293128449</v>
      </c>
      <c r="Q242">
        <f t="shared" si="38"/>
        <v>6.5542502635914355</v>
      </c>
      <c r="R242">
        <f t="shared" si="40"/>
        <v>5.8992792469734052</v>
      </c>
      <c r="S242">
        <f t="shared" si="39"/>
        <v>5.5443979152665026</v>
      </c>
    </row>
    <row r="243" spans="1:19" x14ac:dyDescent="0.35">
      <c r="A243" s="4">
        <v>6.3784375195159928</v>
      </c>
      <c r="B243" s="4">
        <v>5.3518360695790514</v>
      </c>
      <c r="C243" s="4">
        <v>6.43908581489874</v>
      </c>
      <c r="D243" s="4">
        <v>7.2311898632137783</v>
      </c>
      <c r="E243" s="4">
        <v>5.3152877051126595</v>
      </c>
      <c r="F243" s="4">
        <v>7.1394408985018707</v>
      </c>
      <c r="G243" s="4">
        <v>6.0708949602477826</v>
      </c>
      <c r="H243" s="4">
        <v>6.0407503387474231</v>
      </c>
      <c r="I243" s="4">
        <v>6.7892341569692594</v>
      </c>
      <c r="K243">
        <f t="shared" si="32"/>
        <v>6.2448224525826612</v>
      </c>
      <c r="L243">
        <f t="shared" si="33"/>
        <v>5.6348509092730925</v>
      </c>
      <c r="M243">
        <f t="shared" si="34"/>
        <v>6.9250581632904007</v>
      </c>
      <c r="N243">
        <f t="shared" si="35"/>
        <v>6.7201835734212194</v>
      </c>
      <c r="O243">
        <f t="shared" si="36"/>
        <v>4.9288297680612372</v>
      </c>
      <c r="P243">
        <f t="shared" si="37"/>
        <v>5.2766917178606265</v>
      </c>
      <c r="Q243">
        <f t="shared" si="38"/>
        <v>6.7442311331780624</v>
      </c>
      <c r="R243">
        <f t="shared" si="40"/>
        <v>5.822678439735725</v>
      </c>
      <c r="S243">
        <f t="shared" si="39"/>
        <v>5.5378013055284327</v>
      </c>
    </row>
    <row r="244" spans="1:19" x14ac:dyDescent="0.35">
      <c r="A244" s="4">
        <v>6.5745350334196955</v>
      </c>
      <c r="B244" s="4">
        <v>7.8841782232288455</v>
      </c>
      <c r="C244" s="4">
        <v>7.2733508172240677</v>
      </c>
      <c r="D244" s="4">
        <v>5.7353795853064495</v>
      </c>
      <c r="E244" s="4">
        <v>2.5525955032788028</v>
      </c>
      <c r="F244" s="4">
        <v>6.6975403299588843</v>
      </c>
      <c r="G244" s="4">
        <v>6.6155471499455327</v>
      </c>
      <c r="H244" s="4">
        <v>5.8585261507256599</v>
      </c>
      <c r="I244" s="4">
        <v>5.9951675181998079</v>
      </c>
      <c r="K244">
        <f t="shared" si="32"/>
        <v>6.0548756724236465</v>
      </c>
      <c r="L244">
        <f t="shared" si="33"/>
        <v>5.6953370844485613</v>
      </c>
      <c r="M244">
        <f t="shared" si="34"/>
        <v>6.8056141844624989</v>
      </c>
      <c r="N244">
        <f t="shared" si="35"/>
        <v>6.438668059302965</v>
      </c>
      <c r="O244">
        <f t="shared" si="36"/>
        <v>4.9188734914702339</v>
      </c>
      <c r="P244">
        <f t="shared" si="37"/>
        <v>5.847468781117831</v>
      </c>
      <c r="Q244">
        <f t="shared" si="38"/>
        <v>6.8635989726609603</v>
      </c>
      <c r="R244">
        <f t="shared" si="40"/>
        <v>5.697996286131227</v>
      </c>
      <c r="S244">
        <f t="shared" si="39"/>
        <v>5.8637887420936021</v>
      </c>
    </row>
    <row r="245" spans="1:19" x14ac:dyDescent="0.35">
      <c r="A245" s="4">
        <v>6.3160522817582745</v>
      </c>
      <c r="B245" s="4">
        <v>6.4874907218062683</v>
      </c>
      <c r="C245" s="4">
        <v>8.0114431736145484</v>
      </c>
      <c r="D245" s="4">
        <v>5.0505804022981415</v>
      </c>
      <c r="E245" s="4">
        <v>3.8725753872604467</v>
      </c>
      <c r="F245" s="4">
        <v>6.7681443525990641</v>
      </c>
      <c r="G245" s="4">
        <v>7.8697492487240277</v>
      </c>
      <c r="H245" s="4">
        <v>6.2737016886116912</v>
      </c>
      <c r="I245" s="4">
        <v>4.1791280022206925</v>
      </c>
      <c r="K245">
        <f t="shared" si="32"/>
        <v>6.0105949303262696</v>
      </c>
      <c r="L245">
        <f t="shared" si="33"/>
        <v>5.7413145082763615</v>
      </c>
      <c r="M245">
        <f t="shared" si="34"/>
        <v>6.7955119529744978</v>
      </c>
      <c r="N245">
        <f t="shared" si="35"/>
        <v>6.2063955794519297</v>
      </c>
      <c r="O245">
        <f t="shared" si="36"/>
        <v>4.8817573101469849</v>
      </c>
      <c r="P245">
        <f t="shared" si="37"/>
        <v>6.1601096209073276</v>
      </c>
      <c r="Q245">
        <f t="shared" si="38"/>
        <v>6.968153183214997</v>
      </c>
      <c r="R245">
        <f t="shared" si="40"/>
        <v>5.5906266111828646</v>
      </c>
      <c r="S245">
        <f t="shared" si="39"/>
        <v>6.4244154663265949</v>
      </c>
    </row>
    <row r="246" spans="1:19" x14ac:dyDescent="0.35">
      <c r="A246" s="4">
        <v>6.0390891105078328</v>
      </c>
      <c r="B246" s="4">
        <v>6.0282414358916414</v>
      </c>
      <c r="C246" s="4">
        <v>6.1140532155958649</v>
      </c>
      <c r="D246" s="4">
        <v>6.8201373889430368</v>
      </c>
      <c r="E246" s="4">
        <v>5.4634356297840938</v>
      </c>
      <c r="F246" s="4">
        <v>6.9991517999224229</v>
      </c>
      <c r="G246" s="4">
        <v>7.5725774306825695</v>
      </c>
      <c r="H246" s="4">
        <v>5.0500171347528218</v>
      </c>
      <c r="I246" s="4">
        <v>4.7622076201950794</v>
      </c>
      <c r="K246">
        <f t="shared" si="32"/>
        <v>6.0658689268647752</v>
      </c>
      <c r="L246">
        <f t="shared" si="33"/>
        <v>5.7972427277033818</v>
      </c>
      <c r="M246">
        <f t="shared" si="34"/>
        <v>6.5511194287307095</v>
      </c>
      <c r="N246">
        <f t="shared" si="35"/>
        <v>5.845156030693949</v>
      </c>
      <c r="O246">
        <f t="shared" si="36"/>
        <v>4.8882521529610434</v>
      </c>
      <c r="P246">
        <f t="shared" si="37"/>
        <v>6.4260284875471916</v>
      </c>
      <c r="Q246">
        <f t="shared" si="38"/>
        <v>7.2034574715975941</v>
      </c>
      <c r="R246">
        <f t="shared" si="40"/>
        <v>5.0577871666874534</v>
      </c>
      <c r="S246">
        <f t="shared" si="39"/>
        <v>6.8385535182998689</v>
      </c>
    </row>
    <row r="247" spans="1:19" x14ac:dyDescent="0.35">
      <c r="A247" s="4">
        <v>5.7313981133053051</v>
      </c>
      <c r="B247" s="4">
        <v>4.7778263563686387</v>
      </c>
      <c r="C247" s="4">
        <v>5.2840179142981567</v>
      </c>
      <c r="D247" s="4">
        <v>5.5947020847499678</v>
      </c>
      <c r="E247" s="4">
        <v>5.6363484355408904</v>
      </c>
      <c r="F247" s="4">
        <v>6.2909197277992561</v>
      </c>
      <c r="G247" s="4">
        <v>6.9737766838231243</v>
      </c>
      <c r="H247" s="4">
        <v>4.5024349799401708</v>
      </c>
      <c r="I247" s="4">
        <v>7.5595284854224154</v>
      </c>
      <c r="K247">
        <f t="shared" si="32"/>
        <v>5.9911090725521392</v>
      </c>
      <c r="L247">
        <f t="shared" si="33"/>
        <v>5.6622041580761726</v>
      </c>
      <c r="M247">
        <f t="shared" si="34"/>
        <v>6.5823506033372601</v>
      </c>
      <c r="N247">
        <f t="shared" si="35"/>
        <v>5.5196574820286681</v>
      </c>
      <c r="O247">
        <f t="shared" si="36"/>
        <v>5.0530001494845296</v>
      </c>
      <c r="P247">
        <f t="shared" si="37"/>
        <v>6.5353973773321092</v>
      </c>
      <c r="Q247">
        <f t="shared" si="38"/>
        <v>7.3254841891682512</v>
      </c>
      <c r="R247">
        <f t="shared" si="40"/>
        <v>4.7689292559818828</v>
      </c>
      <c r="S247">
        <f t="shared" si="39"/>
        <v>6.8341940101590435</v>
      </c>
    </row>
    <row r="248" spans="1:19" x14ac:dyDescent="0.35">
      <c r="A248" s="4">
        <v>5.6892622027534419</v>
      </c>
      <c r="B248" s="4">
        <v>4.8802888909315145</v>
      </c>
      <c r="C248" s="4">
        <v>6.0373064857690153</v>
      </c>
      <c r="D248" s="4">
        <v>5.3743896111072731</v>
      </c>
      <c r="E248" s="4">
        <v>5.4401743632766308</v>
      </c>
      <c r="F248" s="4">
        <v>5.207187928863668</v>
      </c>
      <c r="G248" s="4">
        <v>7.1320659905956942</v>
      </c>
      <c r="H248" s="4">
        <v>4.6913004818106216</v>
      </c>
      <c r="I248" s="4">
        <v>9.7099853577730801</v>
      </c>
      <c r="K248">
        <f t="shared" si="32"/>
        <v>5.8991842390607916</v>
      </c>
      <c r="L248">
        <f t="shared" si="33"/>
        <v>5.3117759689042519</v>
      </c>
      <c r="M248">
        <f t="shared" si="34"/>
        <v>6.6569334061850274</v>
      </c>
      <c r="N248">
        <f t="shared" si="35"/>
        <v>5.3678889926555984</v>
      </c>
      <c r="O248">
        <f t="shared" si="36"/>
        <v>5.7852549126360264</v>
      </c>
      <c r="P248">
        <f t="shared" si="37"/>
        <v>6.6989362534069361</v>
      </c>
      <c r="Q248">
        <f t="shared" si="38"/>
        <v>7.2572203081823261</v>
      </c>
      <c r="R248">
        <f t="shared" si="40"/>
        <v>4.7210755051295683</v>
      </c>
      <c r="S248">
        <f t="shared" si="39"/>
        <v>7.0438076292932106</v>
      </c>
    </row>
    <row r="249" spans="1:19" x14ac:dyDescent="0.35">
      <c r="A249" s="4">
        <v>5.73230822679289</v>
      </c>
      <c r="B249" s="4">
        <v>5.1708373961177125</v>
      </c>
      <c r="C249" s="4">
        <v>6.6985785797145807</v>
      </c>
      <c r="D249" s="4">
        <v>5.1097132792389877</v>
      </c>
      <c r="E249" s="4">
        <v>5.9373480464737778</v>
      </c>
      <c r="F249" s="4">
        <v>5.8798143751851741</v>
      </c>
      <c r="G249" s="4">
        <v>8.189590837164431</v>
      </c>
      <c r="H249" s="4">
        <v>2.9877793922237839</v>
      </c>
      <c r="I249" s="4">
        <v>8.8746234873187415</v>
      </c>
      <c r="K249">
        <f t="shared" si="32"/>
        <v>5.6881984045891665</v>
      </c>
      <c r="L249">
        <f t="shared" si="33"/>
        <v>5.2165212213541041</v>
      </c>
      <c r="M249">
        <f t="shared" si="34"/>
        <v>6.5109980649845722</v>
      </c>
      <c r="N249">
        <f t="shared" si="35"/>
        <v>4.9268628363779472</v>
      </c>
      <c r="O249">
        <f t="shared" si="36"/>
        <v>6.3622107595382129</v>
      </c>
      <c r="P249">
        <f t="shared" si="37"/>
        <v>6.7381525500996693</v>
      </c>
      <c r="Q249">
        <f t="shared" si="38"/>
        <v>7.0499692638647113</v>
      </c>
      <c r="R249">
        <f t="shared" si="40"/>
        <v>4.7172036702525526</v>
      </c>
      <c r="S249">
        <f t="shared" si="39"/>
        <v>7.4846319787827325</v>
      </c>
    </row>
    <row r="250" spans="1:19" x14ac:dyDescent="0.35">
      <c r="A250" s="4">
        <v>5.8551185393275329</v>
      </c>
      <c r="B250" s="4">
        <v>4.4065660821885935</v>
      </c>
      <c r="C250" s="4">
        <v>6.6577040371445921</v>
      </c>
      <c r="D250" s="4">
        <v>4.9527000225568187</v>
      </c>
      <c r="E250" s="4">
        <v>6.4685236807770599</v>
      </c>
      <c r="F250" s="4">
        <v>7.9050231269962872</v>
      </c>
      <c r="G250" s="4">
        <v>6.9250819832423796</v>
      </c>
      <c r="H250" s="4">
        <v>4.0187449638084285</v>
      </c>
      <c r="I250" s="4">
        <v>6.7587175999834823</v>
      </c>
      <c r="K250">
        <f t="shared" si="32"/>
        <v>5.4578687670384989</v>
      </c>
      <c r="L250">
        <f t="shared" si="33"/>
        <v>5.3449321819742392</v>
      </c>
      <c r="M250">
        <f t="shared" si="34"/>
        <v>6.6378440930931033</v>
      </c>
      <c r="N250">
        <f t="shared" si="35"/>
        <v>4.5794714248309631</v>
      </c>
      <c r="O250">
        <f t="shared" si="36"/>
        <v>6.7982293203947268</v>
      </c>
      <c r="P250">
        <f t="shared" si="37"/>
        <v>6.6796064163757221</v>
      </c>
      <c r="Q250">
        <f t="shared" si="38"/>
        <v>6.8628320798888724</v>
      </c>
      <c r="R250">
        <f t="shared" si="40"/>
        <v>4.7560254989259727</v>
      </c>
      <c r="S250">
        <f t="shared" si="39"/>
        <v>7.6230245688771516</v>
      </c>
    </row>
    <row r="251" spans="1:19" x14ac:dyDescent="0.35">
      <c r="A251" s="4">
        <v>5.9310611989802631</v>
      </c>
      <c r="B251" s="4">
        <v>5.431180899025402</v>
      </c>
      <c r="C251" s="4">
        <v>7.7954304371584371</v>
      </c>
      <c r="D251" s="4">
        <v>4.6730001596949649</v>
      </c>
      <c r="E251" s="4">
        <v>7.6783788453392834</v>
      </c>
      <c r="F251" s="4">
        <v>7.8423124624826794</v>
      </c>
      <c r="G251" s="4">
        <v>6.1376999830440591</v>
      </c>
      <c r="H251" s="4">
        <v>5.5235498947594586</v>
      </c>
      <c r="I251" s="4">
        <v>7.4624628521389731</v>
      </c>
      <c r="K251">
        <f t="shared" si="32"/>
        <v>5.2936405527694035</v>
      </c>
      <c r="L251">
        <f t="shared" si="33"/>
        <v>5.5389411594545104</v>
      </c>
      <c r="M251">
        <f t="shared" si="34"/>
        <v>6.6426975991319592</v>
      </c>
      <c r="N251">
        <f t="shared" si="35"/>
        <v>4.5649839392014462</v>
      </c>
      <c r="O251">
        <f t="shared" si="36"/>
        <v>7.3058346651309609</v>
      </c>
      <c r="P251">
        <f t="shared" si="37"/>
        <v>7.0413870781703505</v>
      </c>
      <c r="Q251">
        <f t="shared" si="38"/>
        <v>6.8165704366004345</v>
      </c>
      <c r="R251">
        <f t="shared" si="40"/>
        <v>4.8537013786298484</v>
      </c>
      <c r="S251">
        <f t="shared" si="39"/>
        <v>7.5823411704529518</v>
      </c>
    </row>
    <row r="252" spans="1:19" x14ac:dyDescent="0.35">
      <c r="A252" s="4">
        <v>4.8391514404568996</v>
      </c>
      <c r="B252" s="4">
        <v>5.8207074889552279</v>
      </c>
      <c r="C252" s="4">
        <v>6.989895785211357</v>
      </c>
      <c r="D252" s="4">
        <v>1.963397308354577</v>
      </c>
      <c r="E252" s="4">
        <v>7.9112663155757534</v>
      </c>
      <c r="F252" s="4">
        <v>7.0426584294481938</v>
      </c>
      <c r="G252" s="4">
        <v>6.418991938500727</v>
      </c>
      <c r="H252" s="4">
        <v>6.2465988444725804</v>
      </c>
      <c r="I252" s="4">
        <v>7.2648984486473482</v>
      </c>
      <c r="K252">
        <f t="shared" si="32"/>
        <v>5.1504558765776443</v>
      </c>
      <c r="L252">
        <f t="shared" si="33"/>
        <v>5.7098354978196406</v>
      </c>
      <c r="M252">
        <f t="shared" si="34"/>
        <v>6.6251408727099275</v>
      </c>
      <c r="N252">
        <f t="shared" si="35"/>
        <v>4.5578646036383299</v>
      </c>
      <c r="O252">
        <f t="shared" si="36"/>
        <v>7.7363651427881459</v>
      </c>
      <c r="P252">
        <f t="shared" si="37"/>
        <v>7.4707173637803121</v>
      </c>
      <c r="Q252">
        <f t="shared" si="38"/>
        <v>6.8276687631165176</v>
      </c>
      <c r="R252">
        <f t="shared" si="40"/>
        <v>4.8841109566912513</v>
      </c>
      <c r="S252">
        <f t="shared" si="39"/>
        <v>7.2192441041211808</v>
      </c>
    </row>
    <row r="253" spans="1:19" x14ac:dyDescent="0.35">
      <c r="A253" s="4">
        <v>4.4267816476531543</v>
      </c>
      <c r="B253" s="4">
        <v>6.9271181602325917</v>
      </c>
      <c r="C253" s="4">
        <v>7.0019754123555868</v>
      </c>
      <c r="D253" s="4">
        <v>4.3883975081141511</v>
      </c>
      <c r="E253" s="4">
        <v>8.5155655557796912</v>
      </c>
      <c r="F253" s="4">
        <v>6.5893288638547931</v>
      </c>
      <c r="G253" s="4">
        <v>6.2626171428516981</v>
      </c>
      <c r="H253" s="4">
        <v>5.3217699354667625</v>
      </c>
      <c r="I253" s="4">
        <v>5.7309557508560189</v>
      </c>
      <c r="K253">
        <f t="shared" si="32"/>
        <v>4.8070409724414134</v>
      </c>
      <c r="L253">
        <f t="shared" si="33"/>
        <v>5.9963904471770757</v>
      </c>
      <c r="M253">
        <f t="shared" si="34"/>
        <v>6.5661554390683836</v>
      </c>
      <c r="N253">
        <f t="shared" si="35"/>
        <v>4.7250956721902595</v>
      </c>
      <c r="O253">
        <f t="shared" si="36"/>
        <v>7.9194656167084263</v>
      </c>
      <c r="P253">
        <f t="shared" si="37"/>
        <v>7.8599066233977481</v>
      </c>
      <c r="Q253">
        <f t="shared" si="38"/>
        <v>6.5376329780276068</v>
      </c>
      <c r="R253">
        <f t="shared" si="40"/>
        <v>5.3159653313906556</v>
      </c>
      <c r="S253">
        <f t="shared" si="39"/>
        <v>7.1441813476178302</v>
      </c>
    </row>
    <row r="254" spans="1:19" x14ac:dyDescent="0.35">
      <c r="A254" s="4">
        <v>4.5818006134216507</v>
      </c>
      <c r="B254" s="4">
        <v>6.1358891987305304</v>
      </c>
      <c r="C254" s="4">
        <v>5.3179924565701482</v>
      </c>
      <c r="D254" s="4">
        <v>5.4932896853433535</v>
      </c>
      <c r="E254" s="4">
        <v>9.1895858486945379</v>
      </c>
      <c r="F254" s="4">
        <v>8.8233843603616489</v>
      </c>
      <c r="G254" s="4">
        <v>6.6499451808040524</v>
      </c>
      <c r="H254" s="4">
        <v>5.1861661378673016</v>
      </c>
      <c r="I254" s="4">
        <v>7.2747446964530171</v>
      </c>
      <c r="K254">
        <f t="shared" si="32"/>
        <v>4.2601189229300234</v>
      </c>
      <c r="L254">
        <f t="shared" si="33"/>
        <v>6.4345875915385919</v>
      </c>
      <c r="M254">
        <f t="shared" si="34"/>
        <v>6.4349368550075408</v>
      </c>
      <c r="N254">
        <f t="shared" si="35"/>
        <v>4.9056850707122734</v>
      </c>
      <c r="O254">
        <f t="shared" si="36"/>
        <v>8.0457889518617272</v>
      </c>
      <c r="P254">
        <f t="shared" si="37"/>
        <v>7.6563874584039215</v>
      </c>
      <c r="Q254">
        <f t="shared" si="38"/>
        <v>6.2275324879460339</v>
      </c>
      <c r="R254">
        <f t="shared" si="40"/>
        <v>5.7037213706291618</v>
      </c>
      <c r="S254">
        <f t="shared" si="39"/>
        <v>7.2222131224401691</v>
      </c>
    </row>
    <row r="255" spans="1:19" x14ac:dyDescent="0.35">
      <c r="A255" s="4">
        <v>4.6869694694111148</v>
      </c>
      <c r="B255" s="4">
        <v>6.0765492594874297</v>
      </c>
      <c r="C255" s="4">
        <v>5.9144094008147965</v>
      </c>
      <c r="D255" s="4">
        <v>5.3245542621654618</v>
      </c>
      <c r="E255" s="4">
        <v>8.4538877068769178</v>
      </c>
      <c r="F255" s="4">
        <v>8.2124999281334059</v>
      </c>
      <c r="G255" s="4">
        <v>7.2097542762082716</v>
      </c>
      <c r="H255" s="4">
        <v>4.90416752824044</v>
      </c>
      <c r="I255" s="4">
        <v>7.1683058934506771</v>
      </c>
      <c r="K255">
        <f t="shared" si="32"/>
        <v>3.5523340520277542</v>
      </c>
      <c r="L255">
        <f t="shared" si="33"/>
        <v>6.4319924580693755</v>
      </c>
      <c r="M255">
        <f t="shared" si="34"/>
        <v>6.3100791190007346</v>
      </c>
      <c r="N255">
        <f t="shared" si="35"/>
        <v>5.122642559276203</v>
      </c>
      <c r="O255">
        <f t="shared" si="36"/>
        <v>7.8968912081275962</v>
      </c>
      <c r="P255">
        <f t="shared" si="37"/>
        <v>7.6553755180143694</v>
      </c>
      <c r="Q255">
        <f t="shared" si="38"/>
        <v>5.9350534016908583</v>
      </c>
      <c r="R255">
        <f t="shared" si="40"/>
        <v>5.7970090372768741</v>
      </c>
      <c r="S255">
        <f t="shared" si="39"/>
        <v>7.4189925624461752</v>
      </c>
    </row>
    <row r="256" spans="1:19" x14ac:dyDescent="0.35">
      <c r="A256" s="4">
        <v>3.3284038978392729</v>
      </c>
      <c r="B256" s="4">
        <v>7.176722041619751</v>
      </c>
      <c r="C256" s="4">
        <v>6.2856805442237675</v>
      </c>
      <c r="D256" s="4">
        <v>6.2803307591024886</v>
      </c>
      <c r="E256" s="4">
        <v>7.2190513639157352</v>
      </c>
      <c r="F256" s="4">
        <v>8.604139192507235</v>
      </c>
      <c r="G256" s="4">
        <v>6.1593403415420553</v>
      </c>
      <c r="H256" s="4">
        <v>6.0107600151196161</v>
      </c>
      <c r="I256" s="4">
        <v>8.34918419179529</v>
      </c>
      <c r="K256">
        <f t="shared" si="32"/>
        <v>3.2554206537828128</v>
      </c>
      <c r="L256">
        <f t="shared" si="33"/>
        <v>5.9373427616940093</v>
      </c>
      <c r="M256">
        <f t="shared" si="34"/>
        <v>6.1719070160690706</v>
      </c>
      <c r="N256">
        <f t="shared" si="35"/>
        <v>5.4615950195243608</v>
      </c>
      <c r="O256">
        <f t="shared" si="36"/>
        <v>7.7130389352188615</v>
      </c>
      <c r="P256">
        <f t="shared" si="37"/>
        <v>7.6663227421962068</v>
      </c>
      <c r="Q256">
        <f t="shared" si="38"/>
        <v>5.8246815479742979</v>
      </c>
      <c r="R256">
        <f t="shared" si="40"/>
        <v>5.4633744650963338</v>
      </c>
      <c r="S256">
        <f t="shared" si="39"/>
        <v>7.380503904414951</v>
      </c>
    </row>
    <row r="257" spans="1:19" x14ac:dyDescent="0.35">
      <c r="A257" s="4">
        <v>2.0266641927478068</v>
      </c>
      <c r="B257" s="4">
        <v>7.4739460927192054</v>
      </c>
      <c r="C257" s="4">
        <v>5.7391739487186921</v>
      </c>
      <c r="D257" s="4">
        <v>6.2168258122109146</v>
      </c>
      <c r="E257" s="4">
        <v>7.3527870268501783</v>
      </c>
      <c r="F257" s="4">
        <v>6.4803889720394974</v>
      </c>
      <c r="G257" s="4">
        <v>4.7543785526713664</v>
      </c>
      <c r="H257" s="4">
        <v>6.7330372384779773</v>
      </c>
      <c r="I257" s="4">
        <v>7.3049400237398645</v>
      </c>
      <c r="K257">
        <f t="shared" si="32"/>
        <v>3.0481135844786209</v>
      </c>
      <c r="L257">
        <f t="shared" si="33"/>
        <v>5.5392741233022518</v>
      </c>
      <c r="M257">
        <f t="shared" si="34"/>
        <v>5.9318372365658645</v>
      </c>
      <c r="N257">
        <f t="shared" si="35"/>
        <v>5.4386302090752645</v>
      </c>
      <c r="O257">
        <f t="shared" si="36"/>
        <v>7.5264682424848939</v>
      </c>
      <c r="P257">
        <f t="shared" si="37"/>
        <v>7.3062918641853329</v>
      </c>
      <c r="Q257">
        <f t="shared" si="38"/>
        <v>5.9394852326013776</v>
      </c>
      <c r="R257">
        <f t="shared" si="40"/>
        <v>5.2218210072041567</v>
      </c>
      <c r="S257">
        <f t="shared" si="39"/>
        <v>7.342988168606885</v>
      </c>
    </row>
    <row r="258" spans="1:19" x14ac:dyDescent="0.35">
      <c r="A258" s="4">
        <v>0.97656710266438174</v>
      </c>
      <c r="B258" s="4">
        <v>5.4130149647408947</v>
      </c>
      <c r="C258" s="4">
        <v>6.9214262851107877</v>
      </c>
      <c r="D258" s="4">
        <v>6.1917025796424747</v>
      </c>
      <c r="E258" s="4">
        <v>6.6360946392003566</v>
      </c>
      <c r="F258" s="4">
        <v>7.8352288797558183</v>
      </c>
      <c r="G258" s="4">
        <v>4.090346379257829</v>
      </c>
      <c r="H258" s="4">
        <v>6.17656356129344</v>
      </c>
      <c r="I258" s="4">
        <v>8.839918932181007</v>
      </c>
      <c r="K258">
        <f t="shared" si="32"/>
        <v>2.5731334527729111</v>
      </c>
      <c r="L258">
        <f t="shared" si="33"/>
        <v>5.5292269320596432</v>
      </c>
      <c r="M258">
        <f t="shared" si="34"/>
        <v>5.9643471956211807</v>
      </c>
      <c r="N258">
        <f t="shared" si="35"/>
        <v>5.3995480533452147</v>
      </c>
      <c r="O258">
        <f t="shared" si="36"/>
        <v>7.2815578515173138</v>
      </c>
      <c r="P258">
        <f t="shared" si="37"/>
        <v>7.0793477606207782</v>
      </c>
      <c r="Q258">
        <f t="shared" si="38"/>
        <v>5.7649149069679293</v>
      </c>
      <c r="R258">
        <f t="shared" si="40"/>
        <v>5.2716971494287721</v>
      </c>
      <c r="S258">
        <f t="shared" si="39"/>
        <v>7.1683345587216127</v>
      </c>
    </row>
    <row r="259" spans="1:19" x14ac:dyDescent="0.35">
      <c r="A259" s="4">
        <v>2.7607576527423054</v>
      </c>
      <c r="B259" s="4">
        <v>2.3581596143276582</v>
      </c>
      <c r="C259" s="4">
        <v>6.0226910646897105</v>
      </c>
      <c r="D259" s="4">
        <v>4.3360645300916865</v>
      </c>
      <c r="E259" s="4">
        <v>6.6243004052146075</v>
      </c>
      <c r="F259" s="4">
        <v>7.119288998721049</v>
      </c>
      <c r="G259" s="4">
        <v>5.6463889624848127</v>
      </c>
      <c r="H259" s="4">
        <v>3.9111568392088012</v>
      </c>
      <c r="I259" s="4">
        <v>6.9954778424287856</v>
      </c>
      <c r="K259">
        <f t="shared" si="32"/>
        <v>2.2376914459687254</v>
      </c>
      <c r="L259">
        <f t="shared" si="33"/>
        <v>5.3851869742725711</v>
      </c>
      <c r="M259">
        <f t="shared" si="34"/>
        <v>6.1063863941138559</v>
      </c>
      <c r="N259">
        <f t="shared" si="35"/>
        <v>5.1798411958783088</v>
      </c>
      <c r="O259">
        <f t="shared" si="36"/>
        <v>7.0519514755345671</v>
      </c>
      <c r="P259">
        <f t="shared" si="37"/>
        <v>6.8011461864675846</v>
      </c>
      <c r="Q259">
        <f t="shared" si="38"/>
        <v>5.3680023495764928</v>
      </c>
      <c r="R259">
        <f t="shared" si="40"/>
        <v>5.5156799515828459</v>
      </c>
      <c r="S259">
        <f t="shared" si="39"/>
        <v>7.1070001233360216</v>
      </c>
    </row>
    <row r="260" spans="1:19" x14ac:dyDescent="0.35">
      <c r="A260" s="4">
        <v>2.9756321625238109</v>
      </c>
      <c r="B260" s="4">
        <v>4.1406376914902934</v>
      </c>
      <c r="C260" s="4">
        <v>5.3214869558331532</v>
      </c>
      <c r="D260" s="4">
        <v>4.2276438349704781</v>
      </c>
      <c r="E260" s="4">
        <v>7.2095707066419301</v>
      </c>
      <c r="F260" s="4">
        <v>4.0691127177786823</v>
      </c>
      <c r="G260" s="4">
        <v>7.0662429352412568</v>
      </c>
      <c r="H260" s="4">
        <v>3.6308957302215226</v>
      </c>
      <c r="I260" s="4">
        <v>5.4683456001995472</v>
      </c>
      <c r="K260">
        <f t="shared" si="32"/>
        <v>2.2735960246137372</v>
      </c>
      <c r="L260">
        <f t="shared" si="33"/>
        <v>4.8473873407544161</v>
      </c>
      <c r="M260">
        <f t="shared" si="34"/>
        <v>6.1795413032002173</v>
      </c>
      <c r="N260">
        <f t="shared" si="35"/>
        <v>4.7809763604504374</v>
      </c>
      <c r="O260">
        <f t="shared" si="36"/>
        <v>6.6364977696487246</v>
      </c>
      <c r="P260">
        <f t="shared" si="37"/>
        <v>6.2980623583409221</v>
      </c>
      <c r="Q260">
        <f t="shared" si="38"/>
        <v>5.0859491390992648</v>
      </c>
      <c r="R260">
        <f t="shared" si="40"/>
        <v>5.7396018032157077</v>
      </c>
      <c r="S260">
        <f t="shared" si="39"/>
        <v>6.8643474409882597</v>
      </c>
    </row>
    <row r="261" spans="1:19" x14ac:dyDescent="0.35">
      <c r="A261" s="4">
        <v>1.2569396914816824</v>
      </c>
      <c r="B261" s="4">
        <v>6.0655588600322652</v>
      </c>
      <c r="C261" s="4">
        <v>5.5455621699573534</v>
      </c>
      <c r="D261" s="4">
        <v>5.2197145952330031</v>
      </c>
      <c r="E261" s="4">
        <v>7.4752131119214793</v>
      </c>
      <c r="F261" s="4">
        <v>7.234775635409771</v>
      </c>
      <c r="G261" s="4">
        <v>5.4279529013699124</v>
      </c>
      <c r="H261" s="4">
        <v>5.5352991334396062</v>
      </c>
      <c r="I261" s="4">
        <v>6.0521694272561195</v>
      </c>
      <c r="K261">
        <f t="shared" ref="K261:K324" si="41">SUM(A258:A264)/7</f>
        <v>2.3801382065163952</v>
      </c>
      <c r="L261">
        <f t="shared" ref="L261:L324" si="42">SUM(B258:B264)/7</f>
        <v>4.3108420094649462</v>
      </c>
      <c r="M261">
        <f t="shared" ref="M261:M324" si="43">SUM(C258:C264)/7</f>
        <v>6.4930763381953751</v>
      </c>
      <c r="N261">
        <f t="shared" ref="N261:N324" si="44">SUM(D258:D264)/7</f>
        <v>4.3512689105576792</v>
      </c>
      <c r="O261">
        <f t="shared" ref="O261:O324" si="45">SUM(E258:E264)/7</f>
        <v>6.3562016758207722</v>
      </c>
      <c r="P261">
        <f t="shared" ref="P261:P324" si="46">SUM(F258:F264)/7</f>
        <v>6.2307253931620883</v>
      </c>
      <c r="Q261">
        <f t="shared" ref="Q261:Q324" si="47">SUM(G258:G264)/7</f>
        <v>5.0187249562159115</v>
      </c>
      <c r="R261">
        <f t="shared" si="40"/>
        <v>5.8660481376189875</v>
      </c>
      <c r="S261">
        <f t="shared" si="39"/>
        <v>6.8294048459903651</v>
      </c>
    </row>
    <row r="262" spans="1:19" x14ac:dyDescent="0.35">
      <c r="A262" s="4">
        <v>2.3388754217818164</v>
      </c>
      <c r="B262" s="4">
        <v>5.0682695549779275</v>
      </c>
      <c r="C262" s="4">
        <v>6.9086837902635292</v>
      </c>
      <c r="D262" s="4">
        <v>3.7866062598971104</v>
      </c>
      <c r="E262" s="4">
        <v>6.8466430749976892</v>
      </c>
      <c r="F262" s="4">
        <v>6.2650889090610438</v>
      </c>
      <c r="G262" s="4">
        <v>4.4313663744682206</v>
      </c>
      <c r="H262" s="4">
        <v>6.6120471433189598</v>
      </c>
      <c r="I262" s="4">
        <v>6.7389648457515419</v>
      </c>
      <c r="K262">
        <f t="shared" si="41"/>
        <v>2.5444490824289381</v>
      </c>
      <c r="L262">
        <f t="shared" si="42"/>
        <v>4.0598181942299822</v>
      </c>
      <c r="M262">
        <f t="shared" si="43"/>
        <v>6.4447670676209183</v>
      </c>
      <c r="N262">
        <f t="shared" si="44"/>
        <v>4.1130526814597363</v>
      </c>
      <c r="O262">
        <f t="shared" si="45"/>
        <v>6.4354455163192537</v>
      </c>
      <c r="P262">
        <f t="shared" si="46"/>
        <v>6.1446926138038833</v>
      </c>
      <c r="Q262">
        <f t="shared" si="47"/>
        <v>4.9267020204290146</v>
      </c>
      <c r="R262">
        <f t="shared" si="40"/>
        <v>5.9704687527681468</v>
      </c>
      <c r="S262">
        <f t="shared" ref="S262:S325" si="48">SUM(I259:I265)/7</f>
        <v>6.7044098838251784</v>
      </c>
    </row>
    <row r="263" spans="1:19" x14ac:dyDescent="0.35">
      <c r="A263" s="4">
        <v>3.5797359483543554</v>
      </c>
      <c r="B263" s="4">
        <v>3.4121246069926681</v>
      </c>
      <c r="C263" s="4">
        <v>6.7977649078282933</v>
      </c>
      <c r="D263" s="4">
        <v>3.4882769111073886</v>
      </c>
      <c r="E263" s="4">
        <v>4.3108754227148323</v>
      </c>
      <c r="F263" s="4">
        <v>5.0825523956205929</v>
      </c>
      <c r="G263" s="4">
        <v>4.1849678682014542</v>
      </c>
      <c r="H263" s="4">
        <v>7.5782129765496471</v>
      </c>
      <c r="I263" s="4">
        <v>6.6506154153609547</v>
      </c>
      <c r="K263">
        <f t="shared" si="41"/>
        <v>2.4647603536981828</v>
      </c>
      <c r="L263">
        <f t="shared" si="42"/>
        <v>4.4177614165027288</v>
      </c>
      <c r="M263">
        <f t="shared" si="43"/>
        <v>6.3824271336558285</v>
      </c>
      <c r="N263">
        <f t="shared" si="44"/>
        <v>4.191764861608994</v>
      </c>
      <c r="O263">
        <f t="shared" si="45"/>
        <v>6.5929450117410413</v>
      </c>
      <c r="P263">
        <f t="shared" si="46"/>
        <v>6.4773599991695763</v>
      </c>
      <c r="Q263">
        <f t="shared" si="47"/>
        <v>4.7416532620550154</v>
      </c>
      <c r="R263">
        <f t="shared" si="40"/>
        <v>6.4439331017197787</v>
      </c>
      <c r="S263">
        <f t="shared" si="48"/>
        <v>6.8956825268266737</v>
      </c>
    </row>
    <row r="264" spans="1:19" x14ac:dyDescent="0.35">
      <c r="A264" s="4">
        <v>2.7724594660664166</v>
      </c>
      <c r="B264" s="4">
        <v>3.7181287736929129</v>
      </c>
      <c r="C264" s="4">
        <v>7.9339191936847984</v>
      </c>
      <c r="D264" s="4">
        <v>3.2088736629616168</v>
      </c>
      <c r="E264" s="4">
        <v>5.3907143700545204</v>
      </c>
      <c r="F264" s="4">
        <v>6.009030215787651</v>
      </c>
      <c r="G264" s="4">
        <v>4.2838092724878951</v>
      </c>
      <c r="H264" s="4">
        <v>7.6181615793009323</v>
      </c>
      <c r="I264" s="4">
        <v>7.0603418587546045</v>
      </c>
      <c r="K264">
        <f t="shared" si="41"/>
        <v>2.4345072554192981</v>
      </c>
      <c r="L264">
        <f t="shared" si="42"/>
        <v>4.5560432521807597</v>
      </c>
      <c r="M264">
        <f t="shared" si="43"/>
        <v>6.6883551856230499</v>
      </c>
      <c r="N264">
        <f t="shared" si="44"/>
        <v>4.1848101625051806</v>
      </c>
      <c r="O264">
        <f t="shared" si="45"/>
        <v>6.4661741433452136</v>
      </c>
      <c r="P264">
        <f t="shared" si="46"/>
        <v>7.3580513078699257</v>
      </c>
      <c r="Q264">
        <f t="shared" si="47"/>
        <v>4.5519127699886512</v>
      </c>
      <c r="R264">
        <f t="shared" si="40"/>
        <v>6.8047717547399671</v>
      </c>
      <c r="S264">
        <f t="shared" si="48"/>
        <v>7.3587359191937285</v>
      </c>
    </row>
    <row r="265" spans="1:19" x14ac:dyDescent="0.35">
      <c r="A265" s="4">
        <v>2.1267432340521797</v>
      </c>
      <c r="B265" s="4">
        <v>3.6558482580961509</v>
      </c>
      <c r="C265" s="4">
        <v>6.5832613910895867</v>
      </c>
      <c r="D265" s="4">
        <v>4.5241889759568723</v>
      </c>
      <c r="E265" s="4">
        <v>7.1908015226897204</v>
      </c>
      <c r="F265" s="4">
        <v>7.2329994242484013</v>
      </c>
      <c r="G265" s="4">
        <v>3.4461858287495595</v>
      </c>
      <c r="H265" s="4">
        <v>6.9075078673375572</v>
      </c>
      <c r="I265" s="4">
        <v>7.9649541970246931</v>
      </c>
      <c r="K265">
        <f t="shared" si="41"/>
        <v>2.7530957163026857</v>
      </c>
      <c r="L265">
        <f t="shared" si="42"/>
        <v>4.3426177198341209</v>
      </c>
      <c r="M265">
        <f t="shared" si="43"/>
        <v>6.683314827190638</v>
      </c>
      <c r="N265">
        <f t="shared" si="44"/>
        <v>4.1630165674969373</v>
      </c>
      <c r="O265">
        <f t="shared" si="45"/>
        <v>6.4207637271092128</v>
      </c>
      <c r="P265">
        <f t="shared" si="46"/>
        <v>7.7599474568111342</v>
      </c>
      <c r="Q265">
        <f t="shared" si="47"/>
        <v>4.3824281891615122</v>
      </c>
      <c r="R265">
        <f t="shared" si="40"/>
        <v>6.8064846651161108</v>
      </c>
      <c r="S265">
        <f t="shared" si="48"/>
        <v>7.7097753187161899</v>
      </c>
    </row>
    <row r="266" spans="1:19" x14ac:dyDescent="0.35">
      <c r="A266" s="4">
        <v>2.2029365516270198</v>
      </c>
      <c r="B266" s="4">
        <v>4.8637621702368854</v>
      </c>
      <c r="C266" s="4">
        <v>5.5863115269340833</v>
      </c>
      <c r="D266" s="4">
        <v>4.887049791136489</v>
      </c>
      <c r="E266" s="4">
        <v>7.7267968731671077</v>
      </c>
      <c r="F266" s="4">
        <v>9.4479606962808926</v>
      </c>
      <c r="G266" s="4">
        <v>4.3510476538668135</v>
      </c>
      <c r="H266" s="4">
        <v>7.2254072818702237</v>
      </c>
      <c r="I266" s="4">
        <v>8.3343863434392453</v>
      </c>
      <c r="K266">
        <f t="shared" si="41"/>
        <v>2.9907228171394316</v>
      </c>
      <c r="L266">
        <f t="shared" si="42"/>
        <v>4.3347452669599953</v>
      </c>
      <c r="M266">
        <f t="shared" si="43"/>
        <v>6.4930475233866281</v>
      </c>
      <c r="N266">
        <f t="shared" si="44"/>
        <v>4.3612986145050687</v>
      </c>
      <c r="O266">
        <f t="shared" si="45"/>
        <v>6.4348403270881755</v>
      </c>
      <c r="P266">
        <f t="shared" si="46"/>
        <v>8.3245590286403282</v>
      </c>
      <c r="Q266">
        <f t="shared" si="47"/>
        <v>4.5204579945636656</v>
      </c>
      <c r="R266">
        <f t="shared" si="40"/>
        <v>6.6374366191805176</v>
      </c>
      <c r="S266">
        <f t="shared" si="48"/>
        <v>7.9455961287676233</v>
      </c>
    </row>
    <row r="267" spans="1:19" x14ac:dyDescent="0.35">
      <c r="A267" s="4">
        <v>2.7638604745716147</v>
      </c>
      <c r="B267" s="4">
        <v>5.1086105412365086</v>
      </c>
      <c r="C267" s="4">
        <v>7.4629833196037021</v>
      </c>
      <c r="D267" s="4">
        <v>4.1789609412437834</v>
      </c>
      <c r="E267" s="4">
        <v>6.3221746278711413</v>
      </c>
      <c r="F267" s="4">
        <v>10.233951878681124</v>
      </c>
      <c r="G267" s="4">
        <v>5.7380594907767017</v>
      </c>
      <c r="H267" s="4">
        <v>6.1567663013628424</v>
      </c>
      <c r="I267" s="4">
        <v>8.7097193467689422</v>
      </c>
      <c r="K267">
        <f t="shared" si="41"/>
        <v>3.1212812294777144</v>
      </c>
      <c r="L267">
        <f t="shared" si="42"/>
        <v>4.7180220480927577</v>
      </c>
      <c r="M267">
        <f t="shared" si="43"/>
        <v>6.4819228871672996</v>
      </c>
      <c r="N267">
        <f t="shared" si="44"/>
        <v>4.7161722809371627</v>
      </c>
      <c r="O267">
        <f t="shared" si="45"/>
        <v>7.0058081435993262</v>
      </c>
      <c r="P267">
        <f t="shared" si="46"/>
        <v>8.9337140205847732</v>
      </c>
      <c r="Q267">
        <f t="shared" si="47"/>
        <v>4.9498726565828219</v>
      </c>
      <c r="R267">
        <f t="shared" si="40"/>
        <v>6.3710724896398512</v>
      </c>
      <c r="S267">
        <f t="shared" si="48"/>
        <v>8.2270463217304197</v>
      </c>
    </row>
    <row r="268" spans="1:19" x14ac:dyDescent="0.35">
      <c r="A268" s="4">
        <v>3.4870589176653981</v>
      </c>
      <c r="B268" s="4">
        <v>4.5715801336057948</v>
      </c>
      <c r="C268" s="4">
        <v>5.5102796609304754</v>
      </c>
      <c r="D268" s="4">
        <v>5.0671594301753027</v>
      </c>
      <c r="E268" s="4">
        <v>7.1573401982694786</v>
      </c>
      <c r="F268" s="4">
        <v>10.048048677998231</v>
      </c>
      <c r="G268" s="4">
        <v>4.2415608355799383</v>
      </c>
      <c r="H268" s="4">
        <v>5.5472895060726142</v>
      </c>
      <c r="I268" s="4">
        <v>8.509445223913346</v>
      </c>
      <c r="K268">
        <f t="shared" si="41"/>
        <v>3.4557147559848218</v>
      </c>
      <c r="L268">
        <f t="shared" si="42"/>
        <v>5.0224355471328526</v>
      </c>
      <c r="M268">
        <f t="shared" si="43"/>
        <v>6.6392531027820452</v>
      </c>
      <c r="N268">
        <f t="shared" si="44"/>
        <v>5.263694397140009</v>
      </c>
      <c r="O268">
        <f t="shared" si="45"/>
        <v>7.4584240504871682</v>
      </c>
      <c r="P268">
        <f t="shared" si="46"/>
        <v>9.2458236166878454</v>
      </c>
      <c r="Q268">
        <f t="shared" si="47"/>
        <v>5.4717924883165514</v>
      </c>
      <c r="R268">
        <f t="shared" si="40"/>
        <v>6.0578643172574971</v>
      </c>
      <c r="S268">
        <f t="shared" si="48"/>
        <v>8.5475419876140641</v>
      </c>
    </row>
    <row r="269" spans="1:19" x14ac:dyDescent="0.35">
      <c r="A269" s="4">
        <v>4.0022651276390375</v>
      </c>
      <c r="B269" s="4">
        <v>5.0131623848590436</v>
      </c>
      <c r="C269" s="4">
        <v>5.5768126636354491</v>
      </c>
      <c r="D269" s="4">
        <v>5.1745805889540319</v>
      </c>
      <c r="E269" s="4">
        <v>6.9451792748504353</v>
      </c>
      <c r="F269" s="4">
        <v>10.217369911865402</v>
      </c>
      <c r="G269" s="4">
        <v>5.3975750122832986</v>
      </c>
      <c r="H269" s="4">
        <v>5.4287108217698066</v>
      </c>
      <c r="I269" s="4">
        <v>8.3897105161115775</v>
      </c>
      <c r="K269">
        <f t="shared" si="41"/>
        <v>3.8981849174092309</v>
      </c>
      <c r="L269">
        <f t="shared" si="42"/>
        <v>5.3924280295013656</v>
      </c>
      <c r="M269">
        <f t="shared" si="43"/>
        <v>6.9061868648542895</v>
      </c>
      <c r="N269">
        <f t="shared" si="44"/>
        <v>5.4976400192401096</v>
      </c>
      <c r="O269">
        <f t="shared" si="45"/>
        <v>7.6521289822373317</v>
      </c>
      <c r="P269">
        <f t="shared" si="46"/>
        <v>9.2425424298605687</v>
      </c>
      <c r="Q269">
        <f t="shared" si="47"/>
        <v>6.2547055111043601</v>
      </c>
      <c r="R269">
        <f t="shared" si="40"/>
        <v>5.8632302843598554</v>
      </c>
      <c r="S269">
        <f t="shared" si="48"/>
        <v>8.5387842113031436</v>
      </c>
    </row>
    <row r="270" spans="1:19" x14ac:dyDescent="0.35">
      <c r="A270" s="4">
        <v>4.4936448347223346</v>
      </c>
      <c r="B270" s="4">
        <v>6.0950620749220059</v>
      </c>
      <c r="C270" s="4">
        <v>6.7198924542929976</v>
      </c>
      <c r="D270" s="4">
        <v>5.9723925761320373</v>
      </c>
      <c r="E270" s="4">
        <v>8.3076501382928818</v>
      </c>
      <c r="F270" s="4">
        <v>9.3466373392317035</v>
      </c>
      <c r="G270" s="4">
        <v>7.1908705023355513</v>
      </c>
      <c r="H270" s="4">
        <v>5.7136640697649783</v>
      </c>
      <c r="I270" s="4">
        <v>8.6207667661005285</v>
      </c>
      <c r="K270">
        <f t="shared" si="41"/>
        <v>4.3869485804576813</v>
      </c>
      <c r="L270">
        <f t="shared" si="42"/>
        <v>5.64282866911807</v>
      </c>
      <c r="M270">
        <f t="shared" si="43"/>
        <v>7.1498911216324439</v>
      </c>
      <c r="N270">
        <f t="shared" si="44"/>
        <v>5.7633230738525061</v>
      </c>
      <c r="O270">
        <f t="shared" si="45"/>
        <v>7.7345624871606065</v>
      </c>
      <c r="P270">
        <f t="shared" si="46"/>
        <v>8.9544828266140559</v>
      </c>
      <c r="Q270">
        <f t="shared" si="47"/>
        <v>6.6757459180247354</v>
      </c>
      <c r="R270">
        <f t="shared" si="40"/>
        <v>5.80975739965284</v>
      </c>
      <c r="S270">
        <f t="shared" si="48"/>
        <v>8.3275833580459757</v>
      </c>
    </row>
    <row r="271" spans="1:19" x14ac:dyDescent="0.35">
      <c r="A271" s="4">
        <v>5.1134941516161643</v>
      </c>
      <c r="B271" s="4">
        <v>5.8490232669735827</v>
      </c>
      <c r="C271" s="4">
        <v>9.0352307029880237</v>
      </c>
      <c r="D271" s="4">
        <v>7.0415284763815444</v>
      </c>
      <c r="E271" s="4">
        <v>8.5590257182694032</v>
      </c>
      <c r="F271" s="4">
        <v>8.1937973885091644</v>
      </c>
      <c r="G271" s="4">
        <v>7.9372480946239969</v>
      </c>
      <c r="H271" s="4">
        <v>5.425704372624458</v>
      </c>
      <c r="I271" s="4">
        <v>9.303811519940119</v>
      </c>
      <c r="K271">
        <f t="shared" si="41"/>
        <v>4.5255470753581282</v>
      </c>
      <c r="L271">
        <f t="shared" si="42"/>
        <v>6.0780510658680731</v>
      </c>
      <c r="M271">
        <f t="shared" si="43"/>
        <v>7.0574847541201224</v>
      </c>
      <c r="N271">
        <f t="shared" si="44"/>
        <v>6.0212765811571947</v>
      </c>
      <c r="O271">
        <f t="shared" si="45"/>
        <v>7.5404120300773387</v>
      </c>
      <c r="P271">
        <f t="shared" si="46"/>
        <v>8.4503016236607298</v>
      </c>
      <c r="Q271">
        <f t="shared" si="47"/>
        <v>6.9090202551500743</v>
      </c>
      <c r="R271">
        <f t="shared" si="40"/>
        <v>5.8786775304140848</v>
      </c>
      <c r="S271">
        <f t="shared" si="48"/>
        <v>8.0567259717897546</v>
      </c>
    </row>
    <row r="272" spans="1:19" x14ac:dyDescent="0.35">
      <c r="A272" s="4">
        <v>5.2240343640230478</v>
      </c>
      <c r="B272" s="4">
        <v>6.2457956346757397</v>
      </c>
      <c r="C272" s="4">
        <v>8.4517977255952896</v>
      </c>
      <c r="D272" s="4">
        <v>6.1618083306575793</v>
      </c>
      <c r="E272" s="4">
        <v>8.5467360449408787</v>
      </c>
      <c r="F272" s="4">
        <v>7.2100311164574684</v>
      </c>
      <c r="G272" s="4">
        <v>8.9265769882642196</v>
      </c>
      <c r="H272" s="4">
        <v>5.5450696370540671</v>
      </c>
      <c r="I272" s="4">
        <v>7.9036497628482518</v>
      </c>
      <c r="K272">
        <f t="shared" si="41"/>
        <v>4.5523377389432245</v>
      </c>
      <c r="L272">
        <f t="shared" si="42"/>
        <v>6.3977808079991041</v>
      </c>
      <c r="M272">
        <f t="shared" si="43"/>
        <v>7.2886788874552462</v>
      </c>
      <c r="N272">
        <f t="shared" si="44"/>
        <v>6.1358641966292078</v>
      </c>
      <c r="O272">
        <f t="shared" si="45"/>
        <v>7.0967580346485892</v>
      </c>
      <c r="P272">
        <f t="shared" si="46"/>
        <v>7.9896464899434267</v>
      </c>
      <c r="Q272">
        <f t="shared" si="47"/>
        <v>7.4445086056357423</v>
      </c>
      <c r="R272">
        <f t="shared" si="40"/>
        <v>6.0904120028708846</v>
      </c>
      <c r="S272">
        <f t="shared" si="48"/>
        <v>7.8760430911105219</v>
      </c>
    </row>
    <row r="273" spans="1:19" x14ac:dyDescent="0.35">
      <c r="A273" s="4">
        <v>5.6242821929661684</v>
      </c>
      <c r="B273" s="4">
        <v>6.6165666475538156</v>
      </c>
      <c r="C273" s="4">
        <v>7.2922413243811732</v>
      </c>
      <c r="D273" s="4">
        <v>6.7468311734232671</v>
      </c>
      <c r="E273" s="4">
        <v>8.3038314076300246</v>
      </c>
      <c r="F273" s="4">
        <v>7.431543473555295</v>
      </c>
      <c r="G273" s="4">
        <v>7.2983305023094394</v>
      </c>
      <c r="H273" s="4">
        <v>6.8510970889211187</v>
      </c>
      <c r="I273" s="4">
        <v>6.8559803706390632</v>
      </c>
      <c r="K273">
        <f t="shared" si="41"/>
        <v>4.568761646171601</v>
      </c>
      <c r="L273">
        <f t="shared" si="42"/>
        <v>6.5021219756792856</v>
      </c>
      <c r="M273">
        <f t="shared" si="43"/>
        <v>7.5162283204122771</v>
      </c>
      <c r="N273">
        <f t="shared" si="44"/>
        <v>6.2160272280170838</v>
      </c>
      <c r="O273">
        <f t="shared" si="45"/>
        <v>6.7358905308446699</v>
      </c>
      <c r="P273">
        <f t="shared" si="46"/>
        <v>7.6217960837125931</v>
      </c>
      <c r="Q273">
        <f t="shared" si="47"/>
        <v>7.3544412987526107</v>
      </c>
      <c r="R273">
        <f t="shared" si="40"/>
        <v>6.3243154354994235</v>
      </c>
      <c r="S273">
        <f t="shared" si="48"/>
        <v>7.6523312828201639</v>
      </c>
    </row>
    <row r="274" spans="1:19" x14ac:dyDescent="0.35">
      <c r="A274" s="4">
        <v>3.7340499388747435</v>
      </c>
      <c r="B274" s="4">
        <v>8.1551673184865265</v>
      </c>
      <c r="C274" s="4">
        <v>6.8161387470174502</v>
      </c>
      <c r="D274" s="4">
        <v>5.9846354923766025</v>
      </c>
      <c r="E274" s="4">
        <v>4.9631214282882592</v>
      </c>
      <c r="F274" s="4">
        <v>6.7046834580078389</v>
      </c>
      <c r="G274" s="4">
        <v>7.3709798506540816</v>
      </c>
      <c r="H274" s="4">
        <v>6.6392072166915455</v>
      </c>
      <c r="I274" s="4">
        <v>6.8137176429753872</v>
      </c>
      <c r="K274">
        <f t="shared" si="41"/>
        <v>4.5646374916603962</v>
      </c>
      <c r="L274">
        <f t="shared" si="42"/>
        <v>6.5598907177491297</v>
      </c>
      <c r="M274">
        <f t="shared" si="43"/>
        <v>7.5343695972649547</v>
      </c>
      <c r="N274">
        <f t="shared" si="44"/>
        <v>6.1537393661877138</v>
      </c>
      <c r="O274">
        <f t="shared" si="45"/>
        <v>6.251104558216154</v>
      </c>
      <c r="P274">
        <f t="shared" si="46"/>
        <v>7.4093676174715339</v>
      </c>
      <c r="Q274">
        <f t="shared" si="47"/>
        <v>6.9193833316373174</v>
      </c>
      <c r="R274">
        <f t="shared" si="40"/>
        <v>6.3874903685716822</v>
      </c>
      <c r="S274">
        <f t="shared" si="48"/>
        <v>7.4432747824460082</v>
      </c>
    </row>
    <row r="275" spans="1:19" x14ac:dyDescent="0.35">
      <c r="A275" s="4">
        <v>3.6745935627610771</v>
      </c>
      <c r="B275" s="4">
        <v>6.8096883285230136</v>
      </c>
      <c r="C275" s="4">
        <v>7.1286385942763379</v>
      </c>
      <c r="D275" s="4">
        <v>5.8692727384793928</v>
      </c>
      <c r="E275" s="4">
        <v>4.0517622302682348</v>
      </c>
      <c r="F275" s="4">
        <v>6.8234627419771234</v>
      </c>
      <c r="G275" s="4">
        <v>7.9899792889796126</v>
      </c>
      <c r="H275" s="4">
        <v>7.0294308132702152</v>
      </c>
      <c r="I275" s="4">
        <v>7.2446650591587218</v>
      </c>
      <c r="K275">
        <f t="shared" si="41"/>
        <v>4.6486339520466604</v>
      </c>
      <c r="L275">
        <f t="shared" si="42"/>
        <v>6.615075247977436</v>
      </c>
      <c r="M275">
        <f t="shared" si="43"/>
        <v>7.205704088553345</v>
      </c>
      <c r="N275">
        <f t="shared" si="44"/>
        <v>5.9975907012992851</v>
      </c>
      <c r="O275">
        <f t="shared" si="45"/>
        <v>5.8027407330113778</v>
      </c>
      <c r="P275">
        <f t="shared" si="46"/>
        <v>7.3810485974255444</v>
      </c>
      <c r="Q275">
        <f t="shared" si="47"/>
        <v>6.4727583463937313</v>
      </c>
      <c r="R275">
        <f t="shared" si="40"/>
        <v>6.4708424376289804</v>
      </c>
      <c r="S275">
        <f t="shared" si="48"/>
        <v>7.2338455094308278</v>
      </c>
    </row>
    <row r="276" spans="1:19" x14ac:dyDescent="0.35">
      <c r="A276" s="4">
        <v>4.1172324782376668</v>
      </c>
      <c r="B276" s="4">
        <v>5.7435505586203117</v>
      </c>
      <c r="C276" s="4">
        <v>7.169658694334669</v>
      </c>
      <c r="D276" s="4">
        <v>5.7357218086691635</v>
      </c>
      <c r="E276" s="4">
        <v>4.4191067482230082</v>
      </c>
      <c r="F276" s="4">
        <v>7.6424170682495483</v>
      </c>
      <c r="G276" s="4">
        <v>4.7671038641013759</v>
      </c>
      <c r="H276" s="4">
        <v>7.0660348501695847</v>
      </c>
      <c r="I276" s="4">
        <v>6.8237278580790726</v>
      </c>
      <c r="K276">
        <f t="shared" si="41"/>
        <v>4.8284261830788111</v>
      </c>
      <c r="L276">
        <f t="shared" si="42"/>
        <v>6.2128223903954822</v>
      </c>
      <c r="M276">
        <f t="shared" si="43"/>
        <v>6.9000886366888627</v>
      </c>
      <c r="N276">
        <f t="shared" si="44"/>
        <v>6.080076918034103</v>
      </c>
      <c r="O276">
        <f t="shared" si="45"/>
        <v>5.3794730399629556</v>
      </c>
      <c r="P276">
        <f t="shared" si="46"/>
        <v>7.2209585268254921</v>
      </c>
      <c r="Q276">
        <f t="shared" si="47"/>
        <v>5.904583305217451</v>
      </c>
      <c r="R276">
        <f t="shared" si="40"/>
        <v>6.6173562868141076</v>
      </c>
      <c r="S276">
        <f t="shared" si="48"/>
        <v>7.1340437745475258</v>
      </c>
    </row>
    <row r="277" spans="1:19" x14ac:dyDescent="0.35">
      <c r="A277" s="4">
        <v>4.4647757531438987</v>
      </c>
      <c r="B277" s="4">
        <v>6.4994432694109205</v>
      </c>
      <c r="C277" s="4">
        <v>6.846881392261734</v>
      </c>
      <c r="D277" s="4">
        <v>5.536377543326445</v>
      </c>
      <c r="E277" s="4">
        <v>4.9141483298932753</v>
      </c>
      <c r="F277" s="4">
        <v>7.8596380755443018</v>
      </c>
      <c r="G277" s="4">
        <v>4.1454647325284872</v>
      </c>
      <c r="H277" s="4">
        <v>6.1558886012707807</v>
      </c>
      <c r="I277" s="4">
        <v>7.1573712634814353</v>
      </c>
      <c r="K277">
        <f t="shared" si="41"/>
        <v>4.9416752635715175</v>
      </c>
      <c r="L277">
        <f t="shared" si="42"/>
        <v>5.7434579724615551</v>
      </c>
      <c r="M277">
        <f t="shared" si="43"/>
        <v>6.7688026796044554</v>
      </c>
      <c r="N277">
        <f t="shared" si="44"/>
        <v>5.6672632606880144</v>
      </c>
      <c r="O277">
        <f t="shared" si="45"/>
        <v>5.0226478029719654</v>
      </c>
      <c r="P277">
        <f t="shared" si="46"/>
        <v>7.1565394539067251</v>
      </c>
      <c r="Q277">
        <f t="shared" si="47"/>
        <v>5.7451266158106433</v>
      </c>
      <c r="R277">
        <f t="shared" ref="R277:R340" si="49">SUM(H274:H280)/7</f>
        <v>6.5658849419255114</v>
      </c>
      <c r="S277">
        <f t="shared" si="48"/>
        <v>7.1520900113888564</v>
      </c>
    </row>
    <row r="278" spans="1:19" x14ac:dyDescent="0.35">
      <c r="A278" s="4">
        <v>5.7014693743200215</v>
      </c>
      <c r="B278" s="4">
        <v>6.2353149785717319</v>
      </c>
      <c r="C278" s="4">
        <v>6.7345721420067548</v>
      </c>
      <c r="D278" s="4">
        <v>5.9484878221625381</v>
      </c>
      <c r="E278" s="4">
        <v>5.4204789418359658</v>
      </c>
      <c r="F278" s="4">
        <v>7.9955642481872262</v>
      </c>
      <c r="G278" s="4">
        <v>4.8108731979189017</v>
      </c>
      <c r="H278" s="4">
        <v>6.0091688560255445</v>
      </c>
      <c r="I278" s="4">
        <v>7.8378066088338612</v>
      </c>
      <c r="K278">
        <f t="shared" si="41"/>
        <v>5.3291122938537567</v>
      </c>
      <c r="L278">
        <f t="shared" si="42"/>
        <v>5.1535963135257461</v>
      </c>
      <c r="M278">
        <f t="shared" si="43"/>
        <v>6.7313463916709368</v>
      </c>
      <c r="N278">
        <f t="shared" si="44"/>
        <v>5.5927339553252526</v>
      </c>
      <c r="O278">
        <f t="shared" si="45"/>
        <v>5.3272735862397473</v>
      </c>
      <c r="P278">
        <f t="shared" si="46"/>
        <v>7.3345554354372995</v>
      </c>
      <c r="Q278">
        <f t="shared" si="47"/>
        <v>5.308330845020687</v>
      </c>
      <c r="R278">
        <f t="shared" si="49"/>
        <v>6.5129244804117929</v>
      </c>
      <c r="S278">
        <f t="shared" si="48"/>
        <v>7.179507482055941</v>
      </c>
    </row>
    <row r="279" spans="1:19" x14ac:dyDescent="0.35">
      <c r="A279" s="4">
        <v>6.4825799812481035</v>
      </c>
      <c r="B279" s="4">
        <v>3.430025631602065</v>
      </c>
      <c r="C279" s="4">
        <v>6.3124895625439148</v>
      </c>
      <c r="D279" s="4">
        <v>6.7392118478013066</v>
      </c>
      <c r="E279" s="4">
        <v>5.5838621936019246</v>
      </c>
      <c r="F279" s="4">
        <v>6.0894006222571102</v>
      </c>
      <c r="G279" s="4">
        <v>4.9493517000302605</v>
      </c>
      <c r="H279" s="4">
        <v>6.5706665813499585</v>
      </c>
      <c r="I279" s="4">
        <v>7.2050376186651413</v>
      </c>
      <c r="K279">
        <f t="shared" si="41"/>
        <v>5.6590685084168983</v>
      </c>
      <c r="L279">
        <f t="shared" si="42"/>
        <v>4.7841241235374756</v>
      </c>
      <c r="M279">
        <f t="shared" si="43"/>
        <v>6.6463188780600211</v>
      </c>
      <c r="N279">
        <f t="shared" si="44"/>
        <v>5.5506656905113969</v>
      </c>
      <c r="O279">
        <f t="shared" si="45"/>
        <v>5.7735390587144133</v>
      </c>
      <c r="P279">
        <f t="shared" si="46"/>
        <v>7.3767592056007469</v>
      </c>
      <c r="Q279">
        <f t="shared" si="47"/>
        <v>4.4987869139621699</v>
      </c>
      <c r="R279">
        <f t="shared" si="49"/>
        <v>6.4449662103547549</v>
      </c>
      <c r="S279">
        <f t="shared" si="48"/>
        <v>7.1492026885225126</v>
      </c>
    </row>
    <row r="280" spans="1:19" x14ac:dyDescent="0.35">
      <c r="A280" s="4">
        <v>6.4170257564151107</v>
      </c>
      <c r="B280" s="4">
        <v>3.3310157220163186</v>
      </c>
      <c r="C280" s="4">
        <v>6.3732396247903234</v>
      </c>
      <c r="D280" s="4">
        <v>3.857135572000649</v>
      </c>
      <c r="E280" s="4">
        <v>5.806054748693092</v>
      </c>
      <c r="F280" s="4">
        <v>6.980609963123924</v>
      </c>
      <c r="G280" s="4">
        <v>6.1821336764617794</v>
      </c>
      <c r="H280" s="4">
        <v>6.4907976747009473</v>
      </c>
      <c r="I280" s="4">
        <v>6.9823040285283717</v>
      </c>
      <c r="K280">
        <f t="shared" si="41"/>
        <v>5.8942043464891594</v>
      </c>
      <c r="L280">
        <f t="shared" si="42"/>
        <v>4.6669619246617815</v>
      </c>
      <c r="M280">
        <f t="shared" si="43"/>
        <v>6.5147749961183949</v>
      </c>
      <c r="N280">
        <f t="shared" si="44"/>
        <v>5.5355891476834689</v>
      </c>
      <c r="O280">
        <f t="shared" si="45"/>
        <v>6.1247520891772194</v>
      </c>
      <c r="P280">
        <f t="shared" si="46"/>
        <v>7.3082061912917462</v>
      </c>
      <c r="Q280">
        <f t="shared" si="47"/>
        <v>4.5407309779275895</v>
      </c>
      <c r="R280">
        <f t="shared" si="49"/>
        <v>6.3481960270373534</v>
      </c>
      <c r="S280">
        <f t="shared" si="48"/>
        <v>7.2865865356374115</v>
      </c>
    </row>
    <row r="281" spans="1:19" x14ac:dyDescent="0.35">
      <c r="A281" s="4">
        <v>6.4461091508504156</v>
      </c>
      <c r="B281" s="4">
        <v>4.0261357059358556</v>
      </c>
      <c r="C281" s="4">
        <v>6.5539447314828241</v>
      </c>
      <c r="D281" s="4">
        <v>5.4629303548372787</v>
      </c>
      <c r="E281" s="4">
        <v>7.0955019111627253</v>
      </c>
      <c r="F281" s="4">
        <v>7.9507953287218589</v>
      </c>
      <c r="G281" s="4">
        <v>4.3134094551243942</v>
      </c>
      <c r="H281" s="4">
        <v>6.2684839860955215</v>
      </c>
      <c r="I281" s="4">
        <v>7.0056399376449843</v>
      </c>
      <c r="K281">
        <f t="shared" si="41"/>
        <v>6.097544600688642</v>
      </c>
      <c r="L281">
        <f t="shared" si="42"/>
        <v>4.6810364071508346</v>
      </c>
      <c r="M281">
        <f t="shared" si="43"/>
        <v>6.3279153186642612</v>
      </c>
      <c r="N281">
        <f t="shared" si="44"/>
        <v>5.8649277420536299</v>
      </c>
      <c r="O281">
        <f t="shared" si="45"/>
        <v>6.4270661646071563</v>
      </c>
      <c r="P281">
        <f t="shared" si="46"/>
        <v>7.2148195528665147</v>
      </c>
      <c r="Q281">
        <f t="shared" si="47"/>
        <v>5.1947705354816254</v>
      </c>
      <c r="R281">
        <f t="shared" si="49"/>
        <v>6.4180848317199324</v>
      </c>
      <c r="S281">
        <f t="shared" si="48"/>
        <v>7.4447145041616949</v>
      </c>
    </row>
    <row r="282" spans="1:19" x14ac:dyDescent="0.35">
      <c r="A282" s="4">
        <v>5.9842870647030644</v>
      </c>
      <c r="B282" s="4">
        <v>4.2233829986051346</v>
      </c>
      <c r="C282" s="4">
        <v>6.5334459989999267</v>
      </c>
      <c r="D282" s="4">
        <v>5.5747948847824009</v>
      </c>
      <c r="E282" s="4">
        <v>7.1756205375909055</v>
      </c>
      <c r="F282" s="4">
        <v>7.1188891331212565</v>
      </c>
      <c r="G282" s="4">
        <v>2.32317177156999</v>
      </c>
      <c r="H282" s="4">
        <v>6.5537229228709508</v>
      </c>
      <c r="I282" s="4">
        <v>7.0325315044247168</v>
      </c>
      <c r="K282">
        <f t="shared" si="41"/>
        <v>6.1815472990273035</v>
      </c>
      <c r="L282">
        <f t="shared" si="42"/>
        <v>4.6828885635593336</v>
      </c>
      <c r="M282">
        <f t="shared" si="43"/>
        <v>6.2428114480670169</v>
      </c>
      <c r="N282">
        <f t="shared" si="44"/>
        <v>5.8670363367383178</v>
      </c>
      <c r="O282">
        <f t="shared" si="45"/>
        <v>6.7423706816987101</v>
      </c>
      <c r="P282">
        <f t="shared" si="46"/>
        <v>7.3447519394936958</v>
      </c>
      <c r="Q282">
        <f t="shared" si="47"/>
        <v>5.2996192969036651</v>
      </c>
      <c r="R282">
        <f t="shared" si="49"/>
        <v>6.5940713659598087</v>
      </c>
      <c r="S282">
        <f t="shared" si="48"/>
        <v>7.3893979903710489</v>
      </c>
    </row>
    <row r="283" spans="1:19" x14ac:dyDescent="0.35">
      <c r="A283" s="4">
        <v>5.7631833447434921</v>
      </c>
      <c r="B283" s="4">
        <v>4.9234151664904386</v>
      </c>
      <c r="C283" s="4">
        <v>6.2488515207432904</v>
      </c>
      <c r="D283" s="4">
        <v>5.6301860088736664</v>
      </c>
      <c r="E283" s="4">
        <v>6.8775979614626426</v>
      </c>
      <c r="F283" s="4">
        <v>7.1625459680865466</v>
      </c>
      <c r="G283" s="4">
        <v>5.0607123118593211</v>
      </c>
      <c r="H283" s="4">
        <v>6.3886435669477715</v>
      </c>
      <c r="I283" s="4">
        <v>7.7854147878833722</v>
      </c>
      <c r="K283">
        <f t="shared" si="41"/>
        <v>6.3127386458104979</v>
      </c>
      <c r="L283">
        <f t="shared" si="42"/>
        <v>5.016517334007415</v>
      </c>
      <c r="M283">
        <f t="shared" si="43"/>
        <v>6.0954027082624291</v>
      </c>
      <c r="N283">
        <f t="shared" si="44"/>
        <v>5.6549205478179188</v>
      </c>
      <c r="O283">
        <f t="shared" si="45"/>
        <v>6.964217403547563</v>
      </c>
      <c r="P283">
        <f t="shared" si="46"/>
        <v>7.4625795648783209</v>
      </c>
      <c r="Q283">
        <f t="shared" si="47"/>
        <v>5.6215371316107987</v>
      </c>
      <c r="R283">
        <f t="shared" si="49"/>
        <v>6.7482358674139533</v>
      </c>
      <c r="S283">
        <f t="shared" si="48"/>
        <v>7.4082031545424423</v>
      </c>
    </row>
    <row r="284" spans="1:19" x14ac:dyDescent="0.35">
      <c r="A284" s="4">
        <v>5.8881575325402915</v>
      </c>
      <c r="B284" s="4">
        <v>6.5979646468342974</v>
      </c>
      <c r="C284" s="4">
        <v>5.5388636500828055</v>
      </c>
      <c r="D284" s="4">
        <v>7.8417477039175676</v>
      </c>
      <c r="E284" s="4">
        <v>7.0303468579028401</v>
      </c>
      <c r="F284" s="4">
        <v>7.2059316065676793</v>
      </c>
      <c r="G284" s="4">
        <v>8.7237416354067321</v>
      </c>
      <c r="H284" s="4">
        <v>6.6451102340488335</v>
      </c>
      <c r="I284" s="4">
        <v>8.2642670431514169</v>
      </c>
      <c r="K284">
        <f t="shared" si="41"/>
        <v>6.36588867236925</v>
      </c>
      <c r="L284">
        <f t="shared" si="42"/>
        <v>5.3844758251798615</v>
      </c>
      <c r="M284">
        <f t="shared" si="43"/>
        <v>6.1122404159960739</v>
      </c>
      <c r="N284">
        <f t="shared" si="44"/>
        <v>6.208468822796446</v>
      </c>
      <c r="O284">
        <f t="shared" si="45"/>
        <v>7.0960239297115697</v>
      </c>
      <c r="P284">
        <f t="shared" si="46"/>
        <v>7.4411381574564874</v>
      </c>
      <c r="Q284">
        <f t="shared" si="47"/>
        <v>5.8923415156533974</v>
      </c>
      <c r="R284">
        <f t="shared" si="49"/>
        <v>6.882371808222473</v>
      </c>
      <c r="S284">
        <f t="shared" si="48"/>
        <v>7.2337769672304315</v>
      </c>
    </row>
    <row r="285" spans="1:19" x14ac:dyDescent="0.35">
      <c r="A285" s="4">
        <v>6.2894882626906483</v>
      </c>
      <c r="B285" s="4">
        <v>6.2482800734312232</v>
      </c>
      <c r="C285" s="4">
        <v>6.1388450478260399</v>
      </c>
      <c r="D285" s="4">
        <v>5.963247984955359</v>
      </c>
      <c r="E285" s="4">
        <v>7.6276105614768399</v>
      </c>
      <c r="F285" s="4">
        <v>8.9050909545774903</v>
      </c>
      <c r="G285" s="4">
        <v>5.5448145278731795</v>
      </c>
      <c r="H285" s="4">
        <v>7.2410745957046716</v>
      </c>
      <c r="I285" s="4">
        <v>7.4505910122993368</v>
      </c>
      <c r="K285">
        <f t="shared" si="41"/>
        <v>6.0421086564304263</v>
      </c>
      <c r="L285">
        <f t="shared" si="42"/>
        <v>5.7984682260422904</v>
      </c>
      <c r="M285">
        <f t="shared" si="43"/>
        <v>6.1708117124123616</v>
      </c>
      <c r="N285">
        <f t="shared" si="44"/>
        <v>6.7613898838049877</v>
      </c>
      <c r="O285">
        <f t="shared" si="45"/>
        <v>7.0849466761503166</v>
      </c>
      <c r="P285">
        <f t="shared" si="46"/>
        <v>7.333924756532018</v>
      </c>
      <c r="Q285">
        <f t="shared" si="47"/>
        <v>6.3846997250319406</v>
      </c>
      <c r="R285">
        <f t="shared" si="49"/>
        <v>6.9483156782932367</v>
      </c>
      <c r="S285">
        <f t="shared" si="48"/>
        <v>7.2230462916274139</v>
      </c>
    </row>
    <row r="286" spans="1:19" x14ac:dyDescent="0.35">
      <c r="A286" s="4">
        <v>7.4009194087304691</v>
      </c>
      <c r="B286" s="4">
        <v>5.765427024738635</v>
      </c>
      <c r="C286" s="4">
        <v>5.2806283839117976</v>
      </c>
      <c r="D286" s="4">
        <v>5.2544013253585149</v>
      </c>
      <c r="E286" s="4">
        <v>7.1367892465438931</v>
      </c>
      <c r="F286" s="4">
        <v>6.9141939999495001</v>
      </c>
      <c r="G286" s="4">
        <v>7.2027765429801907</v>
      </c>
      <c r="H286" s="4">
        <v>7.6498180915289806</v>
      </c>
      <c r="I286" s="4">
        <v>7.336673767864899</v>
      </c>
      <c r="K286">
        <f t="shared" si="41"/>
        <v>5.8013198038837945</v>
      </c>
      <c r="L286">
        <f t="shared" si="42"/>
        <v>6.6196618328015395</v>
      </c>
      <c r="M286">
        <f t="shared" si="43"/>
        <v>5.9495689212792815</v>
      </c>
      <c r="N286">
        <f t="shared" si="44"/>
        <v>7.2760390128156391</v>
      </c>
      <c r="O286">
        <f t="shared" si="45"/>
        <v>6.9703597015770544</v>
      </c>
      <c r="P286">
        <f t="shared" si="46"/>
        <v>7.297251175556239</v>
      </c>
      <c r="Q286">
        <f t="shared" si="47"/>
        <v>6.9515195534295335</v>
      </c>
      <c r="R286">
        <f t="shared" si="49"/>
        <v>7.0248254680625291</v>
      </c>
      <c r="S286">
        <f t="shared" si="48"/>
        <v>7.344243255633204</v>
      </c>
    </row>
    <row r="287" spans="1:19" x14ac:dyDescent="0.35">
      <c r="A287" s="4">
        <v>6.789075942326372</v>
      </c>
      <c r="B287" s="4">
        <v>5.9067251602234441</v>
      </c>
      <c r="C287" s="4">
        <v>6.4911035789258307</v>
      </c>
      <c r="D287" s="4">
        <v>7.7319734968503315</v>
      </c>
      <c r="E287" s="4">
        <v>6.7287004318411388</v>
      </c>
      <c r="F287" s="4">
        <v>6.8305201111710909</v>
      </c>
      <c r="G287" s="4">
        <v>8.0777643647599753</v>
      </c>
      <c r="H287" s="4">
        <v>7.4297492603605884</v>
      </c>
      <c r="I287" s="4">
        <v>5.7613207173442929</v>
      </c>
      <c r="K287">
        <f t="shared" si="41"/>
        <v>5.6415071764823859</v>
      </c>
      <c r="L287">
        <f t="shared" si="42"/>
        <v>7.3866705211345529</v>
      </c>
      <c r="M287">
        <f t="shared" si="43"/>
        <v>5.9208279151269325</v>
      </c>
      <c r="N287">
        <f t="shared" si="44"/>
        <v>7.4373465603173701</v>
      </c>
      <c r="O287">
        <f t="shared" si="45"/>
        <v>7.0989701105091552</v>
      </c>
      <c r="P287">
        <f t="shared" si="46"/>
        <v>7.472494111460537</v>
      </c>
      <c r="Q287">
        <f t="shared" si="47"/>
        <v>7.127924636263872</v>
      </c>
      <c r="R287">
        <f t="shared" si="49"/>
        <v>7.3795820116464528</v>
      </c>
      <c r="S287">
        <f t="shared" si="48"/>
        <v>7.1598557953963304</v>
      </c>
    </row>
    <row r="288" spans="1:19" x14ac:dyDescent="0.35">
      <c r="A288" s="4">
        <v>4.1796490392786438</v>
      </c>
      <c r="B288" s="4">
        <v>6.9240825119728635</v>
      </c>
      <c r="C288" s="4">
        <v>6.9639438063968422</v>
      </c>
      <c r="D288" s="4">
        <v>9.3333777818970773</v>
      </c>
      <c r="E288" s="4">
        <v>7.0179611362339589</v>
      </c>
      <c r="F288" s="4">
        <v>7.2003015222505597</v>
      </c>
      <c r="G288" s="4">
        <v>7.7599169207741916</v>
      </c>
      <c r="H288" s="4">
        <v>6.7300910765908686</v>
      </c>
      <c r="I288" s="4">
        <v>6.9305252084238651</v>
      </c>
      <c r="K288">
        <f t="shared" si="41"/>
        <v>5.3835568012542581</v>
      </c>
      <c r="L288">
        <f t="shared" si="42"/>
        <v>7.8192882538193018</v>
      </c>
      <c r="M288">
        <f t="shared" si="43"/>
        <v>5.9024439035538476</v>
      </c>
      <c r="N288">
        <f t="shared" si="44"/>
        <v>6.6325474634142418</v>
      </c>
      <c r="O288">
        <f t="shared" si="45"/>
        <v>6.9747752936614855</v>
      </c>
      <c r="P288">
        <f t="shared" si="46"/>
        <v>7.7169718548689019</v>
      </c>
      <c r="Q288">
        <f t="shared" si="47"/>
        <v>6.8364463190786173</v>
      </c>
      <c r="R288">
        <f t="shared" si="49"/>
        <v>7.4414794173994681</v>
      </c>
      <c r="S288">
        <f t="shared" si="48"/>
        <v>6.7892187097993997</v>
      </c>
    </row>
    <row r="289" spans="1:19" x14ac:dyDescent="0.35">
      <c r="A289" s="4">
        <v>4.2987650968766404</v>
      </c>
      <c r="B289" s="4">
        <v>9.9717382459198713</v>
      </c>
      <c r="C289" s="4">
        <v>4.9847464610683661</v>
      </c>
      <c r="D289" s="4">
        <v>9.1773387878569626</v>
      </c>
      <c r="E289" s="4">
        <v>6.3735117155780667</v>
      </c>
      <c r="F289" s="4">
        <v>6.8621740662908</v>
      </c>
      <c r="G289" s="4">
        <v>6.2909105703531409</v>
      </c>
      <c r="H289" s="4">
        <v>7.0892914512559901</v>
      </c>
      <c r="I289" s="4">
        <v>7.8809102524652479</v>
      </c>
      <c r="K289">
        <f t="shared" si="41"/>
        <v>4.9042698864359178</v>
      </c>
      <c r="L289">
        <f t="shared" si="42"/>
        <v>8.164158780671956</v>
      </c>
      <c r="M289">
        <f t="shared" si="43"/>
        <v>5.8939750537928068</v>
      </c>
      <c r="N289">
        <f t="shared" si="44"/>
        <v>6.4114836138490343</v>
      </c>
      <c r="O289">
        <f t="shared" si="45"/>
        <v>6.86702042969858</v>
      </c>
      <c r="P289">
        <f t="shared" si="46"/>
        <v>7.6664299847431563</v>
      </c>
      <c r="Q289">
        <f t="shared" si="47"/>
        <v>7.2072273531975686</v>
      </c>
      <c r="R289">
        <f t="shared" si="49"/>
        <v>7.3028510402544642</v>
      </c>
      <c r="S289">
        <f t="shared" si="48"/>
        <v>6.6824246777975329</v>
      </c>
    </row>
    <row r="290" spans="1:19" x14ac:dyDescent="0.35">
      <c r="A290" s="4">
        <v>4.644494952933635</v>
      </c>
      <c r="B290" s="4">
        <v>10.292475984821536</v>
      </c>
      <c r="C290" s="4">
        <v>6.0476644776768458</v>
      </c>
      <c r="D290" s="4">
        <v>6.7593388413857793</v>
      </c>
      <c r="E290" s="4">
        <v>7.7778708239873433</v>
      </c>
      <c r="F290" s="4">
        <v>8.389246519416643</v>
      </c>
      <c r="G290" s="4">
        <v>6.295547891699699</v>
      </c>
      <c r="H290" s="4">
        <v>8.8719393720352357</v>
      </c>
      <c r="I290" s="4">
        <v>6.4947025662252518</v>
      </c>
      <c r="K290">
        <f t="shared" si="41"/>
        <v>4.4677092806528425</v>
      </c>
      <c r="L290">
        <f t="shared" si="42"/>
        <v>8.5577391622447099</v>
      </c>
      <c r="M290">
        <f t="shared" si="43"/>
        <v>6.0660703444548121</v>
      </c>
      <c r="N290">
        <f t="shared" si="44"/>
        <v>6.5391486545059463</v>
      </c>
      <c r="O290">
        <f t="shared" si="45"/>
        <v>6.8233572949380852</v>
      </c>
      <c r="P290">
        <f t="shared" si="46"/>
        <v>7.8037978149535903</v>
      </c>
      <c r="Q290">
        <f t="shared" si="47"/>
        <v>7.66493412863574</v>
      </c>
      <c r="R290">
        <f t="shared" si="49"/>
        <v>7.1982458922256845</v>
      </c>
      <c r="S290">
        <f t="shared" si="48"/>
        <v>6.6743997999440241</v>
      </c>
    </row>
    <row r="291" spans="1:19" x14ac:dyDescent="0.35">
      <c r="A291" s="4">
        <v>4.0825049059433933</v>
      </c>
      <c r="B291" s="4">
        <v>9.626288775627545</v>
      </c>
      <c r="C291" s="4">
        <v>5.4101755690712139</v>
      </c>
      <c r="D291" s="4">
        <v>2.2081540255956735</v>
      </c>
      <c r="E291" s="4">
        <v>6.160983139969157</v>
      </c>
      <c r="F291" s="4">
        <v>8.9172758104262293</v>
      </c>
      <c r="G291" s="4">
        <v>6.6833934151099399</v>
      </c>
      <c r="H291" s="4">
        <v>7.0783920743199404</v>
      </c>
      <c r="I291" s="4">
        <v>5.669807443972906</v>
      </c>
      <c r="K291">
        <f t="shared" si="41"/>
        <v>4.2668691517379029</v>
      </c>
      <c r="L291">
        <f t="shared" si="42"/>
        <v>8.7834721764656738</v>
      </c>
      <c r="M291">
        <f t="shared" si="43"/>
        <v>6.0198948326336126</v>
      </c>
      <c r="N291">
        <f t="shared" si="44"/>
        <v>6.3201727526045817</v>
      </c>
      <c r="O291">
        <f t="shared" si="45"/>
        <v>6.7334825705109198</v>
      </c>
      <c r="P291">
        <f t="shared" si="46"/>
        <v>8.0789362283834478</v>
      </c>
      <c r="Q291">
        <f t="shared" si="47"/>
        <v>7.5672463903551215</v>
      </c>
      <c r="R291">
        <f t="shared" si="49"/>
        <v>7.3114093716033484</v>
      </c>
      <c r="S291">
        <f t="shared" si="48"/>
        <v>6.8788565979015841</v>
      </c>
    </row>
    <row r="292" spans="1:19" x14ac:dyDescent="0.35">
      <c r="A292" s="4">
        <v>2.9344798589622698</v>
      </c>
      <c r="B292" s="4">
        <v>8.6623737613997918</v>
      </c>
      <c r="C292" s="4">
        <v>6.0795630994987526</v>
      </c>
      <c r="D292" s="4">
        <v>4.4158010379989037</v>
      </c>
      <c r="E292" s="4">
        <v>6.8733265137365063</v>
      </c>
      <c r="F292" s="4">
        <v>8.5512978636972754</v>
      </c>
      <c r="G292" s="4">
        <v>8.1402817667058471</v>
      </c>
      <c r="H292" s="4">
        <v>6.2706759556896374</v>
      </c>
      <c r="I292" s="4">
        <v>6.7030327882862633</v>
      </c>
      <c r="K292">
        <f t="shared" si="41"/>
        <v>4.5459806803596914</v>
      </c>
      <c r="L292">
        <f t="shared" si="42"/>
        <v>8.7499980333418748</v>
      </c>
      <c r="M292">
        <f t="shared" si="43"/>
        <v>5.8635278162320699</v>
      </c>
      <c r="N292">
        <f t="shared" si="44"/>
        <v>6.0135621151080665</v>
      </c>
      <c r="O292">
        <f t="shared" si="45"/>
        <v>6.6728463853589792</v>
      </c>
      <c r="P292">
        <f t="shared" si="46"/>
        <v>8.2426350928714331</v>
      </c>
      <c r="Q292">
        <f t="shared" si="47"/>
        <v>7.4913659854211021</v>
      </c>
      <c r="R292">
        <f t="shared" si="49"/>
        <v>7.4606902312439578</v>
      </c>
      <c r="S292">
        <f t="shared" si="48"/>
        <v>7.048384719092013</v>
      </c>
    </row>
    <row r="293" spans="1:19" x14ac:dyDescent="0.35">
      <c r="A293" s="4">
        <v>4.3449951682489392</v>
      </c>
      <c r="B293" s="4">
        <v>8.5204896957479175</v>
      </c>
      <c r="C293" s="4">
        <v>6.4852954185458342</v>
      </c>
      <c r="D293" s="4">
        <v>6.1480566099568996</v>
      </c>
      <c r="E293" s="4">
        <v>6.8311473032204235</v>
      </c>
      <c r="F293" s="4">
        <v>7.8757688114225406</v>
      </c>
      <c r="G293" s="4">
        <v>10.406723971047382</v>
      </c>
      <c r="H293" s="4">
        <v>6.9175820553275189</v>
      </c>
      <c r="I293" s="4">
        <v>7.2804996228903409</v>
      </c>
      <c r="K293">
        <f t="shared" si="41"/>
        <v>4.891743925016911</v>
      </c>
      <c r="L293">
        <f t="shared" si="42"/>
        <v>8.3447309942210683</v>
      </c>
      <c r="M293">
        <f t="shared" si="43"/>
        <v>6.1008641337790506</v>
      </c>
      <c r="N293">
        <f t="shared" si="44"/>
        <v>5.7215730252630994</v>
      </c>
      <c r="O293">
        <f t="shared" si="45"/>
        <v>6.4085675022563278</v>
      </c>
      <c r="P293">
        <f t="shared" si="46"/>
        <v>8.3649567544032291</v>
      </c>
      <c r="Q293">
        <f t="shared" si="47"/>
        <v>7.6115586845489878</v>
      </c>
      <c r="R293">
        <f t="shared" si="49"/>
        <v>7.5498776333936659</v>
      </c>
      <c r="S293">
        <f t="shared" si="48"/>
        <v>7.1678291804774563</v>
      </c>
    </row>
    <row r="294" spans="1:19" x14ac:dyDescent="0.35">
      <c r="A294" s="4">
        <v>5.3831950399218069</v>
      </c>
      <c r="B294" s="4">
        <v>7.4868562597701862</v>
      </c>
      <c r="C294" s="4">
        <v>6.1678749961774413</v>
      </c>
      <c r="D294" s="4">
        <v>6.1991421835407756</v>
      </c>
      <c r="E294" s="4">
        <v>6.0995773608509758</v>
      </c>
      <c r="F294" s="4">
        <v>8.7564890051800841</v>
      </c>
      <c r="G294" s="4">
        <v>7.3939501967956422</v>
      </c>
      <c r="H294" s="4">
        <v>8.2218936160042482</v>
      </c>
      <c r="I294" s="4">
        <v>7.1925183030472173</v>
      </c>
      <c r="K294">
        <f t="shared" si="41"/>
        <v>5.1755661575379275</v>
      </c>
      <c r="L294">
        <f t="shared" si="42"/>
        <v>7.6210933114415127</v>
      </c>
      <c r="M294">
        <f t="shared" si="43"/>
        <v>6.1678770737442701</v>
      </c>
      <c r="N294">
        <f t="shared" si="44"/>
        <v>5.8594093930457021</v>
      </c>
      <c r="O294">
        <f t="shared" si="45"/>
        <v>6.0230327641486747</v>
      </c>
      <c r="P294">
        <f t="shared" si="46"/>
        <v>8.2456197623639138</v>
      </c>
      <c r="Q294">
        <f t="shared" si="47"/>
        <v>7.8139024905079211</v>
      </c>
      <c r="R294">
        <f t="shared" si="49"/>
        <v>7.4048593339679432</v>
      </c>
      <c r="S294">
        <f t="shared" si="48"/>
        <v>7.4800567938160194</v>
      </c>
    </row>
    <row r="295" spans="1:19" x14ac:dyDescent="0.35">
      <c r="A295" s="4">
        <v>6.1334297396311523</v>
      </c>
      <c r="B295" s="4">
        <v>6.6897635101062729</v>
      </c>
      <c r="C295" s="4">
        <v>5.8693746915860325</v>
      </c>
      <c r="D295" s="4">
        <v>7.1871033194214746</v>
      </c>
      <c r="E295" s="4">
        <v>6.5935078401703828</v>
      </c>
      <c r="F295" s="4">
        <v>8.3461935736664543</v>
      </c>
      <c r="G295" s="4">
        <v>7.2287540862360569</v>
      </c>
      <c r="H295" s="4">
        <v>7.7750570940751329</v>
      </c>
      <c r="I295" s="4">
        <v>8.117222056756864</v>
      </c>
      <c r="K295">
        <f t="shared" si="41"/>
        <v>5.6174374252935237</v>
      </c>
      <c r="L295">
        <f t="shared" si="42"/>
        <v>6.7935748301095185</v>
      </c>
      <c r="M295">
        <f t="shared" si="43"/>
        <v>6.3989167784173668</v>
      </c>
      <c r="N295">
        <f t="shared" si="44"/>
        <v>6.6493619163759714</v>
      </c>
      <c r="O295">
        <f t="shared" si="45"/>
        <v>5.86234776796051</v>
      </c>
      <c r="P295">
        <f t="shared" si="46"/>
        <v>8.0229535346867653</v>
      </c>
      <c r="Q295">
        <f t="shared" si="47"/>
        <v>7.8749696996742671</v>
      </c>
      <c r="R295">
        <f t="shared" si="49"/>
        <v>7.4361329103371787</v>
      </c>
      <c r="S295">
        <f t="shared" si="48"/>
        <v>7.9002938148632964</v>
      </c>
    </row>
    <row r="296" spans="1:19" x14ac:dyDescent="0.35">
      <c r="A296" s="4">
        <v>6.7191078094771788</v>
      </c>
      <c r="B296" s="4">
        <v>7.134868972074222</v>
      </c>
      <c r="C296" s="4">
        <v>6.6461006838972292</v>
      </c>
      <c r="D296" s="4">
        <v>7.1334151589421886</v>
      </c>
      <c r="E296" s="4">
        <v>4.52355953385951</v>
      </c>
      <c r="F296" s="4">
        <v>7.7184256970133713</v>
      </c>
      <c r="G296" s="4">
        <v>7.132259464248345</v>
      </c>
      <c r="H296" s="4">
        <v>7.713603266303954</v>
      </c>
      <c r="I296" s="4">
        <v>8.7170214821633571</v>
      </c>
      <c r="K296">
        <f t="shared" si="41"/>
        <v>6.1756584098158944</v>
      </c>
      <c r="L296">
        <f t="shared" si="42"/>
        <v>6.1452727503325724</v>
      </c>
      <c r="M296">
        <f t="shared" si="43"/>
        <v>6.508862566797804</v>
      </c>
      <c r="N296">
        <f t="shared" si="44"/>
        <v>7.1780973871282487</v>
      </c>
      <c r="O296">
        <f t="shared" si="45"/>
        <v>5.602498879759243</v>
      </c>
      <c r="P296">
        <f t="shared" si="46"/>
        <v>7.9172704513914107</v>
      </c>
      <c r="Q296">
        <f t="shared" si="47"/>
        <v>7.6698429341169163</v>
      </c>
      <c r="R296">
        <f t="shared" si="49"/>
        <v>7.6026893054175968</v>
      </c>
      <c r="S296">
        <f t="shared" si="48"/>
        <v>8.1899836869390121</v>
      </c>
    </row>
    <row r="297" spans="1:19" x14ac:dyDescent="0.35">
      <c r="A297" s="4">
        <v>6.6312505805807485</v>
      </c>
      <c r="B297" s="4">
        <v>5.2270122053646535</v>
      </c>
      <c r="C297" s="4">
        <v>6.5167550574333841</v>
      </c>
      <c r="D297" s="4">
        <v>7.7241934158640007</v>
      </c>
      <c r="E297" s="4">
        <v>5.079127657233772</v>
      </c>
      <c r="F297" s="4">
        <v>7.553887575141446</v>
      </c>
      <c r="G297" s="4">
        <v>7.711954533412233</v>
      </c>
      <c r="H297" s="4">
        <v>7.8568112760551685</v>
      </c>
      <c r="I297" s="4">
        <v>8.6802958595951853</v>
      </c>
      <c r="K297">
        <f t="shared" si="41"/>
        <v>6.5192037698247294</v>
      </c>
      <c r="L297">
        <f t="shared" si="42"/>
        <v>5.7988574743163017</v>
      </c>
      <c r="M297">
        <f t="shared" si="43"/>
        <v>6.5913595324600829</v>
      </c>
      <c r="N297">
        <f t="shared" si="44"/>
        <v>7.2244392350301299</v>
      </c>
      <c r="O297">
        <f t="shared" si="45"/>
        <v>5.3770214409894024</v>
      </c>
      <c r="P297">
        <f t="shared" si="46"/>
        <v>8.03648368178707</v>
      </c>
      <c r="Q297">
        <f t="shared" si="47"/>
        <v>7.0332966784405135</v>
      </c>
      <c r="R297">
        <f t="shared" si="49"/>
        <v>7.7690043841193335</v>
      </c>
      <c r="S297">
        <f t="shared" si="48"/>
        <v>8.4984524745527512</v>
      </c>
    </row>
    <row r="298" spans="1:19" x14ac:dyDescent="0.35">
      <c r="A298" s="4">
        <v>7.1756037802325707</v>
      </c>
      <c r="B298" s="4">
        <v>3.8336594063035814</v>
      </c>
      <c r="C298" s="4">
        <v>7.0274535017828912</v>
      </c>
      <c r="D298" s="4">
        <v>7.7378216889075526</v>
      </c>
      <c r="E298" s="4">
        <v>5.0361881666520052</v>
      </c>
      <c r="F298" s="4">
        <v>7.3586122166861729</v>
      </c>
      <c r="G298" s="4">
        <v>7.1108638792743601</v>
      </c>
      <c r="H298" s="4">
        <v>7.2973071089045929</v>
      </c>
      <c r="I298" s="4">
        <v>8.6114665913038522</v>
      </c>
      <c r="K298">
        <f t="shared" si="41"/>
        <v>6.6742977247795148</v>
      </c>
      <c r="L298">
        <f t="shared" si="42"/>
        <v>5.8050992972180131</v>
      </c>
      <c r="M298">
        <f t="shared" si="43"/>
        <v>6.740995021857759</v>
      </c>
      <c r="N298">
        <f t="shared" si="44"/>
        <v>7.1693448733302549</v>
      </c>
      <c r="O298">
        <f t="shared" si="45"/>
        <v>5.293445622597452</v>
      </c>
      <c r="P298">
        <f t="shared" si="46"/>
        <v>7.9673094257847863</v>
      </c>
      <c r="Q298">
        <f t="shared" si="47"/>
        <v>6.8254447744747173</v>
      </c>
      <c r="R298">
        <f t="shared" si="49"/>
        <v>7.6650769421373282</v>
      </c>
      <c r="S298">
        <f t="shared" si="48"/>
        <v>8.7830830747542556</v>
      </c>
    </row>
    <row r="299" spans="1:19" x14ac:dyDescent="0.35">
      <c r="A299" s="4">
        <v>6.842026750618861</v>
      </c>
      <c r="B299" s="4">
        <v>4.1242592029611673</v>
      </c>
      <c r="C299" s="4">
        <v>6.8491836181618106</v>
      </c>
      <c r="D299" s="4">
        <v>8.1169493332648486</v>
      </c>
      <c r="E299" s="4">
        <v>5.0543842963276244</v>
      </c>
      <c r="F299" s="4">
        <v>7.8115162806298004</v>
      </c>
      <c r="G299" s="4">
        <v>6.7043944078043989</v>
      </c>
      <c r="H299" s="4">
        <v>7.4365707212525685</v>
      </c>
      <c r="I299" s="4">
        <v>8.7308618928162609</v>
      </c>
      <c r="K299">
        <f t="shared" si="41"/>
        <v>6.600378623899557</v>
      </c>
      <c r="L299">
        <f t="shared" si="42"/>
        <v>5.8685794508372737</v>
      </c>
      <c r="M299">
        <f t="shared" si="43"/>
        <v>7.0128974770305197</v>
      </c>
      <c r="N299">
        <f t="shared" si="44"/>
        <v>7.1095505185647481</v>
      </c>
      <c r="O299">
        <f t="shared" si="45"/>
        <v>5.2427195148077255</v>
      </c>
      <c r="P299">
        <f t="shared" si="46"/>
        <v>7.9469923140154686</v>
      </c>
      <c r="Q299">
        <f t="shared" si="47"/>
        <v>6.6346925680848301</v>
      </c>
      <c r="R299">
        <f t="shared" si="49"/>
        <v>7.388283702822493</v>
      </c>
      <c r="S299">
        <f t="shared" si="48"/>
        <v>8.7800980316321589</v>
      </c>
    </row>
    <row r="300" spans="1:19" x14ac:dyDescent="0.35">
      <c r="A300" s="4">
        <v>6.7498126883107865</v>
      </c>
      <c r="B300" s="4">
        <v>6.0955827636340292</v>
      </c>
      <c r="C300" s="4">
        <v>7.0627741781817912</v>
      </c>
      <c r="D300" s="4">
        <v>6.4724495452700666</v>
      </c>
      <c r="E300" s="4">
        <v>5.2528052318315455</v>
      </c>
      <c r="F300" s="4">
        <v>8.7102614241921437</v>
      </c>
      <c r="G300" s="4">
        <v>5.9509001813125568</v>
      </c>
      <c r="H300" s="4">
        <v>8.0817876062396703</v>
      </c>
      <c r="I300" s="4">
        <v>9.4397811361865163</v>
      </c>
      <c r="K300">
        <f t="shared" si="41"/>
        <v>6.4691277496439525</v>
      </c>
      <c r="L300">
        <f t="shared" si="42"/>
        <v>5.8103313701652413</v>
      </c>
      <c r="M300">
        <f t="shared" si="43"/>
        <v>7.2447965414877586</v>
      </c>
      <c r="N300">
        <f t="shared" si="44"/>
        <v>7.17089425397449</v>
      </c>
      <c r="O300">
        <f t="shared" si="45"/>
        <v>5.5906505390425627</v>
      </c>
      <c r="P300">
        <f t="shared" si="46"/>
        <v>8.1084387690657582</v>
      </c>
      <c r="Q300">
        <f t="shared" si="47"/>
        <v>6.2039719375264344</v>
      </c>
      <c r="R300">
        <f t="shared" si="49"/>
        <v>7.0753470893572938</v>
      </c>
      <c r="S300">
        <f t="shared" si="48"/>
        <v>8.5931480374239566</v>
      </c>
    </row>
    <row r="301" spans="1:19" x14ac:dyDescent="0.35">
      <c r="A301" s="4">
        <v>6.4688527246053118</v>
      </c>
      <c r="B301" s="4">
        <v>7.5305490200821632</v>
      </c>
      <c r="C301" s="4">
        <v>7.2153234219611724</v>
      </c>
      <c r="D301" s="4">
        <v>5.8134816516416592</v>
      </c>
      <c r="E301" s="4">
        <v>5.5145466321073195</v>
      </c>
      <c r="F301" s="4">
        <v>8.272269213164126</v>
      </c>
      <c r="G301" s="4">
        <v>5.9389868690350722</v>
      </c>
      <c r="H301" s="4">
        <v>7.4944015221302074</v>
      </c>
      <c r="I301" s="4">
        <v>9.1849325044577537</v>
      </c>
      <c r="K301">
        <f t="shared" si="41"/>
        <v>6.8286012914734711</v>
      </c>
      <c r="L301">
        <f t="shared" si="42"/>
        <v>6.2095511531338792</v>
      </c>
      <c r="M301">
        <f t="shared" si="43"/>
        <v>7.4939775708409782</v>
      </c>
      <c r="N301">
        <f t="shared" si="44"/>
        <v>7.4251607112113289</v>
      </c>
      <c r="O301">
        <f t="shared" si="45"/>
        <v>5.8303354690107918</v>
      </c>
      <c r="P301">
        <f t="shared" si="46"/>
        <v>8.3120517019489935</v>
      </c>
      <c r="Q301">
        <f t="shared" si="47"/>
        <v>5.5419130928923934</v>
      </c>
      <c r="R301">
        <f t="shared" si="49"/>
        <v>6.6547894728281127</v>
      </c>
      <c r="S301">
        <f t="shared" si="48"/>
        <v>8.3381721088054661</v>
      </c>
    </row>
    <row r="302" spans="1:19" x14ac:dyDescent="0.35">
      <c r="A302" s="4">
        <v>5.6159960334714372</v>
      </c>
      <c r="B302" s="4">
        <v>7.1341245854411</v>
      </c>
      <c r="C302" s="4">
        <v>7.7726918777953626</v>
      </c>
      <c r="D302" s="4">
        <v>6.7685428360629194</v>
      </c>
      <c r="E302" s="4">
        <v>6.2384250856423025</v>
      </c>
      <c r="F302" s="4">
        <v>8.2039737912812303</v>
      </c>
      <c r="G302" s="4">
        <v>5.8934886415068508</v>
      </c>
      <c r="H302" s="4">
        <v>5.8375044188712897</v>
      </c>
      <c r="I302" s="4">
        <v>8.0963267549021811</v>
      </c>
      <c r="K302">
        <f t="shared" si="41"/>
        <v>7.0119824097554346</v>
      </c>
      <c r="L302">
        <f t="shared" si="42"/>
        <v>6.7483019651010583</v>
      </c>
      <c r="M302">
        <f t="shared" si="43"/>
        <v>7.6937152820394772</v>
      </c>
      <c r="N302">
        <f t="shared" si="44"/>
        <v>7.446670572349837</v>
      </c>
      <c r="O302">
        <f t="shared" si="45"/>
        <v>6.1632771028383662</v>
      </c>
      <c r="P302">
        <f t="shared" si="46"/>
        <v>8.2888940952577776</v>
      </c>
      <c r="Q302">
        <f t="shared" si="47"/>
        <v>5.0593823526062041</v>
      </c>
      <c r="R302">
        <f t="shared" si="49"/>
        <v>6.3548170768122691</v>
      </c>
      <c r="S302">
        <f t="shared" si="48"/>
        <v>8.1963240852857471</v>
      </c>
    </row>
    <row r="303" spans="1:19" x14ac:dyDescent="0.35">
      <c r="A303" s="4">
        <v>5.8003516896879495</v>
      </c>
      <c r="B303" s="4">
        <v>6.7271324073699903</v>
      </c>
      <c r="C303" s="4">
        <v>8.2693941350979028</v>
      </c>
      <c r="D303" s="4">
        <v>7.5628213068103829</v>
      </c>
      <c r="E303" s="4">
        <v>6.9590767035033698</v>
      </c>
      <c r="F303" s="4">
        <v>8.848550882365382</v>
      </c>
      <c r="G303" s="4">
        <v>4.1172150503395724</v>
      </c>
      <c r="H303" s="4">
        <v>5.5230469720475535</v>
      </c>
      <c r="I303" s="4">
        <v>7.4083715227059459</v>
      </c>
      <c r="K303">
        <f t="shared" si="41"/>
        <v>7.1183214421452279</v>
      </c>
      <c r="L303">
        <f t="shared" si="42"/>
        <v>7.2987214859542382</v>
      </c>
      <c r="M303">
        <f t="shared" si="43"/>
        <v>8.0976160421869654</v>
      </c>
      <c r="N303">
        <f t="shared" si="44"/>
        <v>7.5289253762512303</v>
      </c>
      <c r="O303">
        <f t="shared" si="45"/>
        <v>6.5783109919978386</v>
      </c>
      <c r="P303">
        <f t="shared" si="46"/>
        <v>8.2920013005740785</v>
      </c>
      <c r="Q303">
        <f t="shared" si="47"/>
        <v>4.8847048547989003</v>
      </c>
      <c r="R303">
        <f t="shared" si="49"/>
        <v>6.0936730570646906</v>
      </c>
      <c r="S303">
        <f t="shared" si="48"/>
        <v>8.241539778302597</v>
      </c>
    </row>
    <row r="304" spans="1:19" x14ac:dyDescent="0.35">
      <c r="A304" s="4">
        <v>9.1475653733873834</v>
      </c>
      <c r="B304" s="4">
        <v>8.0215506861451207</v>
      </c>
      <c r="C304" s="4">
        <v>8.2610222629059198</v>
      </c>
      <c r="D304" s="4">
        <v>9.5040586165218777</v>
      </c>
      <c r="E304" s="4">
        <v>6.7569221670113828</v>
      </c>
      <c r="F304" s="4">
        <v>8.979178105324106</v>
      </c>
      <c r="G304" s="4">
        <v>3.0775426209739334</v>
      </c>
      <c r="H304" s="4">
        <v>4.9129079603509069</v>
      </c>
      <c r="I304" s="4">
        <v>6.8954643592657536</v>
      </c>
      <c r="K304">
        <f t="shared" si="41"/>
        <v>7.2308305800526851</v>
      </c>
      <c r="L304">
        <f t="shared" si="42"/>
        <v>7.6970472657137723</v>
      </c>
      <c r="M304">
        <f t="shared" si="43"/>
        <v>8.3460313031183286</v>
      </c>
      <c r="N304">
        <f t="shared" si="44"/>
        <v>8.0491239605539366</v>
      </c>
      <c r="O304">
        <f t="shared" si="45"/>
        <v>7.0252512101495812</v>
      </c>
      <c r="P304">
        <f t="shared" si="46"/>
        <v>8.1265458690725936</v>
      </c>
      <c r="Q304">
        <f t="shared" si="47"/>
        <v>4.9946232566420861</v>
      </c>
      <c r="R304">
        <f t="shared" si="49"/>
        <v>5.8317365671980266</v>
      </c>
      <c r="S304">
        <f t="shared" si="48"/>
        <v>8.2140394160570871</v>
      </c>
    </row>
    <row r="305" spans="1:19" x14ac:dyDescent="0.35">
      <c r="A305" s="4">
        <v>8.4592716082063131</v>
      </c>
      <c r="B305" s="4">
        <v>7.6049150900738356</v>
      </c>
      <c r="C305" s="4">
        <v>8.4256174801723827</v>
      </c>
      <c r="D305" s="4">
        <v>7.8883907168770984</v>
      </c>
      <c r="E305" s="4">
        <v>7.3667796034450141</v>
      </c>
      <c r="F305" s="4">
        <v>7.1965089698476561</v>
      </c>
      <c r="G305" s="4">
        <v>3.7331486972710368</v>
      </c>
      <c r="H305" s="4">
        <v>5.1975003367936887</v>
      </c>
      <c r="I305" s="4">
        <v>7.6185304266658154</v>
      </c>
      <c r="K305">
        <f t="shared" si="41"/>
        <v>7.3635829630966345</v>
      </c>
      <c r="L305">
        <f t="shared" si="42"/>
        <v>7.8311668378475616</v>
      </c>
      <c r="M305">
        <f t="shared" si="43"/>
        <v>8.2505829446110202</v>
      </c>
      <c r="N305">
        <f t="shared" si="44"/>
        <v>8.3563052499900632</v>
      </c>
      <c r="O305">
        <f t="shared" si="45"/>
        <v>7.5249315174712432</v>
      </c>
      <c r="P305">
        <f t="shared" si="46"/>
        <v>8.042384989633554</v>
      </c>
      <c r="Q305">
        <f t="shared" si="47"/>
        <v>5.1424442088327655</v>
      </c>
      <c r="R305">
        <f t="shared" si="49"/>
        <v>5.7670606726911391</v>
      </c>
      <c r="S305">
        <f t="shared" si="48"/>
        <v>7.8954109840183646</v>
      </c>
    </row>
    <row r="306" spans="1:19" x14ac:dyDescent="0.35">
      <c r="A306" s="4">
        <v>7.5863999773474111</v>
      </c>
      <c r="B306" s="4">
        <v>7.9771958489334303</v>
      </c>
      <c r="C306" s="4">
        <v>9.6764889391942202</v>
      </c>
      <c r="D306" s="4">
        <v>8.6927329605746113</v>
      </c>
      <c r="E306" s="4">
        <v>7.9596215204439327</v>
      </c>
      <c r="F306" s="4">
        <v>7.8332667178439079</v>
      </c>
      <c r="G306" s="4">
        <v>5.4816519231532794</v>
      </c>
      <c r="H306" s="4">
        <v>5.6085625830195198</v>
      </c>
      <c r="I306" s="4">
        <v>9.0473717439342138</v>
      </c>
      <c r="K306">
        <f t="shared" si="41"/>
        <v>7.6242876219582962</v>
      </c>
      <c r="L306">
        <f t="shared" si="42"/>
        <v>7.9019582902388521</v>
      </c>
      <c r="M306">
        <f t="shared" si="43"/>
        <v>7.9620986663924267</v>
      </c>
      <c r="N306">
        <f t="shared" si="44"/>
        <v>8.7026178589468461</v>
      </c>
      <c r="O306">
        <f t="shared" si="45"/>
        <v>7.8225213117874022</v>
      </c>
      <c r="P306">
        <f t="shared" si="46"/>
        <v>7.9849986939561983</v>
      </c>
      <c r="Q306">
        <f t="shared" si="47"/>
        <v>5.2212030427520446</v>
      </c>
      <c r="R306">
        <f t="shared" si="49"/>
        <v>5.9817860864643535</v>
      </c>
      <c r="S306">
        <f t="shared" si="48"/>
        <v>7.5385718373583499</v>
      </c>
    </row>
    <row r="307" spans="1:19" x14ac:dyDescent="0.35">
      <c r="A307" s="4">
        <v>7.5373766536629887</v>
      </c>
      <c r="B307" s="4">
        <v>8.8838632219507687</v>
      </c>
      <c r="C307" s="4">
        <v>8.8016810047013347</v>
      </c>
      <c r="D307" s="4">
        <v>10.113839635389008</v>
      </c>
      <c r="E307" s="4">
        <v>8.3813867588937452</v>
      </c>
      <c r="F307" s="4">
        <v>7.5520734036817432</v>
      </c>
      <c r="G307" s="4">
        <v>6.7203289942148592</v>
      </c>
      <c r="H307" s="4">
        <v>6.2482321771730147</v>
      </c>
      <c r="I307" s="4">
        <v>9.2472786004679524</v>
      </c>
      <c r="K307">
        <f t="shared" si="41"/>
        <v>7.8031741855830763</v>
      </c>
      <c r="L307">
        <f t="shared" si="42"/>
        <v>8.0890021446136142</v>
      </c>
      <c r="M307">
        <f t="shared" si="43"/>
        <v>7.8147750731841255</v>
      </c>
      <c r="N307">
        <f t="shared" si="44"/>
        <v>8.9414514628962891</v>
      </c>
      <c r="O307">
        <f t="shared" si="45"/>
        <v>7.850072627235309</v>
      </c>
      <c r="P307">
        <f t="shared" si="46"/>
        <v>7.7881972961006491</v>
      </c>
      <c r="Q307">
        <f t="shared" si="47"/>
        <v>5.6271391254553338</v>
      </c>
      <c r="R307">
        <f t="shared" si="49"/>
        <v>5.5605482702105737</v>
      </c>
      <c r="S307">
        <f t="shared" si="48"/>
        <v>7.3219251551321074</v>
      </c>
    </row>
    <row r="308" spans="1:19" x14ac:dyDescent="0.35">
      <c r="A308" s="4">
        <v>7.3981194059129614</v>
      </c>
      <c r="B308" s="4">
        <v>8.4693860250186841</v>
      </c>
      <c r="C308" s="4">
        <v>6.5471849124100201</v>
      </c>
      <c r="D308" s="4">
        <v>7.9637506776945539</v>
      </c>
      <c r="E308" s="4">
        <v>9.0123087833589519</v>
      </c>
      <c r="F308" s="4">
        <v>7.6831430570908505</v>
      </c>
      <c r="G308" s="4">
        <v>6.9737335343698259</v>
      </c>
      <c r="H308" s="4">
        <v>7.0416702605820003</v>
      </c>
      <c r="I308" s="4">
        <v>6.9545334801866998</v>
      </c>
      <c r="K308">
        <f t="shared" si="41"/>
        <v>7.4831227177363573</v>
      </c>
      <c r="L308">
        <f t="shared" si="42"/>
        <v>8.2958444539213723</v>
      </c>
      <c r="M308">
        <f t="shared" si="43"/>
        <v>7.5269269940418173</v>
      </c>
      <c r="N308">
        <f t="shared" si="44"/>
        <v>8.4626600675656523</v>
      </c>
      <c r="O308">
        <f t="shared" si="45"/>
        <v>7.8146599858465233</v>
      </c>
      <c r="P308">
        <f t="shared" si="46"/>
        <v>7.6666631846543654</v>
      </c>
      <c r="Q308">
        <f t="shared" si="47"/>
        <v>6.4661286852807702</v>
      </c>
      <c r="R308">
        <f t="shared" si="49"/>
        <v>5.5336770031917428</v>
      </c>
      <c r="S308">
        <f t="shared" si="48"/>
        <v>7.1733043237123608</v>
      </c>
    </row>
    <row r="309" spans="1:19" x14ac:dyDescent="0.35">
      <c r="A309" s="4">
        <v>7.4409286455030657</v>
      </c>
      <c r="B309" s="4">
        <v>7.6296647521801315</v>
      </c>
      <c r="C309" s="4">
        <v>5.7533019302652022</v>
      </c>
      <c r="D309" s="4">
        <v>9.1927310987603921</v>
      </c>
      <c r="E309" s="4">
        <v>8.3215536458554169</v>
      </c>
      <c r="F309" s="4">
        <v>7.8022697215397399</v>
      </c>
      <c r="G309" s="4">
        <v>6.444800478941799</v>
      </c>
      <c r="H309" s="4">
        <v>7.3405823152837923</v>
      </c>
      <c r="I309" s="4">
        <v>5.5984527282820764</v>
      </c>
      <c r="K309">
        <f t="shared" si="41"/>
        <v>7.2562934667796242</v>
      </c>
      <c r="L309">
        <f t="shared" si="42"/>
        <v>8.717155471367942</v>
      </c>
      <c r="M309">
        <f t="shared" si="43"/>
        <v>7.2434701306945515</v>
      </c>
      <c r="N309">
        <f t="shared" si="44"/>
        <v>8.2318919851182581</v>
      </c>
      <c r="O309">
        <f t="shared" si="45"/>
        <v>7.7086601594849311</v>
      </c>
      <c r="P309">
        <f t="shared" si="46"/>
        <v>7.7647945219895105</v>
      </c>
      <c r="Q309">
        <f t="shared" si="47"/>
        <v>7.0286877965047099</v>
      </c>
      <c r="R309">
        <f t="shared" si="49"/>
        <v>5.6411279288992473</v>
      </c>
      <c r="S309">
        <f t="shared" si="48"/>
        <v>7.1493240103958664</v>
      </c>
    </row>
    <row r="310" spans="1:19" x14ac:dyDescent="0.35">
      <c r="A310" s="4">
        <v>7.0525576350614188</v>
      </c>
      <c r="B310" s="4">
        <v>8.0364393879933171</v>
      </c>
      <c r="C310" s="4">
        <v>7.2381289826397985</v>
      </c>
      <c r="D310" s="4">
        <v>9.2346565344564837</v>
      </c>
      <c r="E310" s="4">
        <v>7.1519359116387262</v>
      </c>
      <c r="F310" s="4">
        <v>7.4709410973765475</v>
      </c>
      <c r="G310" s="4">
        <v>6.9587676292625922</v>
      </c>
      <c r="H310" s="4">
        <v>2.5743822582710938</v>
      </c>
      <c r="I310" s="4">
        <v>5.8918447471222404</v>
      </c>
      <c r="K310">
        <f t="shared" si="41"/>
        <v>7.2090363943702895</v>
      </c>
      <c r="L310">
        <f t="shared" si="42"/>
        <v>8.9708895413516831</v>
      </c>
      <c r="M310">
        <f t="shared" si="43"/>
        <v>6.8527784244099026</v>
      </c>
      <c r="N310">
        <f t="shared" si="44"/>
        <v>8.1163890586303093</v>
      </c>
      <c r="O310">
        <f t="shared" si="45"/>
        <v>7.6497614341798634</v>
      </c>
      <c r="P310">
        <f t="shared" si="46"/>
        <v>7.7688633799691518</v>
      </c>
      <c r="Q310">
        <f t="shared" si="47"/>
        <v>7.2483591284892412</v>
      </c>
      <c r="R310">
        <f t="shared" si="49"/>
        <v>5.6775712508658431</v>
      </c>
      <c r="S310">
        <f t="shared" si="48"/>
        <v>6.8695464328278231</v>
      </c>
    </row>
    <row r="311" spans="1:19" x14ac:dyDescent="0.35">
      <c r="A311" s="4">
        <v>6.9072050984603459</v>
      </c>
      <c r="B311" s="4">
        <v>9.4694468512994341</v>
      </c>
      <c r="C311" s="4">
        <v>6.2460857089097646</v>
      </c>
      <c r="D311" s="4">
        <v>6.1525188492074214</v>
      </c>
      <c r="E311" s="4">
        <v>6.509033677289878</v>
      </c>
      <c r="F311" s="4">
        <v>8.1284393252001124</v>
      </c>
      <c r="G311" s="4">
        <v>8.9504695397519978</v>
      </c>
      <c r="H311" s="4">
        <v>4.7248090912190879</v>
      </c>
      <c r="I311" s="4">
        <v>5.8551185393275329</v>
      </c>
      <c r="K311">
        <f t="shared" si="41"/>
        <v>7.2300504521794915</v>
      </c>
      <c r="L311">
        <f t="shared" si="42"/>
        <v>8.9444520207646345</v>
      </c>
      <c r="M311">
        <f t="shared" si="43"/>
        <v>6.8244159041373829</v>
      </c>
      <c r="N311">
        <f t="shared" si="44"/>
        <v>7.9666866250745363</v>
      </c>
      <c r="O311">
        <f t="shared" si="45"/>
        <v>7.6460205286929082</v>
      </c>
      <c r="P311">
        <f t="shared" si="46"/>
        <v>7.8945932258421054</v>
      </c>
      <c r="Q311">
        <f t="shared" si="47"/>
        <v>7.1192095997304268</v>
      </c>
      <c r="R311">
        <f t="shared" si="49"/>
        <v>5.6789104219450888</v>
      </c>
      <c r="S311">
        <f t="shared" si="48"/>
        <v>6.5089366534830599</v>
      </c>
    </row>
    <row r="312" spans="1:19" x14ac:dyDescent="0.35">
      <c r="A312" s="4">
        <v>6.8714668515091777</v>
      </c>
      <c r="B312" s="4">
        <v>10.554092212199823</v>
      </c>
      <c r="C312" s="4">
        <v>6.4414194367415112</v>
      </c>
      <c r="D312" s="4">
        <v>6.2730141397453361</v>
      </c>
      <c r="E312" s="4">
        <v>6.624780818913873</v>
      </c>
      <c r="F312" s="4">
        <v>7.8834283311936693</v>
      </c>
      <c r="G312" s="4">
        <v>7.6710624758386077</v>
      </c>
      <c r="H312" s="4">
        <v>5.9496568167462192</v>
      </c>
      <c r="I312" s="4">
        <v>7.4506682334503491</v>
      </c>
      <c r="K312">
        <f t="shared" si="41"/>
        <v>7.2642950474528858</v>
      </c>
      <c r="L312">
        <f t="shared" si="42"/>
        <v>8.8490891504609355</v>
      </c>
      <c r="M312">
        <f t="shared" si="43"/>
        <v>7.3602464963621328</v>
      </c>
      <c r="N312">
        <f t="shared" si="44"/>
        <v>8.1507741042446025</v>
      </c>
      <c r="O312">
        <f t="shared" si="45"/>
        <v>7.4451699135760379</v>
      </c>
      <c r="P312">
        <f t="shared" si="46"/>
        <v>7.913249771982227</v>
      </c>
      <c r="Q312">
        <f t="shared" si="47"/>
        <v>6.9749140741218829</v>
      </c>
      <c r="R312">
        <f t="shared" si="49"/>
        <v>5.7434564848378438</v>
      </c>
      <c r="S312">
        <f t="shared" si="48"/>
        <v>6.5559378570577156</v>
      </c>
    </row>
    <row r="313" spans="1:19" x14ac:dyDescent="0.35">
      <c r="A313" s="4">
        <v>7.2556004704820714</v>
      </c>
      <c r="B313" s="4">
        <v>9.7533343388196307</v>
      </c>
      <c r="C313" s="4">
        <v>6.9416469952016788</v>
      </c>
      <c r="D313" s="4">
        <v>7.8842124751589777</v>
      </c>
      <c r="E313" s="4">
        <v>7.5473304433084554</v>
      </c>
      <c r="F313" s="4">
        <v>7.8617487237013943</v>
      </c>
      <c r="G313" s="4">
        <v>7.0193512470450115</v>
      </c>
      <c r="H313" s="4">
        <v>5.8636658367856898</v>
      </c>
      <c r="I313" s="4">
        <v>7.0889287009579052</v>
      </c>
      <c r="K313">
        <f t="shared" si="41"/>
        <v>7.3471423628515504</v>
      </c>
      <c r="L313">
        <f t="shared" si="42"/>
        <v>9.0301976612089199</v>
      </c>
      <c r="M313">
        <f t="shared" si="43"/>
        <v>8.0103565195976234</v>
      </c>
      <c r="N313">
        <f t="shared" si="44"/>
        <v>8.2000398861230543</v>
      </c>
      <c r="O313">
        <f t="shared" si="45"/>
        <v>7.3729630175984004</v>
      </c>
      <c r="P313">
        <f t="shared" si="46"/>
        <v>7.9857967816489861</v>
      </c>
      <c r="Q313">
        <f t="shared" si="47"/>
        <v>7.0974166308321553</v>
      </c>
      <c r="R313">
        <f t="shared" si="49"/>
        <v>5.7629951870724314</v>
      </c>
      <c r="S313">
        <f t="shared" si="48"/>
        <v>6.9399727789631882</v>
      </c>
    </row>
    <row r="314" spans="1:19" x14ac:dyDescent="0.35">
      <c r="A314" s="4">
        <v>7.6844750583274024</v>
      </c>
      <c r="B314" s="4">
        <v>8.6988005778414426</v>
      </c>
      <c r="C314" s="4">
        <v>8.6031433627937091</v>
      </c>
      <c r="D314" s="4">
        <v>9.0659226004985882</v>
      </c>
      <c r="E314" s="4">
        <v>8.355200420485053</v>
      </c>
      <c r="F314" s="4">
        <v>8.4321823247924197</v>
      </c>
      <c r="G314" s="4">
        <v>5.8162822929031517</v>
      </c>
      <c r="H314" s="4">
        <v>6.2576063747277368</v>
      </c>
      <c r="I314" s="4">
        <v>6.7230101450546051</v>
      </c>
      <c r="K314">
        <f t="shared" si="41"/>
        <v>7.6571568828759826</v>
      </c>
      <c r="L314">
        <f t="shared" si="42"/>
        <v>9.0359123655321696</v>
      </c>
      <c r="M314">
        <f t="shared" si="43"/>
        <v>8.2993252870905057</v>
      </c>
      <c r="N314">
        <f t="shared" si="44"/>
        <v>8.2857627166168335</v>
      </c>
      <c r="O314">
        <f t="shared" si="45"/>
        <v>7.6009591252123059</v>
      </c>
      <c r="P314">
        <f t="shared" si="46"/>
        <v>8.0840699253237407</v>
      </c>
      <c r="Q314">
        <f t="shared" si="47"/>
        <v>7.4638864390568314</v>
      </c>
      <c r="R314">
        <f t="shared" si="49"/>
        <v>6.5735681265038766</v>
      </c>
      <c r="S314">
        <f t="shared" si="48"/>
        <v>7.1324575030291397</v>
      </c>
    </row>
    <row r="315" spans="1:19" x14ac:dyDescent="0.35">
      <c r="A315" s="4">
        <v>7.6378315728267188</v>
      </c>
      <c r="B315" s="4">
        <v>7.801845932892773</v>
      </c>
      <c r="C315" s="4">
        <v>10.297999057983267</v>
      </c>
      <c r="D315" s="4">
        <v>9.2523630318850145</v>
      </c>
      <c r="E315" s="4">
        <v>7.6063544775408651</v>
      </c>
      <c r="F315" s="4">
        <v>7.8137388800717034</v>
      </c>
      <c r="G315" s="4">
        <v>5.9636648551100189</v>
      </c>
      <c r="H315" s="4">
        <v>7.493492700831287</v>
      </c>
      <c r="I315" s="4">
        <v>7.2835419052093062</v>
      </c>
      <c r="K315">
        <f t="shared" si="41"/>
        <v>7.967717387266835</v>
      </c>
      <c r="L315">
        <f t="shared" si="42"/>
        <v>8.8260968376883628</v>
      </c>
      <c r="M315">
        <f t="shared" si="43"/>
        <v>8.7793523025970668</v>
      </c>
      <c r="N315">
        <f t="shared" si="44"/>
        <v>8.6443050888018611</v>
      </c>
      <c r="O315">
        <f t="shared" si="45"/>
        <v>7.8310185271763535</v>
      </c>
      <c r="P315">
        <f t="shared" si="46"/>
        <v>8.1047313723957206</v>
      </c>
      <c r="Q315">
        <f t="shared" si="47"/>
        <v>7.3304916514097096</v>
      </c>
      <c r="R315">
        <f t="shared" si="49"/>
        <v>7.111537318970016</v>
      </c>
      <c r="S315">
        <f t="shared" si="48"/>
        <v>7.2790016886652422</v>
      </c>
    </row>
    <row r="316" spans="1:19" x14ac:dyDescent="0.35">
      <c r="A316" s="4">
        <v>8.0208598532937181</v>
      </c>
      <c r="B316" s="4">
        <v>8.8974243274160187</v>
      </c>
      <c r="C316" s="4">
        <v>10.304072092913627</v>
      </c>
      <c r="D316" s="4">
        <v>9.5375915719095588</v>
      </c>
      <c r="E316" s="4">
        <v>7.8161053740119515</v>
      </c>
      <c r="F316" s="4">
        <v>8.3100987892070517</v>
      </c>
      <c r="G316" s="4">
        <v>7.3023183759137069</v>
      </c>
      <c r="H316" s="4">
        <v>7.4773532309259094</v>
      </c>
      <c r="I316" s="4">
        <v>8.2866971816203847</v>
      </c>
      <c r="K316">
        <f t="shared" si="41"/>
        <v>8.1982911515767878</v>
      </c>
      <c r="L316">
        <f t="shared" si="42"/>
        <v>8.5805014830121884</v>
      </c>
      <c r="M316">
        <f t="shared" si="43"/>
        <v>9.4382751996859025</v>
      </c>
      <c r="N316">
        <f t="shared" si="44"/>
        <v>8.9211983810797868</v>
      </c>
      <c r="O316">
        <f t="shared" si="45"/>
        <v>8.1896477390496205</v>
      </c>
      <c r="P316">
        <f t="shared" si="46"/>
        <v>7.9318680269798065</v>
      </c>
      <c r="Q316">
        <f t="shared" si="47"/>
        <v>7.41705743704415</v>
      </c>
      <c r="R316">
        <f t="shared" si="49"/>
        <v>7.1523230725938616</v>
      </c>
      <c r="S316">
        <f t="shared" si="48"/>
        <v>7.2227390140927392</v>
      </c>
    </row>
    <row r="317" spans="1:19" x14ac:dyDescent="0.35">
      <c r="A317" s="4">
        <v>9.2226592752324486</v>
      </c>
      <c r="B317" s="4">
        <v>8.0764423182560634</v>
      </c>
      <c r="C317" s="4">
        <v>9.2609103550899761</v>
      </c>
      <c r="D317" s="4">
        <v>9.8347163479129431</v>
      </c>
      <c r="E317" s="4">
        <v>8.7479086649360553</v>
      </c>
      <c r="F317" s="4">
        <v>8.1588531030998315</v>
      </c>
      <c r="G317" s="4">
        <v>9.5240562868353287</v>
      </c>
      <c r="H317" s="4">
        <v>8.2483928342912112</v>
      </c>
      <c r="I317" s="4">
        <v>7.2392378155839001</v>
      </c>
      <c r="K317">
        <f t="shared" si="41"/>
        <v>8.3671339131245954</v>
      </c>
      <c r="L317">
        <f t="shared" si="42"/>
        <v>8.2310104839157585</v>
      </c>
      <c r="M317">
        <f t="shared" si="43"/>
        <v>9.7250440795671977</v>
      </c>
      <c r="N317">
        <f t="shared" si="44"/>
        <v>8.9764609042728356</v>
      </c>
      <c r="O317">
        <f t="shared" si="45"/>
        <v>8.1292258197855141</v>
      </c>
      <c r="P317">
        <f t="shared" si="46"/>
        <v>7.9123242262258957</v>
      </c>
      <c r="Q317">
        <f t="shared" si="47"/>
        <v>7.6385825774267193</v>
      </c>
      <c r="R317">
        <f t="shared" si="49"/>
        <v>7.3961377905776322</v>
      </c>
      <c r="S317">
        <f t="shared" si="48"/>
        <v>7.1359399762095279</v>
      </c>
    </row>
    <row r="318" spans="1:19" x14ac:dyDescent="0.35">
      <c r="A318" s="4">
        <v>9.081128629196316</v>
      </c>
      <c r="B318" s="4">
        <v>8.000738156392794</v>
      </c>
      <c r="C318" s="4">
        <v>9.6062748174556987</v>
      </c>
      <c r="D318" s="4">
        <v>8.6623154545026129</v>
      </c>
      <c r="E318" s="4">
        <v>8.1194494910382193</v>
      </c>
      <c r="F318" s="4">
        <v>8.2730694547039736</v>
      </c>
      <c r="G318" s="4">
        <v>8.0167060262221348</v>
      </c>
      <c r="H318" s="4">
        <v>8.4905934384820636</v>
      </c>
      <c r="I318" s="4">
        <v>6.8809278387802513</v>
      </c>
      <c r="K318">
        <f t="shared" si="41"/>
        <v>8.1323447055197828</v>
      </c>
      <c r="L318">
        <f t="shared" si="42"/>
        <v>7.8985787254506663</v>
      </c>
      <c r="M318">
        <f t="shared" si="43"/>
        <v>9.7428472668651445</v>
      </c>
      <c r="N318">
        <f t="shared" si="44"/>
        <v>8.9702363931972897</v>
      </c>
      <c r="O318">
        <f t="shared" si="45"/>
        <v>8.2072160758105746</v>
      </c>
      <c r="P318">
        <f t="shared" si="46"/>
        <v>7.8155549194457583</v>
      </c>
      <c r="Q318">
        <f t="shared" si="47"/>
        <v>8.0905215039589429</v>
      </c>
      <c r="R318">
        <f t="shared" si="49"/>
        <v>7.5424689733415127</v>
      </c>
      <c r="S318">
        <f t="shared" si="48"/>
        <v>7.2305382711779647</v>
      </c>
    </row>
    <row r="319" spans="1:19" x14ac:dyDescent="0.35">
      <c r="A319" s="4">
        <v>8.4854832016788411</v>
      </c>
      <c r="B319" s="4">
        <v>8.8349247294665982</v>
      </c>
      <c r="C319" s="4">
        <v>11.053879716363353</v>
      </c>
      <c r="D319" s="4">
        <v>8.2112671856908133</v>
      </c>
      <c r="E319" s="4">
        <v>9.1351853020267484</v>
      </c>
      <c r="F319" s="4">
        <v>6.6733849132822751</v>
      </c>
      <c r="G319" s="4">
        <v>8.2770229752796922</v>
      </c>
      <c r="H319" s="4">
        <v>6.2351570921131341</v>
      </c>
      <c r="I319" s="4">
        <v>7.0568295114428308</v>
      </c>
      <c r="K319">
        <f t="shared" si="41"/>
        <v>8.1519227149795856</v>
      </c>
      <c r="L319">
        <f t="shared" si="42"/>
        <v>7.7974777330234692</v>
      </c>
      <c r="M319">
        <f t="shared" si="43"/>
        <v>9.5554687348076648</v>
      </c>
      <c r="N319">
        <f t="shared" si="44"/>
        <v>8.814212936018734</v>
      </c>
      <c r="O319">
        <f t="shared" si="45"/>
        <v>8.3074253823891873</v>
      </c>
      <c r="P319">
        <f t="shared" si="46"/>
        <v>7.8791578119820285</v>
      </c>
      <c r="Q319">
        <f t="shared" si="47"/>
        <v>8.6703661513902599</v>
      </c>
      <c r="R319">
        <f t="shared" si="49"/>
        <v>7.4459466611332488</v>
      </c>
      <c r="S319">
        <f t="shared" si="48"/>
        <v>7.3851938968651485</v>
      </c>
    </row>
    <row r="320" spans="1:19" x14ac:dyDescent="0.35">
      <c r="A320" s="4">
        <v>8.4374998013167364</v>
      </c>
      <c r="B320" s="4">
        <v>7.3068973451446304</v>
      </c>
      <c r="C320" s="4">
        <v>8.9490291543707432</v>
      </c>
      <c r="D320" s="4">
        <v>8.2710501375103167</v>
      </c>
      <c r="E320" s="4">
        <v>7.1243770084597076</v>
      </c>
      <c r="F320" s="4">
        <v>7.7249421184240132</v>
      </c>
      <c r="G320" s="4">
        <v>8.5700272297230047</v>
      </c>
      <c r="H320" s="4">
        <v>7.570368862672086</v>
      </c>
      <c r="I320" s="4">
        <v>6.481335435775418</v>
      </c>
      <c r="K320">
        <f t="shared" si="41"/>
        <v>8.1521997797689352</v>
      </c>
      <c r="L320">
        <f t="shared" si="42"/>
        <v>7.5649050442292003</v>
      </c>
      <c r="M320">
        <f t="shared" si="43"/>
        <v>9.4920664571622009</v>
      </c>
      <c r="N320">
        <f t="shared" si="44"/>
        <v>8.266269570816231</v>
      </c>
      <c r="O320">
        <f t="shared" si="45"/>
        <v>8.5221441441544989</v>
      </c>
      <c r="P320">
        <f t="shared" si="46"/>
        <v>8.0165329794642961</v>
      </c>
      <c r="Q320">
        <f t="shared" si="47"/>
        <v>8.8638999320255909</v>
      </c>
      <c r="R320">
        <f t="shared" si="49"/>
        <v>7.5040037084826112</v>
      </c>
      <c r="S320">
        <f t="shared" si="48"/>
        <v>7.348812782452872</v>
      </c>
    </row>
    <row r="321" spans="1:19" x14ac:dyDescent="0.35">
      <c r="A321" s="4">
        <v>6.0409506050936974</v>
      </c>
      <c r="B321" s="4">
        <v>6.3717782685857847</v>
      </c>
      <c r="C321" s="4">
        <v>8.7277656738793468</v>
      </c>
      <c r="D321" s="4">
        <v>9.0223510229697741</v>
      </c>
      <c r="E321" s="4">
        <v>8.9011322126604693</v>
      </c>
      <c r="F321" s="4">
        <v>7.7547971773314623</v>
      </c>
      <c r="G321" s="4">
        <v>8.9798547786287166</v>
      </c>
      <c r="H321" s="4">
        <v>7.2819246540748974</v>
      </c>
      <c r="I321" s="4">
        <v>7.3851982098336633</v>
      </c>
      <c r="K321">
        <f t="shared" si="41"/>
        <v>8.0245250817082088</v>
      </c>
      <c r="L321">
        <f t="shared" si="42"/>
        <v>7.4664807312776551</v>
      </c>
      <c r="M321">
        <f t="shared" si="43"/>
        <v>9.6507272637516568</v>
      </c>
      <c r="N321">
        <f t="shared" si="44"/>
        <v>7.7741669716142416</v>
      </c>
      <c r="O321">
        <f t="shared" si="45"/>
        <v>8.6754125202841159</v>
      </c>
      <c r="P321">
        <f t="shared" si="46"/>
        <v>8.2547120248446344</v>
      </c>
      <c r="Q321">
        <f t="shared" si="47"/>
        <v>8.6066431731243025</v>
      </c>
      <c r="R321">
        <f t="shared" si="49"/>
        <v>7.540446351312581</v>
      </c>
      <c r="S321">
        <f t="shared" si="48"/>
        <v>7.5010204421292155</v>
      </c>
    </row>
    <row r="322" spans="1:19" x14ac:dyDescent="0.35">
      <c r="A322" s="4">
        <v>7.7748776390453402</v>
      </c>
      <c r="B322" s="4">
        <v>7.0941389859023989</v>
      </c>
      <c r="C322" s="4">
        <v>8.9863493335809164</v>
      </c>
      <c r="D322" s="4">
        <v>8.1601988316351175</v>
      </c>
      <c r="E322" s="4">
        <v>8.3078196235911594</v>
      </c>
      <c r="F322" s="4">
        <v>8.2589591278255998</v>
      </c>
      <c r="G322" s="4">
        <v>10.022577387129243</v>
      </c>
      <c r="H322" s="4">
        <v>6.8178365153734468</v>
      </c>
      <c r="I322" s="4">
        <v>8.3661312850195948</v>
      </c>
      <c r="K322">
        <f t="shared" si="41"/>
        <v>7.802171855939835</v>
      </c>
      <c r="L322">
        <f t="shared" si="42"/>
        <v>7.5303544090524559</v>
      </c>
      <c r="M322">
        <f t="shared" si="43"/>
        <v>9.7238147582015237</v>
      </c>
      <c r="N322">
        <f t="shared" si="44"/>
        <v>7.4143634429899787</v>
      </c>
      <c r="O322">
        <f t="shared" si="45"/>
        <v>8.6964692976515146</v>
      </c>
      <c r="P322">
        <f t="shared" si="46"/>
        <v>8.3320852762777484</v>
      </c>
      <c r="Q322">
        <f t="shared" si="47"/>
        <v>8.6389650666517799</v>
      </c>
      <c r="R322">
        <f t="shared" si="49"/>
        <v>7.3948449486090899</v>
      </c>
      <c r="S322">
        <f t="shared" si="48"/>
        <v>7.7011332341695438</v>
      </c>
    </row>
    <row r="323" spans="1:19" x14ac:dyDescent="0.35">
      <c r="A323" s="4">
        <v>8.0227993068191683</v>
      </c>
      <c r="B323" s="4">
        <v>7.2694155058561396</v>
      </c>
      <c r="C323" s="4">
        <v>9.8602561493953758</v>
      </c>
      <c r="D323" s="4">
        <v>5.7019880154920406</v>
      </c>
      <c r="E323" s="4">
        <v>9.3191367063691306</v>
      </c>
      <c r="F323" s="4">
        <v>9.2717249615829083</v>
      </c>
      <c r="G323" s="4">
        <v>8.657054840361015</v>
      </c>
      <c r="H323" s="4">
        <v>7.8837525623714368</v>
      </c>
      <c r="I323" s="4">
        <v>8.0320293807344409</v>
      </c>
      <c r="K323">
        <f t="shared" si="41"/>
        <v>7.6864568097850077</v>
      </c>
      <c r="L323">
        <f t="shared" si="42"/>
        <v>7.5497847798866875</v>
      </c>
      <c r="M323">
        <f t="shared" si="43"/>
        <v>9.4708215493623413</v>
      </c>
      <c r="N323">
        <f t="shared" si="44"/>
        <v>7.187614331187187</v>
      </c>
      <c r="O323">
        <f t="shared" si="45"/>
        <v>8.4762273642450534</v>
      </c>
      <c r="P323">
        <f t="shared" si="46"/>
        <v>8.6297231375435075</v>
      </c>
      <c r="Q323">
        <f t="shared" si="47"/>
        <v>8.5491689221169871</v>
      </c>
      <c r="R323">
        <f t="shared" si="49"/>
        <v>7.6370303447211301</v>
      </c>
      <c r="S323">
        <f t="shared" si="48"/>
        <v>7.9412784704715049</v>
      </c>
    </row>
    <row r="324" spans="1:19" x14ac:dyDescent="0.35">
      <c r="A324" s="4">
        <v>8.328936388807362</v>
      </c>
      <c r="B324" s="4">
        <v>7.3874721275952409</v>
      </c>
      <c r="C324" s="4">
        <v>10.371536001216155</v>
      </c>
      <c r="D324" s="4">
        <v>6.3899981534990111</v>
      </c>
      <c r="E324" s="4">
        <v>9.8207872978433919</v>
      </c>
      <c r="F324" s="4">
        <v>9.8261064207622031</v>
      </c>
      <c r="G324" s="4">
        <v>7.7232589745263196</v>
      </c>
      <c r="H324" s="4">
        <v>8.5034913341009997</v>
      </c>
      <c r="I324" s="4">
        <v>8.3046914333183022</v>
      </c>
      <c r="K324">
        <f t="shared" si="41"/>
        <v>7.5637673959955984</v>
      </c>
      <c r="L324">
        <f t="shared" si="42"/>
        <v>7.7853435093732841</v>
      </c>
      <c r="M324">
        <f t="shared" si="43"/>
        <v>9.7404581968216402</v>
      </c>
      <c r="N324">
        <f t="shared" si="44"/>
        <v>7.0154501645182377</v>
      </c>
      <c r="O324">
        <f t="shared" si="45"/>
        <v>8.4945066249696719</v>
      </c>
      <c r="P324">
        <f t="shared" si="46"/>
        <v>9.006244982641844</v>
      </c>
      <c r="Q324">
        <f t="shared" si="47"/>
        <v>8.6258627857597236</v>
      </c>
      <c r="R324">
        <f t="shared" si="49"/>
        <v>7.7010604023748401</v>
      </c>
      <c r="S324">
        <f t="shared" si="48"/>
        <v>8.0832554731542636</v>
      </c>
    </row>
    <row r="325" spans="1:19" x14ac:dyDescent="0.35">
      <c r="A325" s="4">
        <v>7.5246560488176941</v>
      </c>
      <c r="B325" s="4">
        <v>8.4478539008164049</v>
      </c>
      <c r="C325" s="4">
        <v>10.117887278604764</v>
      </c>
      <c r="D325" s="4">
        <v>6.1436907541327805</v>
      </c>
      <c r="E325" s="4">
        <v>8.2668469326099956</v>
      </c>
      <c r="F325" s="4">
        <v>8.8146822147357788</v>
      </c>
      <c r="G325" s="4">
        <v>8.2429592809144694</v>
      </c>
      <c r="H325" s="4">
        <v>7.4713836195576278</v>
      </c>
      <c r="I325" s="4">
        <v>8.2817173830625492</v>
      </c>
      <c r="K325">
        <f t="shared" ref="K325:K377" si="50">SUM(A322:A328)/7</f>
        <v>7.7008244470824661</v>
      </c>
      <c r="L325">
        <f t="shared" ref="L325:L377" si="51">SUM(B322:B328)/7</f>
        <v>8.0555346619723665</v>
      </c>
      <c r="M325">
        <f t="shared" ref="M325:M377" si="52">SUM(C322:C328)/7</f>
        <v>10.027573504489251</v>
      </c>
      <c r="N325">
        <f t="shared" ref="N325:N377" si="53">SUM(D322:D328)/7</f>
        <v>6.8905631891160102</v>
      </c>
      <c r="O325">
        <f t="shared" ref="O325:O377" si="54">SUM(E322:E328)/7</f>
        <v>8.2269169788123602</v>
      </c>
      <c r="P325">
        <f t="shared" ref="P325:P377" si="55">SUM(F322:F328)/7</f>
        <v>9.4106145093036684</v>
      </c>
      <c r="Q325">
        <f t="shared" ref="Q325:Q377" si="56">SUM(G322:G328)/7</f>
        <v>8.7556715215041674</v>
      </c>
      <c r="R325">
        <f t="shared" si="49"/>
        <v>7.7564267226810708</v>
      </c>
      <c r="S325">
        <f t="shared" si="48"/>
        <v>8.3395039810451319</v>
      </c>
    </row>
    <row r="326" spans="1:19" x14ac:dyDescent="0.35">
      <c r="A326" s="4">
        <v>7.6754778785950526</v>
      </c>
      <c r="B326" s="4">
        <v>8.9709373253062186</v>
      </c>
      <c r="C326" s="4">
        <v>9.2829272544890866</v>
      </c>
      <c r="D326" s="4">
        <v>6.624023403071277</v>
      </c>
      <c r="E326" s="4">
        <v>7.5934917681815257</v>
      </c>
      <c r="F326" s="4">
        <v>8.7568499421425781</v>
      </c>
      <c r="G326" s="4">
        <v>7.6484499635361409</v>
      </c>
      <c r="H326" s="4">
        <v>7.9304548648974125</v>
      </c>
      <c r="I326" s="4">
        <v>8.7378461655565687</v>
      </c>
      <c r="K326">
        <f t="shared" si="50"/>
        <v>7.5403088126588864</v>
      </c>
      <c r="L326">
        <f t="shared" si="51"/>
        <v>8.150836651757686</v>
      </c>
      <c r="M326">
        <f t="shared" si="52"/>
        <v>10.222063405898075</v>
      </c>
      <c r="N326">
        <f t="shared" si="53"/>
        <v>6.8856258435794926</v>
      </c>
      <c r="O326">
        <f t="shared" si="54"/>
        <v>8.2729008182623236</v>
      </c>
      <c r="P326">
        <f t="shared" si="55"/>
        <v>9.6559297734743357</v>
      </c>
      <c r="Q326">
        <f t="shared" si="56"/>
        <v>8.6636487601197949</v>
      </c>
      <c r="R326">
        <f t="shared" si="49"/>
        <v>7.8682660193348921</v>
      </c>
      <c r="S326">
        <f t="shared" ref="S326:S377" si="57">SUM(I323:I329)/7</f>
        <v>8.5350739153604529</v>
      </c>
    </row>
    <row r="327" spans="1:19" x14ac:dyDescent="0.35">
      <c r="A327" s="4">
        <v>7.5786739047908664</v>
      </c>
      <c r="B327" s="4">
        <v>8.9558084515508085</v>
      </c>
      <c r="C327" s="4">
        <v>10.836485686585844</v>
      </c>
      <c r="D327" s="4">
        <v>7.0659009708276619</v>
      </c>
      <c r="E327" s="4">
        <v>7.2523318335320459</v>
      </c>
      <c r="F327" s="4">
        <v>10.360595034112375</v>
      </c>
      <c r="G327" s="4">
        <v>9.1068842752221713</v>
      </c>
      <c r="H327" s="4">
        <v>8.0185792662480555</v>
      </c>
      <c r="I327" s="4">
        <v>7.4751744545547281</v>
      </c>
      <c r="K327">
        <f t="shared" si="50"/>
        <v>7.0272493910494802</v>
      </c>
      <c r="L327">
        <f t="shared" si="51"/>
        <v>8.2294350806020926</v>
      </c>
      <c r="M327">
        <f t="shared" si="52"/>
        <v>10.283627749321813</v>
      </c>
      <c r="N327">
        <f t="shared" si="53"/>
        <v>7.263796715396432</v>
      </c>
      <c r="O327">
        <f t="shared" si="54"/>
        <v>8.1819303580261522</v>
      </c>
      <c r="P327">
        <f t="shared" si="55"/>
        <v>9.7478419500411437</v>
      </c>
      <c r="Q327">
        <f t="shared" si="56"/>
        <v>8.77243677700198</v>
      </c>
      <c r="R327">
        <f t="shared" si="49"/>
        <v>7.7434625374690933</v>
      </c>
      <c r="S327">
        <f t="shared" si="57"/>
        <v>8.7514620433815402</v>
      </c>
    </row>
    <row r="328" spans="1:19" x14ac:dyDescent="0.35">
      <c r="A328" s="4">
        <v>7.000349962701776</v>
      </c>
      <c r="B328" s="4">
        <v>8.2631163367793548</v>
      </c>
      <c r="C328" s="4">
        <v>10.737572827552601</v>
      </c>
      <c r="D328" s="4">
        <v>8.1481421951541879</v>
      </c>
      <c r="E328" s="4">
        <v>7.0280046895592783</v>
      </c>
      <c r="F328" s="4">
        <v>10.585383863964219</v>
      </c>
      <c r="G328" s="4">
        <v>9.8885159288398086</v>
      </c>
      <c r="H328" s="4">
        <v>7.6694888962185175</v>
      </c>
      <c r="I328" s="4">
        <v>9.1789377650697421</v>
      </c>
      <c r="K328">
        <f t="shared" si="50"/>
        <v>6.618007197572469</v>
      </c>
      <c r="L328">
        <f t="shared" si="51"/>
        <v>8.5693448083417696</v>
      </c>
      <c r="M328">
        <f t="shared" si="52"/>
        <v>10.199232718612189</v>
      </c>
      <c r="N328">
        <f t="shared" si="53"/>
        <v>7.4798872207666269</v>
      </c>
      <c r="O328">
        <f t="shared" si="54"/>
        <v>8.0293104084431022</v>
      </c>
      <c r="P328">
        <f t="shared" si="55"/>
        <v>9.7776790801190803</v>
      </c>
      <c r="Q328">
        <f t="shared" si="56"/>
        <v>9.0195560844366351</v>
      </c>
      <c r="R328">
        <f t="shared" si="49"/>
        <v>7.8466397577876927</v>
      </c>
      <c r="S328">
        <f t="shared" si="57"/>
        <v>9.1110285484715288</v>
      </c>
    </row>
    <row r="329" spans="1:19" x14ac:dyDescent="0.35">
      <c r="A329" s="4">
        <v>6.6512681980802855</v>
      </c>
      <c r="B329" s="4">
        <v>7.7612529143996323</v>
      </c>
      <c r="C329" s="4">
        <v>10.347778643442696</v>
      </c>
      <c r="D329" s="4">
        <v>8.1256374128794917</v>
      </c>
      <c r="E329" s="4">
        <v>8.6297064997408874</v>
      </c>
      <c r="F329" s="4">
        <v>9.9761659770202744</v>
      </c>
      <c r="G329" s="4">
        <v>9.3784180574386404</v>
      </c>
      <c r="H329" s="4">
        <v>7.6007115919501969</v>
      </c>
      <c r="I329" s="4">
        <v>9.73512082522684</v>
      </c>
      <c r="K329">
        <f t="shared" si="50"/>
        <v>6.6568618513256821</v>
      </c>
      <c r="L329">
        <f t="shared" si="51"/>
        <v>8.6617567281500047</v>
      </c>
      <c r="M329">
        <f t="shared" si="52"/>
        <v>9.8792153201488411</v>
      </c>
      <c r="N329">
        <f t="shared" si="53"/>
        <v>7.6644403824855099</v>
      </c>
      <c r="O329">
        <f t="shared" si="54"/>
        <v>8.101854601110464</v>
      </c>
      <c r="P329">
        <f t="shared" si="55"/>
        <v>9.0903821765509942</v>
      </c>
      <c r="Q329">
        <f t="shared" si="56"/>
        <v>9.2515606273110791</v>
      </c>
      <c r="R329">
        <f t="shared" si="49"/>
        <v>8.1113493427799508</v>
      </c>
      <c r="S329">
        <f t="shared" si="57"/>
        <v>9.5067933430872706</v>
      </c>
    </row>
    <row r="330" spans="1:19" x14ac:dyDescent="0.35">
      <c r="A330" s="4">
        <v>4.4313833555533195</v>
      </c>
      <c r="B330" s="4">
        <v>7.8196045077669805</v>
      </c>
      <c r="C330" s="4">
        <v>10.291206553361544</v>
      </c>
      <c r="D330" s="4">
        <v>8.3491841182106121</v>
      </c>
      <c r="E330" s="4">
        <v>8.6823434847159398</v>
      </c>
      <c r="F330" s="4">
        <v>9.9151101975505718</v>
      </c>
      <c r="G330" s="4">
        <v>9.4185709585363107</v>
      </c>
      <c r="H330" s="4">
        <v>7.0101281893108442</v>
      </c>
      <c r="I330" s="4">
        <v>9.546746276882061</v>
      </c>
      <c r="K330">
        <f t="shared" si="50"/>
        <v>6.6273132470836789</v>
      </c>
      <c r="L330">
        <f t="shared" si="51"/>
        <v>8.731981287908317</v>
      </c>
      <c r="M330">
        <f t="shared" si="52"/>
        <v>9.8802478947360193</v>
      </c>
      <c r="N330">
        <f t="shared" si="53"/>
        <v>8.2085736358373804</v>
      </c>
      <c r="O330">
        <f t="shared" si="54"/>
        <v>8.1688077342002288</v>
      </c>
      <c r="P330">
        <f t="shared" si="55"/>
        <v>8.5272246982066111</v>
      </c>
      <c r="Q330">
        <f t="shared" si="56"/>
        <v>9.5694024922627676</v>
      </c>
      <c r="R330">
        <f t="shared" si="49"/>
        <v>8.3065639868461272</v>
      </c>
      <c r="S330">
        <f t="shared" si="57"/>
        <v>9.8906611983110064</v>
      </c>
    </row>
    <row r="331" spans="1:19" x14ac:dyDescent="0.35">
      <c r="A331" s="4">
        <v>5.4642410344682855</v>
      </c>
      <c r="B331" s="4">
        <v>9.7668402217729877</v>
      </c>
      <c r="C331" s="4">
        <v>9.7807707862487856</v>
      </c>
      <c r="D331" s="4">
        <v>7.9026316910903711</v>
      </c>
      <c r="E331" s="4">
        <v>8.7524476507620417</v>
      </c>
      <c r="F331" s="4">
        <v>10.034966331307752</v>
      </c>
      <c r="G331" s="4">
        <v>9.4530941265689155</v>
      </c>
      <c r="H331" s="4">
        <v>9.2257318763311957</v>
      </c>
      <c r="I331" s="4">
        <v>10.821656968948217</v>
      </c>
      <c r="K331">
        <f t="shared" si="50"/>
        <v>6.6613753691085682</v>
      </c>
      <c r="L331">
        <f t="shared" si="51"/>
        <v>8.6674016256468018</v>
      </c>
      <c r="M331">
        <f t="shared" si="52"/>
        <v>9.8241708200547606</v>
      </c>
      <c r="N331">
        <f t="shared" si="53"/>
        <v>8.6773280107065354</v>
      </c>
      <c r="O331">
        <f t="shared" si="54"/>
        <v>8.3907642081067326</v>
      </c>
      <c r="P331">
        <f t="shared" si="55"/>
        <v>7.8925652184147861</v>
      </c>
      <c r="Q331">
        <f t="shared" si="56"/>
        <v>9.6906929978966172</v>
      </c>
      <c r="R331">
        <f t="shared" si="49"/>
        <v>8.3224525174198423</v>
      </c>
      <c r="S331">
        <f t="shared" si="57"/>
        <v>10.561012277488365</v>
      </c>
    </row>
    <row r="332" spans="1:19" x14ac:dyDescent="0.35">
      <c r="A332" s="4">
        <v>7.7966386250901909</v>
      </c>
      <c r="B332" s="4">
        <v>9.0947373394740456</v>
      </c>
      <c r="C332" s="4">
        <v>7.8777654893613276</v>
      </c>
      <c r="D332" s="4">
        <v>7.4355628861649743</v>
      </c>
      <c r="E332" s="4">
        <v>8.7746562812815245</v>
      </c>
      <c r="F332" s="4">
        <v>4.0036038897591952</v>
      </c>
      <c r="G332" s="4">
        <v>9.8669910810355574</v>
      </c>
      <c r="H332" s="4">
        <v>9.3243507145034332</v>
      </c>
      <c r="I332" s="4">
        <v>11.052070945372739</v>
      </c>
      <c r="K332">
        <f t="shared" si="50"/>
        <v>6.9090385896800521</v>
      </c>
      <c r="L332">
        <f t="shared" si="51"/>
        <v>8.4544711882326862</v>
      </c>
      <c r="M332">
        <f t="shared" si="52"/>
        <v>9.5742161326282886</v>
      </c>
      <c r="N332">
        <f t="shared" si="53"/>
        <v>8.9302251466717149</v>
      </c>
      <c r="O332">
        <f t="shared" si="54"/>
        <v>8.7919896088614866</v>
      </c>
      <c r="P332">
        <f t="shared" si="55"/>
        <v>7.4556557240692172</v>
      </c>
      <c r="Q332">
        <f t="shared" si="56"/>
        <v>9.6647973603843234</v>
      </c>
      <c r="R332">
        <f t="shared" si="49"/>
        <v>8.3895227167963906</v>
      </c>
      <c r="S332">
        <f t="shared" si="57"/>
        <v>10.894695436778468</v>
      </c>
    </row>
    <row r="333" spans="1:19" x14ac:dyDescent="0.35">
      <c r="A333" s="4">
        <v>7.4686376489010335</v>
      </c>
      <c r="B333" s="4">
        <v>9.4625092436144076</v>
      </c>
      <c r="C333" s="4">
        <v>9.2901552765993376</v>
      </c>
      <c r="D333" s="4">
        <v>10.432956176534361</v>
      </c>
      <c r="E333" s="4">
        <v>8.0621636998098847</v>
      </c>
      <c r="F333" s="4">
        <v>4.8147475937318882</v>
      </c>
      <c r="G333" s="4">
        <v>9.8733430181979696</v>
      </c>
      <c r="H333" s="4">
        <v>9.2969573733606463</v>
      </c>
      <c r="I333" s="4">
        <v>11.424921152122719</v>
      </c>
      <c r="K333">
        <f t="shared" si="50"/>
        <v>7.1271214461130645</v>
      </c>
      <c r="L333">
        <f t="shared" si="51"/>
        <v>8.4169785516337807</v>
      </c>
      <c r="M333">
        <f t="shared" si="52"/>
        <v>9.4757612887372176</v>
      </c>
      <c r="N333">
        <f t="shared" si="53"/>
        <v>9.2646818769152777</v>
      </c>
      <c r="O333">
        <f t="shared" si="54"/>
        <v>8.9172615429395616</v>
      </c>
      <c r="P333">
        <f t="shared" si="55"/>
        <v>7.2364540390152046</v>
      </c>
      <c r="Q333">
        <f t="shared" si="56"/>
        <v>9.6896024427185008</v>
      </c>
      <c r="R333">
        <f t="shared" si="49"/>
        <v>8.4914680228553756</v>
      </c>
      <c r="S333">
        <f t="shared" si="57"/>
        <v>11.084843041093041</v>
      </c>
    </row>
    <row r="334" spans="1:19" x14ac:dyDescent="0.35">
      <c r="A334" s="4">
        <v>7.8171087589650865</v>
      </c>
      <c r="B334" s="4">
        <v>8.5037508157202009</v>
      </c>
      <c r="C334" s="4">
        <v>10.443946163817031</v>
      </c>
      <c r="D334" s="4">
        <v>10.347181594911754</v>
      </c>
      <c r="E334" s="4">
        <v>8.8060271508775756</v>
      </c>
      <c r="F334" s="4">
        <v>5.9179786755696009</v>
      </c>
      <c r="G334" s="4">
        <v>9.9559178146591094</v>
      </c>
      <c r="H334" s="4">
        <v>8.1297989802640558</v>
      </c>
      <c r="I334" s="4">
        <v>12.16763200879624</v>
      </c>
      <c r="K334">
        <f t="shared" si="50"/>
        <v>7.6890629723818051</v>
      </c>
      <c r="L334">
        <f t="shared" si="51"/>
        <v>8.3918541669167528</v>
      </c>
      <c r="M334">
        <f t="shared" si="52"/>
        <v>9.4751691906887263</v>
      </c>
      <c r="N334">
        <f t="shared" si="53"/>
        <v>9.4906843909178722</v>
      </c>
      <c r="O334">
        <f t="shared" si="54"/>
        <v>8.8709885650420173</v>
      </c>
      <c r="P334">
        <f t="shared" si="55"/>
        <v>7.107487365886759</v>
      </c>
      <c r="Q334">
        <f t="shared" si="56"/>
        <v>9.9294788646847909</v>
      </c>
      <c r="R334">
        <f t="shared" si="49"/>
        <v>8.7436062152131999</v>
      </c>
      <c r="S334">
        <f t="shared" si="57"/>
        <v>11.125087314759387</v>
      </c>
    </row>
    <row r="335" spans="1:19" x14ac:dyDescent="0.35">
      <c r="A335" s="4">
        <v>8.7339925067021671</v>
      </c>
      <c r="B335" s="4">
        <v>6.7726032748805434</v>
      </c>
      <c r="C335" s="4">
        <v>8.9878900155672863</v>
      </c>
      <c r="D335" s="4">
        <v>9.918422146910439</v>
      </c>
      <c r="E335" s="4">
        <v>9.8365824948425526</v>
      </c>
      <c r="F335" s="4">
        <v>7.5270174035452344</v>
      </c>
      <c r="G335" s="4">
        <v>9.7072464662537623</v>
      </c>
      <c r="H335" s="4">
        <v>8.1389802918543559</v>
      </c>
      <c r="I335" s="4">
        <v>11.514719880100467</v>
      </c>
      <c r="K335">
        <f t="shared" si="50"/>
        <v>7.9306793017223436</v>
      </c>
      <c r="L335">
        <f t="shared" si="51"/>
        <v>8.0376234068281676</v>
      </c>
      <c r="M335">
        <f t="shared" si="52"/>
        <v>9.6765575318507775</v>
      </c>
      <c r="N335">
        <f t="shared" si="53"/>
        <v>9.7258605102027822</v>
      </c>
      <c r="O335">
        <f t="shared" si="54"/>
        <v>8.5805347529116993</v>
      </c>
      <c r="P335">
        <f t="shared" si="55"/>
        <v>7.0518078408360241</v>
      </c>
      <c r="Q335">
        <f t="shared" si="56"/>
        <v>10.188274645595216</v>
      </c>
      <c r="R335">
        <f t="shared" si="49"/>
        <v>8.9895626050619608</v>
      </c>
      <c r="S335">
        <f t="shared" si="57"/>
        <v>11.081569808815701</v>
      </c>
    </row>
    <row r="336" spans="1:19" x14ac:dyDescent="0.35">
      <c r="A336" s="4">
        <v>8.177848193111366</v>
      </c>
      <c r="B336" s="4">
        <v>7.498804458207303</v>
      </c>
      <c r="C336" s="4">
        <v>9.6585947362052114</v>
      </c>
      <c r="D336" s="4">
        <v>10.466834524584446</v>
      </c>
      <c r="E336" s="4">
        <v>9.5066100382874108</v>
      </c>
      <c r="F336" s="4">
        <v>8.4417541816421853</v>
      </c>
      <c r="G336" s="4">
        <v>9.5520536337778825</v>
      </c>
      <c r="H336" s="4">
        <v>8.3143287343631016</v>
      </c>
      <c r="I336" s="4">
        <v>11.066154055428834</v>
      </c>
      <c r="K336">
        <f t="shared" si="50"/>
        <v>8.0286737054020261</v>
      </c>
      <c r="L336">
        <f t="shared" si="51"/>
        <v>7.8145622664012127</v>
      </c>
      <c r="M336">
        <f t="shared" si="52"/>
        <v>10.130149603224705</v>
      </c>
      <c r="N336">
        <f t="shared" si="53"/>
        <v>9.9139934310557951</v>
      </c>
      <c r="O336">
        <f t="shared" si="54"/>
        <v>8.4911048333778574</v>
      </c>
      <c r="P336">
        <f t="shared" si="55"/>
        <v>7.7548518593510192</v>
      </c>
      <c r="Q336">
        <f t="shared" si="56"/>
        <v>10.440704103810296</v>
      </c>
      <c r="R336">
        <f t="shared" si="49"/>
        <v>8.8706683874518522</v>
      </c>
      <c r="S336">
        <f t="shared" si="57"/>
        <v>10.826247989936332</v>
      </c>
    </row>
    <row r="337" spans="1:19" x14ac:dyDescent="0.35">
      <c r="A337" s="4">
        <v>8.3649740394345109</v>
      </c>
      <c r="B337" s="4">
        <v>7.6437338147477805</v>
      </c>
      <c r="C337" s="4">
        <v>10.2870618670221</v>
      </c>
      <c r="D337" s="4">
        <v>9.931201716228756</v>
      </c>
      <c r="E337" s="4">
        <v>8.3584326394331327</v>
      </c>
      <c r="F337" s="4">
        <v>9.0123434856514528</v>
      </c>
      <c r="G337" s="4">
        <v>11.097705912300336</v>
      </c>
      <c r="H337" s="4">
        <v>8.7750955358156144</v>
      </c>
      <c r="I337" s="4">
        <v>9.8284561925464988</v>
      </c>
      <c r="K337">
        <f t="shared" si="50"/>
        <v>8.3486908269020628</v>
      </c>
      <c r="L337">
        <f t="shared" si="51"/>
        <v>7.8390607902937388</v>
      </c>
      <c r="M337">
        <f t="shared" si="52"/>
        <v>10.286652718793388</v>
      </c>
      <c r="N337">
        <f t="shared" si="53"/>
        <v>9.8325247427318629</v>
      </c>
      <c r="O337">
        <f t="shared" si="54"/>
        <v>8.8620292674113372</v>
      </c>
      <c r="P337">
        <f t="shared" si="55"/>
        <v>8.0470138606942232</v>
      </c>
      <c r="Q337">
        <f t="shared" si="56"/>
        <v>10.408031041434333</v>
      </c>
      <c r="R337">
        <f t="shared" si="49"/>
        <v>8.8676863521599856</v>
      </c>
      <c r="S337">
        <f t="shared" si="57"/>
        <v>10.587253659843762</v>
      </c>
    </row>
    <row r="338" spans="1:19" x14ac:dyDescent="0.35">
      <c r="A338" s="4">
        <v>7.1555553398520546</v>
      </c>
      <c r="B338" s="4">
        <v>7.287224901152892</v>
      </c>
      <c r="C338" s="4">
        <v>11.19048917438314</v>
      </c>
      <c r="D338" s="4">
        <v>9.5488645260847562</v>
      </c>
      <c r="E338" s="4">
        <v>6.7192709658498089</v>
      </c>
      <c r="F338" s="4">
        <v>9.6452096559526144</v>
      </c>
      <c r="G338" s="4">
        <v>11.264664592941896</v>
      </c>
      <c r="H338" s="4">
        <v>10.947426605272522</v>
      </c>
      <c r="I338" s="4">
        <v>10.517034427342404</v>
      </c>
      <c r="K338">
        <f t="shared" si="50"/>
        <v>8.8239261108230593</v>
      </c>
      <c r="L338">
        <f t="shared" si="51"/>
        <v>8.114969753351243</v>
      </c>
      <c r="M338">
        <f t="shared" si="52"/>
        <v>10.207018049468971</v>
      </c>
      <c r="N338">
        <f t="shared" si="53"/>
        <v>9.7931819390524506</v>
      </c>
      <c r="O338">
        <f t="shared" si="54"/>
        <v>9.0757028209069848</v>
      </c>
      <c r="P338">
        <f t="shared" si="55"/>
        <v>8.0423513083059852</v>
      </c>
      <c r="Q338">
        <f t="shared" si="56"/>
        <v>10.454343775030196</v>
      </c>
      <c r="R338">
        <f t="shared" si="49"/>
        <v>8.9079349004921475</v>
      </c>
      <c r="S338">
        <f t="shared" si="57"/>
        <v>10.444547779825697</v>
      </c>
    </row>
    <row r="339" spans="1:19" x14ac:dyDescent="0.35">
      <c r="A339" s="4">
        <v>8.4825994508479585</v>
      </c>
      <c r="B339" s="4">
        <v>7.5333093564853622</v>
      </c>
      <c r="C339" s="4">
        <v>11.052909988978829</v>
      </c>
      <c r="D339" s="4">
        <v>8.7524933321360621</v>
      </c>
      <c r="E339" s="4">
        <v>8.1486468445446327</v>
      </c>
      <c r="F339" s="4">
        <v>8.9249120193641538</v>
      </c>
      <c r="G339" s="4">
        <v>11.633997288541121</v>
      </c>
      <c r="H339" s="4">
        <v>8.4920911912326584</v>
      </c>
      <c r="I339" s="4">
        <v>9.2648182132171701</v>
      </c>
      <c r="K339">
        <f t="shared" si="50"/>
        <v>9.202844640912426</v>
      </c>
      <c r="L339">
        <f t="shared" si="51"/>
        <v>8.4040113661975457</v>
      </c>
      <c r="M339">
        <f t="shared" si="52"/>
        <v>10.21566987014574</v>
      </c>
      <c r="N339">
        <f t="shared" si="53"/>
        <v>10.107344101703413</v>
      </c>
      <c r="O339">
        <f t="shared" si="54"/>
        <v>9.0910628054954312</v>
      </c>
      <c r="P339">
        <f t="shared" si="55"/>
        <v>8.001829569913701</v>
      </c>
      <c r="Q339">
        <f t="shared" si="56"/>
        <v>10.550211051656843</v>
      </c>
      <c r="R339">
        <f t="shared" si="49"/>
        <v>9.0568104114471932</v>
      </c>
      <c r="S339">
        <f t="shared" si="57"/>
        <v>10.410755986419129</v>
      </c>
    </row>
    <row r="340" spans="1:19" x14ac:dyDescent="0.35">
      <c r="A340" s="4">
        <v>9.7087574994012922</v>
      </c>
      <c r="B340" s="4">
        <v>9.6339989108620969</v>
      </c>
      <c r="C340" s="4">
        <v>10.385677085580111</v>
      </c>
      <c r="D340" s="4">
        <v>9.862675358266829</v>
      </c>
      <c r="E340" s="4">
        <v>10.658634738044247</v>
      </c>
      <c r="F340" s="4">
        <v>6.8598816031343217</v>
      </c>
      <c r="G340" s="4">
        <v>9.6446315815662249</v>
      </c>
      <c r="H340" s="4">
        <v>9.2760831263175927</v>
      </c>
      <c r="I340" s="4">
        <v>9.7519608414747232</v>
      </c>
      <c r="K340">
        <f t="shared" si="50"/>
        <v>9.1518088207654475</v>
      </c>
      <c r="L340">
        <f t="shared" si="51"/>
        <v>8.2349020995491831</v>
      </c>
      <c r="M340">
        <f t="shared" si="52"/>
        <v>10.120702148877042</v>
      </c>
      <c r="N340">
        <f t="shared" si="53"/>
        <v>10.379929474246977</v>
      </c>
      <c r="O340">
        <f t="shared" si="54"/>
        <v>8.8792869904019494</v>
      </c>
      <c r="P340">
        <f t="shared" si="55"/>
        <v>8.1983655089635228</v>
      </c>
      <c r="Q340">
        <f t="shared" si="56"/>
        <v>10.577458115128914</v>
      </c>
      <c r="R340">
        <f t="shared" si="49"/>
        <v>9.0998849193053708</v>
      </c>
      <c r="S340">
        <f t="shared" si="57"/>
        <v>10.285996490608744</v>
      </c>
    </row>
    <row r="341" spans="1:19" x14ac:dyDescent="0.35">
      <c r="A341" s="4">
        <v>11.143755746412069</v>
      </c>
      <c r="B341" s="4">
        <v>10.435113557122715</v>
      </c>
      <c r="C341" s="4">
        <v>9.8865034785461212</v>
      </c>
      <c r="D341" s="4">
        <v>10.071781969155868</v>
      </c>
      <c r="E341" s="4">
        <v>10.301742025347099</v>
      </c>
      <c r="F341" s="4">
        <v>5.8853408088519377</v>
      </c>
      <c r="G341" s="4">
        <v>10.280106949830152</v>
      </c>
      <c r="H341" s="4">
        <v>8.4115388185891877</v>
      </c>
      <c r="I341" s="4">
        <v>11.168690848669787</v>
      </c>
      <c r="K341">
        <f t="shared" si="50"/>
        <v>9.150600269230452</v>
      </c>
      <c r="L341">
        <f t="shared" si="51"/>
        <v>8.4324582582995138</v>
      </c>
      <c r="M341">
        <f t="shared" si="52"/>
        <v>9.9096431530778695</v>
      </c>
      <c r="N341">
        <f t="shared" si="53"/>
        <v>10.513740738174059</v>
      </c>
      <c r="O341">
        <f t="shared" si="54"/>
        <v>8.7372026459468763</v>
      </c>
      <c r="P341">
        <f t="shared" si="55"/>
        <v>7.9854415203803031</v>
      </c>
      <c r="Q341">
        <f t="shared" si="56"/>
        <v>10.037939708656141</v>
      </c>
      <c r="R341">
        <f t="shared" ref="R341:R377" si="58">SUM(H338:H344)/7</f>
        <v>9.1811238761441309</v>
      </c>
      <c r="S341">
        <f t="shared" si="57"/>
        <v>10.21159628587149</v>
      </c>
    </row>
    <row r="342" spans="1:19" x14ac:dyDescent="0.35">
      <c r="A342" s="4">
        <v>11.386422217327725</v>
      </c>
      <c r="B342" s="4">
        <v>8.7958945648046694</v>
      </c>
      <c r="C342" s="4">
        <v>9.0484527603046701</v>
      </c>
      <c r="D342" s="4">
        <v>12.117557285467168</v>
      </c>
      <c r="E342" s="4">
        <v>9.9441023869616885</v>
      </c>
      <c r="F342" s="4">
        <v>7.2433652347992474</v>
      </c>
      <c r="G342" s="4">
        <v>10.378317402640294</v>
      </c>
      <c r="H342" s="4">
        <v>9.1811088685396722</v>
      </c>
      <c r="I342" s="4">
        <v>11.278177326254498</v>
      </c>
      <c r="K342">
        <f t="shared" si="50"/>
        <v>9.2562473031469654</v>
      </c>
      <c r="L342">
        <f t="shared" si="51"/>
        <v>8.830621687554693</v>
      </c>
      <c r="M342">
        <f t="shared" si="52"/>
        <v>9.6887413705708578</v>
      </c>
      <c r="N342">
        <f t="shared" si="53"/>
        <v>10.418925649958918</v>
      </c>
      <c r="O342">
        <f t="shared" si="54"/>
        <v>8.9958300260750015</v>
      </c>
      <c r="P342">
        <f t="shared" si="55"/>
        <v>7.8312472189052453</v>
      </c>
      <c r="Q342">
        <f t="shared" si="56"/>
        <v>9.4624724025849645</v>
      </c>
      <c r="R342">
        <f t="shared" si="58"/>
        <v>9.0025182117874838</v>
      </c>
      <c r="S342">
        <f t="shared" si="57"/>
        <v>10.068959512690853</v>
      </c>
    </row>
    <row r="343" spans="1:19" x14ac:dyDescent="0.35">
      <c r="A343" s="4">
        <v>7.8205974520825121</v>
      </c>
      <c r="B343" s="4">
        <v>6.3150395916687696</v>
      </c>
      <c r="C343" s="4">
        <v>8.9938206873243107</v>
      </c>
      <c r="D343" s="4">
        <v>12.374932132389388</v>
      </c>
      <c r="E343" s="4">
        <v>8.0241793326330395</v>
      </c>
      <c r="F343" s="4">
        <v>9.8175057549909237</v>
      </c>
      <c r="G343" s="4">
        <v>9.7427830780823808</v>
      </c>
      <c r="H343" s="4">
        <v>8.6158502893703428</v>
      </c>
      <c r="I343" s="4">
        <v>10.192837584756129</v>
      </c>
      <c r="K343">
        <f t="shared" si="50"/>
        <v>9.1478224576143763</v>
      </c>
      <c r="L343">
        <f t="shared" si="51"/>
        <v>8.9118606443566382</v>
      </c>
      <c r="M343">
        <f t="shared" si="52"/>
        <v>9.6032199860714194</v>
      </c>
      <c r="N343">
        <f t="shared" si="53"/>
        <v>10.536355374185108</v>
      </c>
      <c r="O343">
        <f t="shared" si="54"/>
        <v>9.0089221597700835</v>
      </c>
      <c r="P343">
        <f t="shared" si="55"/>
        <v>8.0524144487651519</v>
      </c>
      <c r="Q343">
        <f t="shared" si="56"/>
        <v>8.7819447711741407</v>
      </c>
      <c r="R343">
        <f t="shared" si="58"/>
        <v>9.1627141955219589</v>
      </c>
      <c r="S343">
        <f t="shared" si="57"/>
        <v>10.235233171668639</v>
      </c>
    </row>
    <row r="344" spans="1:19" x14ac:dyDescent="0.35">
      <c r="A344" s="4">
        <v>8.3565141786895509</v>
      </c>
      <c r="B344" s="4">
        <v>9.0266269260000929</v>
      </c>
      <c r="C344" s="4">
        <v>8.809648896427916</v>
      </c>
      <c r="D344" s="4">
        <v>10.867880563718336</v>
      </c>
      <c r="E344" s="4">
        <v>7.3638422282476252</v>
      </c>
      <c r="F344" s="4">
        <v>7.5218755655689113</v>
      </c>
      <c r="G344" s="4">
        <v>7.3210770669909229</v>
      </c>
      <c r="H344" s="4">
        <v>9.3437682336869408</v>
      </c>
      <c r="I344" s="4">
        <v>9.3076547593857093</v>
      </c>
      <c r="K344">
        <f t="shared" si="50"/>
        <v>8.9327171081564973</v>
      </c>
      <c r="L344">
        <f t="shared" si="51"/>
        <v>8.7803380569368787</v>
      </c>
      <c r="M344">
        <f t="shared" si="52"/>
        <v>9.6566677193979764</v>
      </c>
      <c r="N344">
        <f t="shared" si="53"/>
        <v>10.581862670843355</v>
      </c>
      <c r="O344">
        <f t="shared" si="54"/>
        <v>8.6912330630668215</v>
      </c>
      <c r="P344">
        <f t="shared" si="55"/>
        <v>8.5840117596430829</v>
      </c>
      <c r="Q344">
        <f t="shared" si="56"/>
        <v>8.5852617020449564</v>
      </c>
      <c r="R344">
        <f t="shared" si="58"/>
        <v>9.2846177922468183</v>
      </c>
      <c r="S344">
        <f t="shared" si="57"/>
        <v>10.532811761916093</v>
      </c>
    </row>
    <row r="345" spans="1:19" x14ac:dyDescent="0.35">
      <c r="A345" s="4">
        <v>7.8950845772676574</v>
      </c>
      <c r="B345" s="4">
        <v>10.074368905939147</v>
      </c>
      <c r="C345" s="4">
        <v>9.644176696834057</v>
      </c>
      <c r="D345" s="4">
        <v>8.8851589085787772</v>
      </c>
      <c r="E345" s="4">
        <v>8.5296626267466795</v>
      </c>
      <c r="F345" s="4">
        <v>8.5658495456272199</v>
      </c>
      <c r="G345" s="4">
        <v>7.23639345044365</v>
      </c>
      <c r="H345" s="4">
        <v>9.6971869547759937</v>
      </c>
      <c r="I345" s="4">
        <v>9.5185770150779501</v>
      </c>
      <c r="K345">
        <f t="shared" si="50"/>
        <v>8.6056596431209034</v>
      </c>
      <c r="L345">
        <f t="shared" si="51"/>
        <v>8.5102460624817891</v>
      </c>
      <c r="M345">
        <f t="shared" si="52"/>
        <v>9.7314372066649906</v>
      </c>
      <c r="N345">
        <f t="shared" si="53"/>
        <v>10.792005448221943</v>
      </c>
      <c r="O345">
        <f t="shared" si="54"/>
        <v>8.4494211220989595</v>
      </c>
      <c r="P345">
        <f t="shared" si="55"/>
        <v>9.2866030767829137</v>
      </c>
      <c r="Q345">
        <f t="shared" si="56"/>
        <v>8.4752017460209839</v>
      </c>
      <c r="R345">
        <f t="shared" si="58"/>
        <v>9.4475357595412675</v>
      </c>
      <c r="S345">
        <f t="shared" si="57"/>
        <v>10.645439238689713</v>
      </c>
    </row>
    <row r="346" spans="1:19" x14ac:dyDescent="0.35">
      <c r="A346" s="4">
        <v>7.7236255321198213</v>
      </c>
      <c r="B346" s="4">
        <v>8.1019820540989791</v>
      </c>
      <c r="C346" s="4">
        <v>10.454260297482755</v>
      </c>
      <c r="D346" s="4">
        <v>9.5745014017193846</v>
      </c>
      <c r="E346" s="4">
        <v>8.2402917804102138</v>
      </c>
      <c r="F346" s="4">
        <v>10.473082628383503</v>
      </c>
      <c r="G346" s="4">
        <v>6.870303868665351</v>
      </c>
      <c r="H346" s="4">
        <v>9.6134630773739929</v>
      </c>
      <c r="I346" s="4">
        <v>10.428733826061672</v>
      </c>
      <c r="K346">
        <f t="shared" si="50"/>
        <v>8.1476675975776764</v>
      </c>
      <c r="L346">
        <f t="shared" si="51"/>
        <v>8.5417628702360435</v>
      </c>
      <c r="M346">
        <f t="shared" si="52"/>
        <v>9.674613101444022</v>
      </c>
      <c r="N346">
        <f t="shared" si="53"/>
        <v>10.86349689124931</v>
      </c>
      <c r="O346">
        <f t="shared" si="54"/>
        <v>8.2857944426511771</v>
      </c>
      <c r="P346">
        <f t="shared" si="55"/>
        <v>9.7462379188281236</v>
      </c>
      <c r="Q346">
        <f t="shared" si="56"/>
        <v>8.5319500101295365</v>
      </c>
      <c r="R346">
        <f t="shared" si="58"/>
        <v>9.2760755045095191</v>
      </c>
      <c r="S346">
        <f t="shared" si="57"/>
        <v>10.688867930209158</v>
      </c>
    </row>
    <row r="347" spans="1:19" x14ac:dyDescent="0.35">
      <c r="A347" s="4">
        <v>8.2030200531961341</v>
      </c>
      <c r="B347" s="4">
        <v>8.713340798923781</v>
      </c>
      <c r="C347" s="4">
        <v>10.759811218866012</v>
      </c>
      <c r="D347" s="4">
        <v>10.181226434874558</v>
      </c>
      <c r="E347" s="4">
        <v>8.4348110611214082</v>
      </c>
      <c r="F347" s="4">
        <v>10.581062779279831</v>
      </c>
      <c r="G347" s="4">
        <v>8.2678500976619382</v>
      </c>
      <c r="H347" s="4">
        <v>10.129408303391587</v>
      </c>
      <c r="I347" s="4">
        <v>11.835010973206899</v>
      </c>
      <c r="K347">
        <f t="shared" si="50"/>
        <v>8.3438705720858817</v>
      </c>
      <c r="L347">
        <f t="shared" si="51"/>
        <v>8.8909862517574538</v>
      </c>
      <c r="M347">
        <f t="shared" si="52"/>
        <v>9.6141475474480185</v>
      </c>
      <c r="N347">
        <f t="shared" si="53"/>
        <v>11.02113073815438</v>
      </c>
      <c r="O347">
        <f t="shared" si="54"/>
        <v>8.0039970930006188</v>
      </c>
      <c r="P347">
        <f t="shared" si="55"/>
        <v>9.7025330956180458</v>
      </c>
      <c r="Q347">
        <f t="shared" si="56"/>
        <v>8.8373398850551634</v>
      </c>
      <c r="R347">
        <f t="shared" si="58"/>
        <v>8.7613778795951998</v>
      </c>
      <c r="S347">
        <f t="shared" si="57"/>
        <v>10.986168687739452</v>
      </c>
    </row>
    <row r="348" spans="1:19" x14ac:dyDescent="0.35">
      <c r="A348" s="4">
        <v>8.8543534911629198</v>
      </c>
      <c r="B348" s="4">
        <v>8.5444695959370875</v>
      </c>
      <c r="C348" s="4">
        <v>10.409889889415213</v>
      </c>
      <c r="D348" s="4">
        <v>11.542781410805985</v>
      </c>
      <c r="E348" s="4">
        <v>8.6090584385720632</v>
      </c>
      <c r="F348" s="4">
        <v>10.803480028830768</v>
      </c>
      <c r="G348" s="4">
        <v>9.5096872576623479</v>
      </c>
      <c r="H348" s="4">
        <v>9.5519645896503338</v>
      </c>
      <c r="I348" s="4">
        <v>11.957083186085132</v>
      </c>
      <c r="K348">
        <f t="shared" si="50"/>
        <v>8.47911065698157</v>
      </c>
      <c r="L348">
        <f t="shared" si="51"/>
        <v>8.9488917571271145</v>
      </c>
      <c r="M348">
        <f t="shared" si="52"/>
        <v>9.666808125267341</v>
      </c>
      <c r="N348">
        <f t="shared" si="53"/>
        <v>11.449125468687315</v>
      </c>
      <c r="O348">
        <f t="shared" si="54"/>
        <v>7.9338162303671158</v>
      </c>
      <c r="P348">
        <f t="shared" si="55"/>
        <v>10.076287621254048</v>
      </c>
      <c r="Q348">
        <f t="shared" si="56"/>
        <v>9.6706418017911933</v>
      </c>
      <c r="R348">
        <f t="shared" si="58"/>
        <v>8.4355872510007082</v>
      </c>
      <c r="S348">
        <f t="shared" si="57"/>
        <v>11.390538325347649</v>
      </c>
    </row>
    <row r="349" spans="1:19" x14ac:dyDescent="0.35">
      <c r="A349" s="4">
        <v>8.180477898525135</v>
      </c>
      <c r="B349" s="4">
        <v>9.0165122190844436</v>
      </c>
      <c r="C349" s="4">
        <v>8.650684023757897</v>
      </c>
      <c r="D349" s="4">
        <v>12.617997386658738</v>
      </c>
      <c r="E349" s="4">
        <v>8.798715630827207</v>
      </c>
      <c r="F349" s="4">
        <v>10.460809129115699</v>
      </c>
      <c r="G349" s="4">
        <v>10.775555251400155</v>
      </c>
      <c r="H349" s="4">
        <v>7.9808870833174543</v>
      </c>
      <c r="I349" s="4">
        <v>11.582178166890621</v>
      </c>
      <c r="K349">
        <f t="shared" si="50"/>
        <v>8.7607422177149488</v>
      </c>
      <c r="L349">
        <f t="shared" si="51"/>
        <v>8.9905397076506457</v>
      </c>
      <c r="M349">
        <f t="shared" si="52"/>
        <v>9.6602252111704363</v>
      </c>
      <c r="N349">
        <f t="shared" si="53"/>
        <v>12.02410409217882</v>
      </c>
      <c r="O349">
        <f t="shared" si="54"/>
        <v>7.8859513571295787</v>
      </c>
      <c r="P349">
        <f t="shared" si="55"/>
        <v>10.332988498575006</v>
      </c>
      <c r="Q349">
        <f t="shared" si="56"/>
        <v>10.444615966729652</v>
      </c>
      <c r="R349">
        <f t="shared" si="58"/>
        <v>8.4106287101277264</v>
      </c>
      <c r="S349">
        <f t="shared" si="57"/>
        <v>11.784049719840931</v>
      </c>
    </row>
    <row r="350" spans="1:19" x14ac:dyDescent="0.35">
      <c r="A350" s="4">
        <v>9.1940182736399567</v>
      </c>
      <c r="B350" s="4">
        <v>8.7596032623186488</v>
      </c>
      <c r="C350" s="4">
        <v>8.5705618093522808</v>
      </c>
      <c r="D350" s="4">
        <v>13.478369060724885</v>
      </c>
      <c r="E350" s="4">
        <v>6.0515978850791337</v>
      </c>
      <c r="F350" s="4">
        <v>9.5115719925203788</v>
      </c>
      <c r="G350" s="4">
        <v>11.880512202561775</v>
      </c>
      <c r="H350" s="4">
        <v>5.0129669149700957</v>
      </c>
      <c r="I350" s="4">
        <v>12.273942887468186</v>
      </c>
      <c r="K350">
        <f t="shared" si="50"/>
        <v>9.2952831056315688</v>
      </c>
      <c r="L350">
        <f t="shared" si="51"/>
        <v>9.4771457967309924</v>
      </c>
      <c r="M350">
        <f t="shared" si="52"/>
        <v>9.8496039504666424</v>
      </c>
      <c r="N350">
        <f t="shared" si="53"/>
        <v>12.155948246734715</v>
      </c>
      <c r="O350">
        <f t="shared" si="54"/>
        <v>7.9639775576295735</v>
      </c>
      <c r="P350">
        <f t="shared" si="55"/>
        <v>10.417943957795956</v>
      </c>
      <c r="Q350">
        <f t="shared" si="56"/>
        <v>11.263843381831036</v>
      </c>
      <c r="R350">
        <f t="shared" si="58"/>
        <v>8.7222231124890524</v>
      </c>
      <c r="S350">
        <f t="shared" si="57"/>
        <v>11.957889410543274</v>
      </c>
    </row>
    <row r="351" spans="1:19" x14ac:dyDescent="0.35">
      <c r="A351" s="4">
        <v>9.3031947729593636</v>
      </c>
      <c r="B351" s="4">
        <v>9.4319654635877193</v>
      </c>
      <c r="C351" s="4">
        <v>9.1782729411631756</v>
      </c>
      <c r="D351" s="4">
        <v>13.863843677448882</v>
      </c>
      <c r="E351" s="4">
        <v>6.8725761898131008</v>
      </c>
      <c r="F351" s="4">
        <v>10.138157245020922</v>
      </c>
      <c r="G351" s="4">
        <v>13.154190484143138</v>
      </c>
      <c r="H351" s="4">
        <v>7.0632338335255076</v>
      </c>
      <c r="I351" s="4">
        <v>12.138242222643084</v>
      </c>
      <c r="K351">
        <f t="shared" si="50"/>
        <v>9.4713780017654638</v>
      </c>
      <c r="L351">
        <f t="shared" si="51"/>
        <v>9.9853762682629359</v>
      </c>
      <c r="M351">
        <f t="shared" si="52"/>
        <v>9.8793983636413252</v>
      </c>
      <c r="N351">
        <f t="shared" si="53"/>
        <v>12.08911645359707</v>
      </c>
      <c r="O351">
        <f t="shared" si="54"/>
        <v>8.0078704987211928</v>
      </c>
      <c r="P351">
        <f t="shared" si="55"/>
        <v>10.616665078207996</v>
      </c>
      <c r="Q351">
        <f t="shared" si="56"/>
        <v>11.711291197629825</v>
      </c>
      <c r="R351">
        <f t="shared" si="58"/>
        <v>8.5787229688939455</v>
      </c>
      <c r="S351">
        <f t="shared" si="57"/>
        <v>12.012506171472079</v>
      </c>
    </row>
    <row r="352" spans="1:19" x14ac:dyDescent="0.35">
      <c r="A352" s="4">
        <v>9.8665055024013064</v>
      </c>
      <c r="B352" s="4">
        <v>10.365904559603853</v>
      </c>
      <c r="C352" s="4">
        <v>9.5980962981557241</v>
      </c>
      <c r="D352" s="4">
        <v>12.910009273019305</v>
      </c>
      <c r="E352" s="4">
        <v>8.1946085140839209</v>
      </c>
      <c r="F352" s="4">
        <v>10.362755686873934</v>
      </c>
      <c r="G352" s="4">
        <v>12.65421260501285</v>
      </c>
      <c r="H352" s="4">
        <v>9.5224771686651124</v>
      </c>
      <c r="I352" s="4">
        <v>12.273156776530916</v>
      </c>
      <c r="K352">
        <f t="shared" si="50"/>
        <v>9.619844785577353</v>
      </c>
      <c r="L352">
        <f t="shared" si="51"/>
        <v>10.14607928443518</v>
      </c>
      <c r="M352">
        <f t="shared" si="52"/>
        <v>10.045200713713887</v>
      </c>
      <c r="N352">
        <f t="shared" si="53"/>
        <v>12.02679352960781</v>
      </c>
      <c r="O352">
        <f t="shared" si="54"/>
        <v>8.2070083253945274</v>
      </c>
      <c r="P352">
        <f t="shared" si="55"/>
        <v>10.498444339570568</v>
      </c>
      <c r="Q352">
        <f t="shared" si="56"/>
        <v>12.112111458707291</v>
      </c>
      <c r="R352">
        <f t="shared" si="58"/>
        <v>8.7437191712763838</v>
      </c>
      <c r="S352">
        <f t="shared" si="57"/>
        <v>12.152207460221272</v>
      </c>
    </row>
    <row r="353" spans="1:19" x14ac:dyDescent="0.35">
      <c r="A353" s="4">
        <v>11.465411747536159</v>
      </c>
      <c r="B353" s="4">
        <v>11.508224677661413</v>
      </c>
      <c r="C353" s="4">
        <v>11.779911472556199</v>
      </c>
      <c r="D353" s="4">
        <v>10.497410483610652</v>
      </c>
      <c r="E353" s="4">
        <v>8.7864751839101789</v>
      </c>
      <c r="F353" s="4">
        <v>11.067770842930154</v>
      </c>
      <c r="G353" s="4">
        <v>12.604895774375052</v>
      </c>
      <c r="H353" s="4">
        <v>11.794623893903282</v>
      </c>
      <c r="I353" s="4">
        <v>11.645611660978082</v>
      </c>
      <c r="K353">
        <f t="shared" si="50"/>
        <v>10.164734312996091</v>
      </c>
      <c r="L353">
        <f t="shared" si="51"/>
        <v>10.206448696478853</v>
      </c>
      <c r="M353">
        <f t="shared" si="52"/>
        <v>10.587010285304205</v>
      </c>
      <c r="N353">
        <f t="shared" si="53"/>
        <v>11.923563190057347</v>
      </c>
      <c r="O353">
        <f t="shared" si="54"/>
        <v>8.4506488315865536</v>
      </c>
      <c r="P353">
        <f t="shared" si="55"/>
        <v>10.59750656621007</v>
      </c>
      <c r="Q353">
        <f t="shared" si="56"/>
        <v>12.224523515216442</v>
      </c>
      <c r="R353">
        <f t="shared" si="58"/>
        <v>9.1460931458374599</v>
      </c>
      <c r="S353">
        <f t="shared" si="57"/>
        <v>12.043791535723599</v>
      </c>
    </row>
    <row r="354" spans="1:19" x14ac:dyDescent="0.35">
      <c r="A354" s="4">
        <v>9.4356843261334102</v>
      </c>
      <c r="B354" s="4">
        <v>12.270954099647376</v>
      </c>
      <c r="C354" s="4">
        <v>10.968372111088778</v>
      </c>
      <c r="D354" s="4">
        <v>9.7134038829110452</v>
      </c>
      <c r="E354" s="4">
        <v>8.7420616487627427</v>
      </c>
      <c r="F354" s="4">
        <v>11.97211062216412</v>
      </c>
      <c r="G354" s="4">
        <v>11.399984808253468</v>
      </c>
      <c r="H354" s="4">
        <v>9.1249072982258337</v>
      </c>
      <c r="I354" s="4">
        <v>12.217328299708528</v>
      </c>
      <c r="K354">
        <f t="shared" si="50"/>
        <v>10.648421379648425</v>
      </c>
      <c r="L354">
        <f t="shared" si="51"/>
        <v>10.286589731854276</v>
      </c>
      <c r="M354">
        <f t="shared" si="52"/>
        <v>10.94068828731055</v>
      </c>
      <c r="N354">
        <f t="shared" si="53"/>
        <v>11.795375504483113</v>
      </c>
      <c r="O354">
        <f t="shared" si="54"/>
        <v>9.2469935836340884</v>
      </c>
      <c r="P354">
        <f t="shared" si="55"/>
        <v>10.932445822146564</v>
      </c>
      <c r="Q354">
        <f t="shared" si="56"/>
        <v>11.690766731942405</v>
      </c>
      <c r="R354">
        <f t="shared" si="58"/>
        <v>9.5773811916601055</v>
      </c>
      <c r="S354">
        <f t="shared" si="57"/>
        <v>11.796848290436392</v>
      </c>
    </row>
    <row r="355" spans="1:19" x14ac:dyDescent="0.35">
      <c r="A355" s="4">
        <v>9.8936209778461315</v>
      </c>
      <c r="B355" s="4">
        <v>9.6693907091428137</v>
      </c>
      <c r="C355" s="4">
        <v>11.570506339923158</v>
      </c>
      <c r="D355" s="4">
        <v>11.106520942881161</v>
      </c>
      <c r="E355" s="4">
        <v>10.003023225285409</v>
      </c>
      <c r="F355" s="4">
        <v>9.9759348583687668</v>
      </c>
      <c r="G355" s="4">
        <v>12.315429085204602</v>
      </c>
      <c r="H355" s="4">
        <v>10.706938006327398</v>
      </c>
      <c r="I355" s="4">
        <v>12.934992207329476</v>
      </c>
      <c r="K355">
        <f t="shared" si="50"/>
        <v>10.869252200453731</v>
      </c>
      <c r="L355">
        <f t="shared" si="51"/>
        <v>10.396027850419285</v>
      </c>
      <c r="M355">
        <f t="shared" si="52"/>
        <v>11.012385141900131</v>
      </c>
      <c r="N355">
        <f t="shared" si="53"/>
        <v>11.535173517639452</v>
      </c>
      <c r="O355">
        <f t="shared" si="54"/>
        <v>10.094674049753788</v>
      </c>
      <c r="P355">
        <f t="shared" si="55"/>
        <v>11.073262257859088</v>
      </c>
      <c r="Q355">
        <f t="shared" si="56"/>
        <v>10.970561444439616</v>
      </c>
      <c r="R355">
        <f t="shared" si="58"/>
        <v>9.5866357454721332</v>
      </c>
      <c r="S355">
        <f t="shared" si="57"/>
        <v>11.702568692402476</v>
      </c>
    </row>
    <row r="356" spans="1:19" x14ac:dyDescent="0.35">
      <c r="A356" s="4">
        <v>11.994704590456296</v>
      </c>
      <c r="B356" s="4">
        <v>9.4390981033901582</v>
      </c>
      <c r="C356" s="4">
        <v>12.44335102489012</v>
      </c>
      <c r="D356" s="4">
        <v>11.89538500980551</v>
      </c>
      <c r="E356" s="4">
        <v>10.504199174171392</v>
      </c>
      <c r="F356" s="4">
        <v>11.154244715592224</v>
      </c>
      <c r="G356" s="4">
        <v>11.562439646964213</v>
      </c>
      <c r="H356" s="4">
        <v>10.797504905244995</v>
      </c>
      <c r="I356" s="4">
        <v>10.823266695406931</v>
      </c>
      <c r="K356">
        <f t="shared" si="50"/>
        <v>10.924197578843472</v>
      </c>
      <c r="L356">
        <f t="shared" si="51"/>
        <v>10.413412744279826</v>
      </c>
      <c r="M356">
        <f t="shared" si="52"/>
        <v>10.943092470119851</v>
      </c>
      <c r="N356">
        <f t="shared" si="53"/>
        <v>11.423713909244738</v>
      </c>
      <c r="O356">
        <f t="shared" si="54"/>
        <v>10.491350325512498</v>
      </c>
      <c r="P356">
        <f t="shared" si="55"/>
        <v>11.283637916902949</v>
      </c>
      <c r="Q356">
        <f t="shared" si="56"/>
        <v>10.469773454641961</v>
      </c>
      <c r="R356">
        <f t="shared" si="58"/>
        <v>9.505365415709047</v>
      </c>
      <c r="S356">
        <f t="shared" si="57"/>
        <v>11.611418053731397</v>
      </c>
    </row>
    <row r="357" spans="1:19" x14ac:dyDescent="0.35">
      <c r="A357" s="4">
        <v>12.57982774020631</v>
      </c>
      <c r="B357" s="4">
        <v>9.320590509946598</v>
      </c>
      <c r="C357" s="4">
        <v>11.046307823396706</v>
      </c>
      <c r="D357" s="4">
        <v>12.581055261705234</v>
      </c>
      <c r="E357" s="4">
        <v>11.626011149411879</v>
      </c>
      <c r="F357" s="4">
        <v>11.856146784075834</v>
      </c>
      <c r="G357" s="4">
        <v>8.1442147196435322</v>
      </c>
      <c r="H357" s="4">
        <v>8.0319832357285996</v>
      </c>
      <c r="I357" s="4">
        <v>10.54534017045774</v>
      </c>
      <c r="K357">
        <f t="shared" si="50"/>
        <v>10.347308272381897</v>
      </c>
      <c r="L357">
        <f t="shared" si="51"/>
        <v>10.286580437665538</v>
      </c>
      <c r="M357">
        <f t="shared" si="52"/>
        <v>10.449951585912499</v>
      </c>
      <c r="N357">
        <f t="shared" si="53"/>
        <v>11.847313578224231</v>
      </c>
      <c r="O357">
        <f t="shared" si="54"/>
        <v>10.704181557968381</v>
      </c>
      <c r="P357">
        <f t="shared" si="55"/>
        <v>11.194553087326742</v>
      </c>
      <c r="Q357">
        <f t="shared" si="56"/>
        <v>10.164919479167086</v>
      </c>
      <c r="R357">
        <f t="shared" si="58"/>
        <v>8.9262324680264147</v>
      </c>
      <c r="S357">
        <f t="shared" si="57"/>
        <v>11.538955843482951</v>
      </c>
    </row>
    <row r="358" spans="1:19" x14ac:dyDescent="0.35">
      <c r="A358" s="4">
        <v>10.849010518596517</v>
      </c>
      <c r="B358" s="4">
        <v>10.198032293542791</v>
      </c>
      <c r="C358" s="4">
        <v>9.6801509232902436</v>
      </c>
      <c r="D358" s="4">
        <v>12.042429769543268</v>
      </c>
      <c r="E358" s="4">
        <v>12.806339452650995</v>
      </c>
      <c r="F358" s="4">
        <v>11.123872295008592</v>
      </c>
      <c r="G358" s="4">
        <v>8.1127534716235878</v>
      </c>
      <c r="H358" s="4">
        <v>7.1280157102097066</v>
      </c>
      <c r="I358" s="4">
        <v>11.478285036405667</v>
      </c>
      <c r="K358">
        <f t="shared" si="50"/>
        <v>10.373649970111357</v>
      </c>
      <c r="L358">
        <f t="shared" si="51"/>
        <v>9.7996389178820689</v>
      </c>
      <c r="M358">
        <f t="shared" si="52"/>
        <v>9.9410711509332579</v>
      </c>
      <c r="N358">
        <f t="shared" si="53"/>
        <v>12.288193566124551</v>
      </c>
      <c r="O358">
        <f t="shared" si="54"/>
        <v>10.856216779235391</v>
      </c>
      <c r="P358">
        <f t="shared" si="55"/>
        <v>11.039808495023843</v>
      </c>
      <c r="Q358">
        <f t="shared" si="56"/>
        <v>10.00320331398772</v>
      </c>
      <c r="R358">
        <f t="shared" si="58"/>
        <v>8.8802379589061555</v>
      </c>
      <c r="S358">
        <f t="shared" si="57"/>
        <v>11.287839766914397</v>
      </c>
    </row>
    <row r="359" spans="1:19" x14ac:dyDescent="0.35">
      <c r="A359" s="4">
        <v>10.251123151129478</v>
      </c>
      <c r="B359" s="4">
        <v>10.487598816627633</v>
      </c>
      <c r="C359" s="4">
        <v>9.1130475956937591</v>
      </c>
      <c r="D359" s="4">
        <v>12.129792014256283</v>
      </c>
      <c r="E359" s="4">
        <v>10.97134244439488</v>
      </c>
      <c r="F359" s="4">
        <v>11.835385300180944</v>
      </c>
      <c r="G359" s="4">
        <v>9.1486966764292639</v>
      </c>
      <c r="H359" s="4">
        <v>8.9535848603235078</v>
      </c>
      <c r="I359" s="4">
        <v>11.635102305833344</v>
      </c>
      <c r="K359">
        <f t="shared" si="50"/>
        <v>10.420860072979918</v>
      </c>
      <c r="L359">
        <f t="shared" si="51"/>
        <v>9.6552477139188202</v>
      </c>
      <c r="M359">
        <f t="shared" si="52"/>
        <v>9.4349206620543544</v>
      </c>
      <c r="N359">
        <f t="shared" si="53"/>
        <v>11.774962753864314</v>
      </c>
      <c r="O359">
        <f t="shared" si="54"/>
        <v>10.937532008457666</v>
      </c>
      <c r="P359">
        <f t="shared" si="55"/>
        <v>11.066123614673598</v>
      </c>
      <c r="Q359">
        <f t="shared" si="56"/>
        <v>9.8065757679090151</v>
      </c>
      <c r="R359">
        <f t="shared" si="58"/>
        <v>8.7480689157868632</v>
      </c>
      <c r="S359">
        <f t="shared" si="57"/>
        <v>10.96753730704568</v>
      </c>
    </row>
    <row r="360" spans="1:19" x14ac:dyDescent="0.35">
      <c r="A360" s="4">
        <v>7.4271866023051247</v>
      </c>
      <c r="B360" s="4">
        <v>10.620398531361397</v>
      </c>
      <c r="C360" s="4">
        <v>8.327925283104733</v>
      </c>
      <c r="D360" s="4">
        <v>13.46260816646711</v>
      </c>
      <c r="E360" s="4">
        <v>10.27629381110137</v>
      </c>
      <c r="F360" s="4">
        <v>10.444177035896713</v>
      </c>
      <c r="G360" s="4">
        <v>10.470917946050934</v>
      </c>
      <c r="H360" s="4">
        <v>7.7406932601248588</v>
      </c>
      <c r="I360" s="4">
        <v>11.138376189238969</v>
      </c>
      <c r="K360">
        <f t="shared" si="50"/>
        <v>10.249686532298707</v>
      </c>
      <c r="L360">
        <f t="shared" si="51"/>
        <v>9.5079982042188789</v>
      </c>
      <c r="M360">
        <f t="shared" si="52"/>
        <v>9.0215135835296767</v>
      </c>
      <c r="N360">
        <f t="shared" si="53"/>
        <v>11.213537257368937</v>
      </c>
      <c r="O360">
        <f t="shared" si="54"/>
        <v>10.984683218483729</v>
      </c>
      <c r="P360">
        <f t="shared" si="55"/>
        <v>10.965738553832102</v>
      </c>
      <c r="Q360">
        <f t="shared" si="56"/>
        <v>9.7222714014738241</v>
      </c>
      <c r="R360">
        <f t="shared" si="58"/>
        <v>8.6330213516544809</v>
      </c>
      <c r="S360">
        <f t="shared" si="57"/>
        <v>10.840843161346736</v>
      </c>
    </row>
    <row r="361" spans="1:19" x14ac:dyDescent="0.35">
      <c r="A361" s="4">
        <v>9.6200762102396382</v>
      </c>
      <c r="B361" s="4">
        <v>8.8623634611630973</v>
      </c>
      <c r="C361" s="4">
        <v>7.4062090662340987</v>
      </c>
      <c r="D361" s="4">
        <v>12.799563798213295</v>
      </c>
      <c r="E361" s="4">
        <v>9.8063081976318003</v>
      </c>
      <c r="F361" s="4">
        <v>10.888898476043819</v>
      </c>
      <c r="G361" s="4">
        <v>10.267971651997902</v>
      </c>
      <c r="H361" s="4">
        <v>8.8029457343840232</v>
      </c>
      <c r="I361" s="4">
        <v>10.459515763728643</v>
      </c>
      <c r="K361">
        <f t="shared" si="50"/>
        <v>10.02424843964241</v>
      </c>
      <c r="L361">
        <f t="shared" si="51"/>
        <v>9.4094295368388341</v>
      </c>
      <c r="M361">
        <f t="shared" si="52"/>
        <v>8.813510676185798</v>
      </c>
      <c r="N361">
        <f t="shared" si="53"/>
        <v>10.794809251552561</v>
      </c>
      <c r="O361">
        <f t="shared" si="54"/>
        <v>10.902514345042281</v>
      </c>
      <c r="P361">
        <f t="shared" si="55"/>
        <v>10.851501344609764</v>
      </c>
      <c r="Q361">
        <f t="shared" si="56"/>
        <v>10.10030689794003</v>
      </c>
      <c r="R361">
        <f t="shared" si="58"/>
        <v>8.8357458716775152</v>
      </c>
      <c r="S361">
        <f t="shared" si="57"/>
        <v>10.876780449047716</v>
      </c>
    </row>
    <row r="362" spans="1:19" x14ac:dyDescent="0.35">
      <c r="A362" s="4">
        <v>10.224091697926056</v>
      </c>
      <c r="B362" s="4">
        <v>8.6586522814000535</v>
      </c>
      <c r="C362" s="4">
        <v>8.027452917770816</v>
      </c>
      <c r="D362" s="4">
        <v>7.5139052570594931</v>
      </c>
      <c r="E362" s="4">
        <v>10.572229829841344</v>
      </c>
      <c r="F362" s="4">
        <v>10.160140695917045</v>
      </c>
      <c r="G362" s="4">
        <v>10.93903626265368</v>
      </c>
      <c r="H362" s="4">
        <v>9.7817547044923554</v>
      </c>
      <c r="I362" s="4">
        <v>10.692874988248484</v>
      </c>
      <c r="K362">
        <f t="shared" si="50"/>
        <v>9.8722016696675556</v>
      </c>
      <c r="L362">
        <f t="shared" si="51"/>
        <v>9.244046290530509</v>
      </c>
      <c r="M362">
        <f t="shared" si="52"/>
        <v>8.9924609270094873</v>
      </c>
      <c r="N362">
        <f t="shared" si="53"/>
        <v>10.59619872178447</v>
      </c>
      <c r="O362">
        <f t="shared" si="54"/>
        <v>10.704722653759992</v>
      </c>
      <c r="P362">
        <f t="shared" si="55"/>
        <v>11.12129140481578</v>
      </c>
      <c r="Q362">
        <f t="shared" si="56"/>
        <v>10.492609850155988</v>
      </c>
      <c r="R362">
        <f t="shared" si="58"/>
        <v>9.1985688398544365</v>
      </c>
      <c r="S362">
        <f t="shared" si="57"/>
        <v>10.811381497831293</v>
      </c>
    </row>
    <row r="363" spans="1:19" x14ac:dyDescent="0.35">
      <c r="A363" s="4">
        <v>10.796489805687813</v>
      </c>
      <c r="B363" s="4">
        <v>8.408351535490576</v>
      </c>
      <c r="C363" s="4">
        <v>9.5495014752173759</v>
      </c>
      <c r="D363" s="4">
        <v>7.9654065343378706</v>
      </c>
      <c r="E363" s="4">
        <v>10.834257644353844</v>
      </c>
      <c r="F363" s="4">
        <v>10.451549289701758</v>
      </c>
      <c r="G363" s="4">
        <v>10.972309081917869</v>
      </c>
      <c r="H363" s="4">
        <v>9.9921719563183178</v>
      </c>
      <c r="I363" s="4">
        <v>9.9364076755142996</v>
      </c>
      <c r="K363">
        <f t="shared" si="50"/>
        <v>9.9402584211759244</v>
      </c>
      <c r="L363">
        <f t="shared" si="51"/>
        <v>8.9629788398580139</v>
      </c>
      <c r="M363">
        <f t="shared" si="52"/>
        <v>9.4223150544447183</v>
      </c>
      <c r="N363">
        <f t="shared" si="53"/>
        <v>10.374506772085311</v>
      </c>
      <c r="O363">
        <f t="shared" si="54"/>
        <v>10.725221141482267</v>
      </c>
      <c r="P363">
        <f t="shared" si="55"/>
        <v>11.357981657693122</v>
      </c>
      <c r="Q363">
        <f t="shared" si="56"/>
        <v>10.868875393274534</v>
      </c>
      <c r="R363">
        <f t="shared" si="58"/>
        <v>9.3779013667380866</v>
      </c>
      <c r="S363">
        <f t="shared" si="57"/>
        <v>10.876756355835349</v>
      </c>
    </row>
    <row r="364" spans="1:19" x14ac:dyDescent="0.35">
      <c r="A364" s="4">
        <v>11.001761091612243</v>
      </c>
      <c r="B364" s="4">
        <v>8.6306098382862952</v>
      </c>
      <c r="C364" s="4">
        <v>9.5902874719895568</v>
      </c>
      <c r="D364" s="4">
        <v>9.6499592209905956</v>
      </c>
      <c r="E364" s="4">
        <v>11.050829035321744</v>
      </c>
      <c r="F364" s="4">
        <v>11.056486319519477</v>
      </c>
      <c r="G364" s="4">
        <v>10.790463194906966</v>
      </c>
      <c r="H364" s="4">
        <v>9.4510548758898398</v>
      </c>
      <c r="I364" s="4">
        <v>10.796901184364618</v>
      </c>
      <c r="K364">
        <f t="shared" si="50"/>
        <v>10.525466427228841</v>
      </c>
      <c r="L364">
        <f t="shared" si="51"/>
        <v>8.8123106527673265</v>
      </c>
      <c r="M364">
        <f t="shared" si="52"/>
        <v>10.222613606895242</v>
      </c>
      <c r="N364">
        <f t="shared" si="53"/>
        <v>9.8836330415825238</v>
      </c>
      <c r="O364">
        <f t="shared" si="54"/>
        <v>10.941824837146529</v>
      </c>
      <c r="P364">
        <f t="shared" si="55"/>
        <v>11.702296322787245</v>
      </c>
      <c r="Q364">
        <f t="shared" si="56"/>
        <v>11.096337479233496</v>
      </c>
      <c r="R364">
        <f t="shared" si="58"/>
        <v>9.7929592420250362</v>
      </c>
      <c r="S364">
        <f t="shared" si="57"/>
        <v>11.035893186007266</v>
      </c>
    </row>
    <row r="365" spans="1:19" x14ac:dyDescent="0.35">
      <c r="A365" s="4">
        <v>9.7846831287725227</v>
      </c>
      <c r="B365" s="4">
        <v>9.0403495693845173</v>
      </c>
      <c r="C365" s="4">
        <v>10.932802679056076</v>
      </c>
      <c r="D365" s="4">
        <v>10.652156061166641</v>
      </c>
      <c r="E365" s="4">
        <v>11.421797613674961</v>
      </c>
      <c r="F365" s="4">
        <v>13.012402716450708</v>
      </c>
      <c r="G365" s="4">
        <v>10.858874137135297</v>
      </c>
      <c r="H365" s="4">
        <v>9.6677764874481582</v>
      </c>
      <c r="I365" s="4">
        <v>11.020492377890706</v>
      </c>
      <c r="K365">
        <f t="shared" si="50"/>
        <v>10.692259820483427</v>
      </c>
      <c r="L365">
        <f t="shared" si="51"/>
        <v>8.8812370585295977</v>
      </c>
      <c r="M365">
        <f t="shared" si="52"/>
        <v>10.706064243673975</v>
      </c>
      <c r="N365">
        <f t="shared" si="53"/>
        <v>9.3819318962097267</v>
      </c>
      <c r="O365">
        <f t="shared" si="54"/>
        <v>11.193585044631396</v>
      </c>
      <c r="P365">
        <f t="shared" si="55"/>
        <v>11.999699464309904</v>
      </c>
      <c r="Q365">
        <f t="shared" si="56"/>
        <v>11.372825942058354</v>
      </c>
      <c r="R365">
        <f t="shared" si="58"/>
        <v>10.113627674904595</v>
      </c>
      <c r="S365">
        <f t="shared" si="57"/>
        <v>11.263880185022694</v>
      </c>
    </row>
    <row r="366" spans="1:19" x14ac:dyDescent="0.35">
      <c r="A366" s="4">
        <v>10.72752041168807</v>
      </c>
      <c r="B366" s="4">
        <v>8.5201266619201625</v>
      </c>
      <c r="C366" s="4">
        <v>12.122026487740364</v>
      </c>
      <c r="D366" s="4">
        <v>10.577948366362172</v>
      </c>
      <c r="E366" s="4">
        <v>11.114831858450801</v>
      </c>
      <c r="F366" s="4">
        <v>13.492217070322333</v>
      </c>
      <c r="G366" s="4">
        <v>11.782555478259077</v>
      </c>
      <c r="H366" s="4">
        <v>10.208912548509048</v>
      </c>
      <c r="I366" s="4">
        <v>12.09272631186173</v>
      </c>
      <c r="K366">
        <f t="shared" si="50"/>
        <v>10.87228430019737</v>
      </c>
      <c r="L366">
        <f t="shared" si="51"/>
        <v>8.798249490255861</v>
      </c>
      <c r="M366">
        <f t="shared" si="52"/>
        <v>10.770360736782267</v>
      </c>
      <c r="N366">
        <f t="shared" si="53"/>
        <v>9.5064556607936019</v>
      </c>
      <c r="O366">
        <f t="shared" si="54"/>
        <v>11.337794355979343</v>
      </c>
      <c r="P366">
        <f t="shared" si="55"/>
        <v>12.600548440319942</v>
      </c>
      <c r="Q366">
        <f t="shared" si="56"/>
        <v>11.387313610684227</v>
      </c>
      <c r="R366">
        <f t="shared" si="58"/>
        <v>10.460965365970916</v>
      </c>
      <c r="S366">
        <f t="shared" si="57"/>
        <v>11.057158274493982</v>
      </c>
    </row>
    <row r="367" spans="1:19" x14ac:dyDescent="0.35">
      <c r="A367" s="4">
        <v>11.523642644675549</v>
      </c>
      <c r="B367" s="4">
        <v>9.5657212217265908</v>
      </c>
      <c r="C367" s="4">
        <v>13.930015150258416</v>
      </c>
      <c r="D367" s="4">
        <v>10.026492052947589</v>
      </c>
      <c r="E367" s="4">
        <v>11.792519680751203</v>
      </c>
      <c r="F367" s="4">
        <v>12.854379691555557</v>
      </c>
      <c r="G367" s="4">
        <v>12.063152547763679</v>
      </c>
      <c r="H367" s="4">
        <v>10.646098387133508</v>
      </c>
      <c r="I367" s="4">
        <v>12.25233400044239</v>
      </c>
      <c r="K367">
        <f t="shared" si="50"/>
        <v>11.032460204856489</v>
      </c>
      <c r="L367">
        <f t="shared" si="51"/>
        <v>8.8387865154594696</v>
      </c>
      <c r="M367">
        <f t="shared" si="52"/>
        <v>10.57134949113517</v>
      </c>
      <c r="N367">
        <f t="shared" si="53"/>
        <v>9.6297419840382563</v>
      </c>
      <c r="O367">
        <f t="shared" si="54"/>
        <v>11.445737025722337</v>
      </c>
      <c r="P367">
        <f t="shared" si="55"/>
        <v>12.994618609303975</v>
      </c>
      <c r="Q367">
        <f t="shared" si="56"/>
        <v>11.59815487038845</v>
      </c>
      <c r="R367">
        <f t="shared" si="58"/>
        <v>10.684159714647519</v>
      </c>
      <c r="S367">
        <f t="shared" si="57"/>
        <v>11.122910344370109</v>
      </c>
    </row>
    <row r="368" spans="1:19" x14ac:dyDescent="0.35">
      <c r="A368" s="4">
        <v>10.787629963021731</v>
      </c>
      <c r="B368" s="4">
        <v>9.3448483014990025</v>
      </c>
      <c r="C368" s="4">
        <v>10.790363523685217</v>
      </c>
      <c r="D368" s="4">
        <v>9.2876557806037319</v>
      </c>
      <c r="E368" s="4">
        <v>11.568629650025885</v>
      </c>
      <c r="F368" s="4">
        <v>12.970720466702456</v>
      </c>
      <c r="G368" s="4">
        <v>12.203390891771901</v>
      </c>
      <c r="H368" s="4">
        <v>11.04762476454095</v>
      </c>
      <c r="I368" s="4">
        <v>12.055424756836635</v>
      </c>
      <c r="K368">
        <f t="shared" si="50"/>
        <v>11.157376070190677</v>
      </c>
      <c r="L368">
        <f t="shared" si="51"/>
        <v>8.886499830415632</v>
      </c>
      <c r="M368">
        <f t="shared" si="52"/>
        <v>10.563530497058425</v>
      </c>
      <c r="N368">
        <f t="shared" si="53"/>
        <v>9.6464786811136971</v>
      </c>
      <c r="O368">
        <f t="shared" si="54"/>
        <v>11.437643598251361</v>
      </c>
      <c r="P368">
        <f t="shared" si="55"/>
        <v>13.090271444475663</v>
      </c>
      <c r="Q368">
        <f t="shared" si="56"/>
        <v>11.806058023217942</v>
      </c>
      <c r="R368">
        <f t="shared" si="58"/>
        <v>10.727150729427413</v>
      </c>
      <c r="S368">
        <f t="shared" si="57"/>
        <v>11.204329489627654</v>
      </c>
    </row>
    <row r="369" spans="1:19" x14ac:dyDescent="0.35">
      <c r="A369" s="4">
        <v>11.484263055923662</v>
      </c>
      <c r="B369" s="4">
        <v>8.0777393034838951</v>
      </c>
      <c r="C369" s="4">
        <v>8.4775283695288639</v>
      </c>
      <c r="D369" s="4">
        <v>8.3855716091466093</v>
      </c>
      <c r="E369" s="4">
        <v>11.581695009276949</v>
      </c>
      <c r="F369" s="4">
        <v>14.366083527987302</v>
      </c>
      <c r="G369" s="4">
        <v>11.040449943034796</v>
      </c>
      <c r="H369" s="4">
        <v>12.213118541956579</v>
      </c>
      <c r="I369" s="4">
        <v>9.2458216145475021</v>
      </c>
      <c r="K369">
        <f t="shared" si="50"/>
        <v>11.516998748459631</v>
      </c>
      <c r="L369">
        <f t="shared" si="51"/>
        <v>8.993044163319114</v>
      </c>
      <c r="M369">
        <f t="shared" si="52"/>
        <v>10.420337950859977</v>
      </c>
      <c r="N369">
        <f t="shared" si="53"/>
        <v>9.5496508659459831</v>
      </c>
      <c r="O369">
        <f t="shared" si="54"/>
        <v>11.113893654549427</v>
      </c>
      <c r="P369">
        <f t="shared" si="55"/>
        <v>12.705965286347112</v>
      </c>
      <c r="Q369">
        <f t="shared" si="56"/>
        <v>12.130142135287377</v>
      </c>
      <c r="R369">
        <f t="shared" si="58"/>
        <v>10.841248832628906</v>
      </c>
      <c r="S369">
        <f t="shared" si="57"/>
        <v>11.33038413978619</v>
      </c>
    </row>
    <row r="370" spans="1:19" x14ac:dyDescent="0.35">
      <c r="A370" s="4">
        <v>11.917721138301658</v>
      </c>
      <c r="B370" s="4">
        <v>8.6921107119158165</v>
      </c>
      <c r="C370" s="4">
        <v>8.1564227556876965</v>
      </c>
      <c r="D370" s="4">
        <v>8.8284107970504557</v>
      </c>
      <c r="E370" s="4">
        <v>11.589856332554811</v>
      </c>
      <c r="F370" s="4">
        <v>13.21004047259</v>
      </c>
      <c r="G370" s="4">
        <v>12.448197899847427</v>
      </c>
      <c r="H370" s="4">
        <v>11.554532397054551</v>
      </c>
      <c r="I370" s="4">
        <v>10.396672164647171</v>
      </c>
      <c r="K370">
        <f t="shared" si="50"/>
        <v>11.607869453824469</v>
      </c>
      <c r="L370">
        <f t="shared" si="51"/>
        <v>9.121054363725138</v>
      </c>
      <c r="M370">
        <f t="shared" si="52"/>
        <v>10.154560042039952</v>
      </c>
      <c r="N370">
        <f t="shared" si="53"/>
        <v>9.4795828823012034</v>
      </c>
      <c r="O370">
        <f t="shared" si="54"/>
        <v>11.02047811562198</v>
      </c>
      <c r="P370">
        <f t="shared" si="55"/>
        <v>12.384175919541093</v>
      </c>
      <c r="Q370">
        <f t="shared" si="56"/>
        <v>12.40366242243344</v>
      </c>
      <c r="R370">
        <f t="shared" si="58"/>
        <v>10.917444348023976</v>
      </c>
      <c r="S370">
        <f t="shared" si="57"/>
        <v>11.218888797869237</v>
      </c>
    </row>
    <row r="371" spans="1:19" x14ac:dyDescent="0.35">
      <c r="A371" s="4">
        <v>11.876172148951543</v>
      </c>
      <c r="B371" s="4">
        <v>8.9646030429794337</v>
      </c>
      <c r="C371" s="4">
        <v>9.5355545134523574</v>
      </c>
      <c r="D371" s="4">
        <v>9.7671161005186882</v>
      </c>
      <c r="E371" s="4">
        <v>10.994175043024926</v>
      </c>
      <c r="F371" s="4">
        <v>11.726056165721294</v>
      </c>
      <c r="G371" s="4">
        <v>12.245785264713419</v>
      </c>
      <c r="H371" s="4">
        <v>9.751991979349107</v>
      </c>
      <c r="I371" s="4">
        <v>11.366835201167437</v>
      </c>
      <c r="K371">
        <f t="shared" si="50"/>
        <v>11.788808143145742</v>
      </c>
      <c r="L371">
        <f t="shared" si="51"/>
        <v>9.0044253131677685</v>
      </c>
      <c r="M371">
        <f t="shared" si="52"/>
        <v>9.7833773350669411</v>
      </c>
      <c r="N371">
        <f t="shared" si="53"/>
        <v>9.5873861071400004</v>
      </c>
      <c r="O371">
        <f t="shared" si="54"/>
        <v>11.029704287109821</v>
      </c>
      <c r="P371">
        <f t="shared" si="55"/>
        <v>12.165193650103857</v>
      </c>
      <c r="Q371">
        <f t="shared" si="56"/>
        <v>12.564420779122511</v>
      </c>
      <c r="R371">
        <f t="shared" si="58"/>
        <v>10.787575408328578</v>
      </c>
      <c r="S371">
        <f t="shared" si="57"/>
        <v>11.194101790843964</v>
      </c>
    </row>
    <row r="372" spans="1:19" x14ac:dyDescent="0.35">
      <c r="A372" s="4">
        <v>12.302041876655203</v>
      </c>
      <c r="B372" s="4">
        <v>9.7861598997089008</v>
      </c>
      <c r="C372" s="4">
        <v>9.9304548556669374</v>
      </c>
      <c r="D372" s="4">
        <v>9.9743613549926344</v>
      </c>
      <c r="E372" s="4">
        <v>9.1555480077614142</v>
      </c>
      <c r="F372" s="4">
        <v>10.322259609550857</v>
      </c>
      <c r="G372" s="4">
        <v>13.127462921621346</v>
      </c>
      <c r="H372" s="4">
        <v>10.466463209858597</v>
      </c>
      <c r="I372" s="4">
        <v>11.902874929000456</v>
      </c>
      <c r="K372">
        <f t="shared" si="50"/>
        <v>12.035807921150518</v>
      </c>
      <c r="L372">
        <f t="shared" si="51"/>
        <v>8.9003306743494033</v>
      </c>
      <c r="M372">
        <f t="shared" si="52"/>
        <v>9.9190820050699848</v>
      </c>
      <c r="N372">
        <f t="shared" si="53"/>
        <v>9.8827051724033854</v>
      </c>
      <c r="O372">
        <f t="shared" si="54"/>
        <v>11.237438780342917</v>
      </c>
      <c r="P372">
        <f t="shared" si="55"/>
        <v>12.062385672757705</v>
      </c>
      <c r="Q372">
        <f t="shared" si="56"/>
        <v>12.595087403749975</v>
      </c>
      <c r="R372">
        <f t="shared" si="58"/>
        <v>10.651508850341665</v>
      </c>
      <c r="S372">
        <f t="shared" si="57"/>
        <v>11.327761871814213</v>
      </c>
    </row>
    <row r="373" spans="1:19" x14ac:dyDescent="0.35">
      <c r="A373" s="4">
        <v>11.363615349241952</v>
      </c>
      <c r="B373" s="4">
        <v>9.4161980647623356</v>
      </c>
      <c r="C373" s="4">
        <v>10.261581126000184</v>
      </c>
      <c r="D373" s="4">
        <v>10.087472480848712</v>
      </c>
      <c r="E373" s="4">
        <v>10.460923085958665</v>
      </c>
      <c r="F373" s="4">
        <v>11.239691502680186</v>
      </c>
      <c r="G373" s="4">
        <v>13.697197488281496</v>
      </c>
      <c r="H373" s="4">
        <v>10.742281156274528</v>
      </c>
      <c r="I373" s="4">
        <v>11.312258918443062</v>
      </c>
      <c r="K373">
        <f t="shared" si="50"/>
        <v>12.147265264922027</v>
      </c>
      <c r="L373">
        <f t="shared" si="51"/>
        <v>9.1677477651257853</v>
      </c>
      <c r="M373">
        <f t="shared" si="52"/>
        <v>10.308520927648829</v>
      </c>
      <c r="N373">
        <f t="shared" si="53"/>
        <v>10.228335463968103</v>
      </c>
      <c r="O373">
        <f t="shared" si="54"/>
        <v>11.341708781671224</v>
      </c>
      <c r="P373">
        <f t="shared" si="55"/>
        <v>12.047827605048553</v>
      </c>
      <c r="Q373">
        <f t="shared" si="56"/>
        <v>12.883909810255732</v>
      </c>
      <c r="R373">
        <f t="shared" si="58"/>
        <v>10.419279790508101</v>
      </c>
      <c r="S373">
        <f t="shared" si="57"/>
        <v>11.770221898728694</v>
      </c>
    </row>
    <row r="374" spans="1:19" x14ac:dyDescent="0.35">
      <c r="A374" s="4">
        <v>12.790213469924451</v>
      </c>
      <c r="B374" s="4">
        <v>8.7493178678249954</v>
      </c>
      <c r="C374" s="4">
        <v>11.331736201447329</v>
      </c>
      <c r="D374" s="4">
        <v>10.781114626819162</v>
      </c>
      <c r="E374" s="4">
        <v>11.857102881166092</v>
      </c>
      <c r="F374" s="4">
        <v>11.321503805494904</v>
      </c>
      <c r="G374" s="4">
        <v>13.188461044587182</v>
      </c>
      <c r="H374" s="4">
        <v>9.7370158092657473</v>
      </c>
      <c r="I374" s="4">
        <v>12.078824951265497</v>
      </c>
      <c r="K374">
        <f t="shared" si="50"/>
        <v>12.11106592758053</v>
      </c>
      <c r="L374">
        <f t="shared" si="51"/>
        <v>9.2747905397364629</v>
      </c>
      <c r="M374">
        <f t="shared" si="52"/>
        <v>10.674227123309349</v>
      </c>
      <c r="N374">
        <f t="shared" si="53"/>
        <v>10.576590633420727</v>
      </c>
      <c r="O374">
        <f t="shared" si="54"/>
        <v>11.589850492612896</v>
      </c>
      <c r="P374">
        <f t="shared" si="55"/>
        <v>12.301060958744843</v>
      </c>
      <c r="Q374">
        <f t="shared" si="56"/>
        <v>12.974747737804421</v>
      </c>
      <c r="R374">
        <f t="shared" si="58"/>
        <v>10.292456609543063</v>
      </c>
      <c r="S374">
        <f t="shared" si="57"/>
        <v>12.207425039392328</v>
      </c>
    </row>
    <row r="375" spans="1:19" x14ac:dyDescent="0.35">
      <c r="A375" s="4">
        <v>12.516628409055155</v>
      </c>
      <c r="B375" s="4">
        <v>8.6161858297704512</v>
      </c>
      <c r="C375" s="4">
        <v>11.740296213706529</v>
      </c>
      <c r="D375" s="4">
        <v>11.354889237447424</v>
      </c>
      <c r="E375" s="4">
        <v>13.022771102657554</v>
      </c>
      <c r="F375" s="4">
        <v>12.251064625279396</v>
      </c>
      <c r="G375" s="4">
        <v>12.418057264164165</v>
      </c>
      <c r="H375" s="4">
        <v>10.095158858632539</v>
      </c>
      <c r="I375" s="4">
        <v>12.991045323628358</v>
      </c>
      <c r="K375">
        <f t="shared" si="50"/>
        <v>10.414469906301738</v>
      </c>
      <c r="L375">
        <f t="shared" si="51"/>
        <v>7.9941329621679742</v>
      </c>
      <c r="M375">
        <f t="shared" si="52"/>
        <v>9.3120050499590121</v>
      </c>
      <c r="N375">
        <f t="shared" si="53"/>
        <v>9.1812883333466306</v>
      </c>
      <c r="O375">
        <f t="shared" si="54"/>
        <v>10.019254057895049</v>
      </c>
      <c r="P375">
        <f t="shared" si="55"/>
        <v>10.625910077927516</v>
      </c>
      <c r="Q375">
        <f t="shared" si="56"/>
        <v>11.225349842845361</v>
      </c>
      <c r="R375">
        <f t="shared" si="58"/>
        <v>8.8993148982074768</v>
      </c>
      <c r="S375">
        <f t="shared" si="57"/>
        <v>10.583591439225549</v>
      </c>
    </row>
    <row r="376" spans="1:19" x14ac:dyDescent="0.35">
      <c r="A376" s="4">
        <v>12.264464462324218</v>
      </c>
      <c r="B376" s="4">
        <v>9.9496589389185637</v>
      </c>
      <c r="C376" s="4">
        <v>11.203600827580772</v>
      </c>
      <c r="D376" s="4">
        <v>10.804983650099633</v>
      </c>
      <c r="E376" s="4">
        <v>12.3115850185751</v>
      </c>
      <c r="F376" s="4">
        <v>14.264177054023238</v>
      </c>
      <c r="G376" s="4">
        <v>13.062206788575095</v>
      </c>
      <c r="H376" s="4">
        <v>10.587515123121637</v>
      </c>
      <c r="I376" s="4">
        <v>12.343041802948875</v>
      </c>
      <c r="K376">
        <f t="shared" si="50"/>
        <v>8.6570353524938533</v>
      </c>
      <c r="L376">
        <f t="shared" si="51"/>
        <v>6.5961101193524163</v>
      </c>
      <c r="M376">
        <f t="shared" si="52"/>
        <v>7.8933686420065916</v>
      </c>
      <c r="N376">
        <f t="shared" si="53"/>
        <v>7.7563795683476826</v>
      </c>
      <c r="O376">
        <f t="shared" si="54"/>
        <v>8.7113186282148458</v>
      </c>
      <c r="P376">
        <f t="shared" si="55"/>
        <v>9.1513015622773928</v>
      </c>
      <c r="Q376">
        <f t="shared" si="56"/>
        <v>9.3499979968994573</v>
      </c>
      <c r="R376">
        <f t="shared" si="58"/>
        <v>7.4041058682276759</v>
      </c>
      <c r="S376">
        <f t="shared" si="57"/>
        <v>8.8831807350826288</v>
      </c>
    </row>
    <row r="377" spans="1:19" x14ac:dyDescent="0.35">
      <c r="A377" s="4">
        <v>11.664325776911198</v>
      </c>
      <c r="B377" s="4">
        <v>9.4414101341905692</v>
      </c>
      <c r="C377" s="4">
        <v>10.716366125311326</v>
      </c>
      <c r="D377" s="4">
        <v>11.266196983218846</v>
      </c>
      <c r="E377" s="4">
        <v>13.326848309146506</v>
      </c>
      <c r="F377" s="4">
        <v>14.982673948464026</v>
      </c>
      <c r="G377" s="4">
        <v>13.084063392688252</v>
      </c>
      <c r="H377" s="4">
        <v>10.666770130299287</v>
      </c>
      <c r="I377" s="4">
        <v>13.457094149292605</v>
      </c>
      <c r="K377">
        <f t="shared" si="50"/>
        <v>7.0336617311735745</v>
      </c>
      <c r="L377">
        <f t="shared" si="51"/>
        <v>5.2509389672435116</v>
      </c>
      <c r="M377">
        <f t="shared" si="52"/>
        <v>6.4274284811494216</v>
      </c>
      <c r="N377">
        <f t="shared" si="53"/>
        <v>6.3153120710835804</v>
      </c>
      <c r="O377">
        <f t="shared" si="54"/>
        <v>7.2169010445064643</v>
      </c>
      <c r="P377">
        <f t="shared" si="55"/>
        <v>7.5456313476087953</v>
      </c>
      <c r="Q377">
        <f t="shared" si="56"/>
        <v>7.3932554985735282</v>
      </c>
      <c r="R377">
        <f t="shared" si="58"/>
        <v>5.8694942744741727</v>
      </c>
      <c r="S377">
        <f t="shared" si="57"/>
        <v>7.2671437467336188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64"/>
  <sheetViews>
    <sheetView workbookViewId="0">
      <selection activeCell="J10" sqref="J10"/>
    </sheetView>
  </sheetViews>
  <sheetFormatPr baseColWidth="10" defaultRowHeight="14.5" x14ac:dyDescent="0.35"/>
  <cols>
    <col min="1" max="9" width="10.90625" style="4"/>
  </cols>
  <sheetData>
    <row r="1" spans="1:10" x14ac:dyDescent="0.35">
      <c r="A1" s="9">
        <v>60.7291666666666</v>
      </c>
      <c r="B1" s="9">
        <v>85.375</v>
      </c>
      <c r="C1" s="9">
        <v>81.2083333333333</v>
      </c>
      <c r="D1" s="9">
        <v>73.9166666666666</v>
      </c>
      <c r="E1" s="9">
        <v>62.8958333333333</v>
      </c>
      <c r="F1" s="9">
        <v>74.6041666666666</v>
      </c>
      <c r="G1" s="9">
        <v>70.2083333333333</v>
      </c>
      <c r="H1" s="9">
        <v>74.2708333333333</v>
      </c>
      <c r="I1" s="9">
        <v>75.25</v>
      </c>
    </row>
    <row r="2" spans="1:10" x14ac:dyDescent="0.35">
      <c r="A2" s="9">
        <v>55.4791666666666</v>
      </c>
      <c r="B2" s="9">
        <v>85.5416666666666</v>
      </c>
      <c r="C2" s="9">
        <v>71.125</v>
      </c>
      <c r="D2" s="9">
        <v>82.4583333333333</v>
      </c>
      <c r="E2" s="9">
        <v>88.0625</v>
      </c>
      <c r="F2" s="9">
        <v>76.1666666666666</v>
      </c>
      <c r="G2" s="9">
        <v>67.5208333333333</v>
      </c>
      <c r="H2" s="9">
        <v>85.1875</v>
      </c>
      <c r="I2" s="9">
        <v>70.2083333333333</v>
      </c>
    </row>
    <row r="3" spans="1:10" x14ac:dyDescent="0.35">
      <c r="A3" s="9">
        <v>57.0416666666666</v>
      </c>
      <c r="B3" s="9">
        <v>66.9791666666666</v>
      </c>
      <c r="C3" s="9">
        <v>67.2083333333333</v>
      </c>
      <c r="D3" s="9">
        <v>92.125</v>
      </c>
      <c r="E3" s="9">
        <v>88.9166666666666</v>
      </c>
      <c r="F3" s="9">
        <v>74.1875</v>
      </c>
      <c r="G3" s="9">
        <v>62.8958333333333</v>
      </c>
      <c r="H3" s="9">
        <v>72.8958333333333</v>
      </c>
      <c r="I3" s="9">
        <v>68.3541666666666</v>
      </c>
    </row>
    <row r="4" spans="1:10" x14ac:dyDescent="0.35">
      <c r="A4" s="9">
        <v>60.375</v>
      </c>
      <c r="B4" s="9">
        <v>61.3333333333333</v>
      </c>
      <c r="C4" s="9">
        <v>74.4583333333333</v>
      </c>
      <c r="D4" s="9">
        <v>70.25</v>
      </c>
      <c r="E4" s="9">
        <v>71.8541666666666</v>
      </c>
      <c r="F4" s="9">
        <v>79.4583333333333</v>
      </c>
      <c r="G4" s="9">
        <v>60.9166666666666</v>
      </c>
      <c r="H4" s="9">
        <v>69.8333333333333</v>
      </c>
      <c r="I4" s="9">
        <v>69.2708333333333</v>
      </c>
    </row>
    <row r="5" spans="1:10" x14ac:dyDescent="0.35">
      <c r="A5" s="9">
        <v>63.3333333333333</v>
      </c>
      <c r="B5" s="9">
        <v>62.4791666666666</v>
      </c>
      <c r="C5" s="9">
        <v>73.7916666666666</v>
      </c>
      <c r="D5" s="9">
        <v>59.3958333333333</v>
      </c>
      <c r="E5" s="9">
        <v>60.3333333333333</v>
      </c>
      <c r="F5" s="9">
        <v>75.0625</v>
      </c>
      <c r="G5" s="9">
        <v>74.4375</v>
      </c>
      <c r="H5" s="9">
        <v>70.0416666666666</v>
      </c>
      <c r="I5" s="9">
        <v>90.2916666666666</v>
      </c>
    </row>
    <row r="6" spans="1:10" x14ac:dyDescent="0.35">
      <c r="A6" s="9">
        <v>65.0833333333333</v>
      </c>
      <c r="B6" s="9" t="s">
        <v>5257</v>
      </c>
      <c r="C6" s="9">
        <v>83.3958333333333</v>
      </c>
      <c r="D6" s="9">
        <v>64.7708333333333</v>
      </c>
      <c r="E6" s="9">
        <v>59.4166666666666</v>
      </c>
      <c r="F6" s="9">
        <v>85.75</v>
      </c>
      <c r="G6" s="9">
        <v>65.9791666666666</v>
      </c>
      <c r="H6" s="9">
        <v>75.0625</v>
      </c>
      <c r="I6" s="9">
        <v>75.875</v>
      </c>
      <c r="J6" s="4"/>
    </row>
    <row r="7" spans="1:10" x14ac:dyDescent="0.35">
      <c r="A7" s="9">
        <v>67.5416666666666</v>
      </c>
      <c r="B7" s="9">
        <v>68.0625</v>
      </c>
      <c r="C7" s="9">
        <v>79.2708333333333</v>
      </c>
      <c r="D7" s="9">
        <v>69.75</v>
      </c>
      <c r="E7" s="9">
        <v>61.9166666666666</v>
      </c>
      <c r="F7" s="9">
        <v>78.3333333333333</v>
      </c>
      <c r="G7" s="9">
        <v>61.4583333333333</v>
      </c>
      <c r="H7" s="9">
        <v>70.6458333333333</v>
      </c>
      <c r="I7" s="9">
        <v>65.9583333333333</v>
      </c>
    </row>
    <row r="8" spans="1:10" x14ac:dyDescent="0.35">
      <c r="A8" s="9">
        <v>68.875</v>
      </c>
      <c r="B8" s="9">
        <v>80.0208333333333</v>
      </c>
      <c r="C8" s="9">
        <v>78.1666666666666</v>
      </c>
      <c r="D8" s="9">
        <v>94.3125</v>
      </c>
      <c r="E8" s="9">
        <v>62.8333333333333</v>
      </c>
      <c r="F8" s="9">
        <v>84.1666666666666</v>
      </c>
      <c r="G8" s="9">
        <v>53.3333333333333</v>
      </c>
      <c r="H8" s="9">
        <v>73.1666666666666</v>
      </c>
      <c r="I8" s="9">
        <v>69.7916666666666</v>
      </c>
    </row>
    <row r="9" spans="1:10" x14ac:dyDescent="0.35">
      <c r="A9" s="9">
        <v>77.8958333333333</v>
      </c>
      <c r="B9" s="9">
        <v>66.9375</v>
      </c>
      <c r="C9" s="9">
        <v>86.7916666666666</v>
      </c>
      <c r="D9" s="9">
        <v>88.0625</v>
      </c>
      <c r="E9" s="9">
        <v>63.875</v>
      </c>
      <c r="F9" s="9">
        <v>92.1875</v>
      </c>
      <c r="G9" s="9">
        <v>70.3333333333333</v>
      </c>
      <c r="H9" s="9">
        <v>74.5</v>
      </c>
      <c r="I9" s="9">
        <v>78.3958333333333</v>
      </c>
    </row>
    <row r="10" spans="1:10" x14ac:dyDescent="0.35">
      <c r="A10" s="9">
        <v>55.4583333333333</v>
      </c>
      <c r="B10" s="9">
        <v>73.1458333333333</v>
      </c>
      <c r="C10" s="9">
        <v>86.875</v>
      </c>
      <c r="D10" s="9">
        <v>88.75</v>
      </c>
      <c r="E10" s="9">
        <v>69.7916666666666</v>
      </c>
      <c r="F10" s="9">
        <v>89.3125</v>
      </c>
      <c r="G10" s="9">
        <v>66.1666666666666</v>
      </c>
      <c r="H10" s="9">
        <v>85.6458333333333</v>
      </c>
      <c r="I10" s="9">
        <v>69.9583333333333</v>
      </c>
    </row>
    <row r="11" spans="1:10" x14ac:dyDescent="0.35">
      <c r="A11" s="9">
        <v>69.0625</v>
      </c>
      <c r="B11" s="9">
        <v>63.5833333333333</v>
      </c>
      <c r="C11" s="9">
        <v>76.5</v>
      </c>
      <c r="D11" s="9">
        <v>88.2916666666666</v>
      </c>
      <c r="E11" s="9">
        <v>70.3958333333333</v>
      </c>
      <c r="F11" s="9">
        <v>77.875</v>
      </c>
      <c r="G11" s="9">
        <v>70.0625</v>
      </c>
      <c r="H11" s="9">
        <v>77.6875</v>
      </c>
      <c r="I11" s="9">
        <v>66.9583333333333</v>
      </c>
    </row>
    <row r="12" spans="1:10" x14ac:dyDescent="0.35">
      <c r="A12" s="9">
        <v>76.5833333333333</v>
      </c>
      <c r="B12" s="9">
        <v>59.2083333333333</v>
      </c>
      <c r="C12" s="9">
        <v>76.3333333333333</v>
      </c>
      <c r="D12" s="9">
        <v>87.3958333333333</v>
      </c>
      <c r="E12" s="9">
        <v>60.7708333333333</v>
      </c>
      <c r="F12" s="9">
        <v>71.625</v>
      </c>
      <c r="G12" s="9">
        <v>76.2708333333333</v>
      </c>
      <c r="H12" s="9">
        <v>77.6875</v>
      </c>
      <c r="I12" s="9">
        <v>64.9166666666666</v>
      </c>
    </row>
    <row r="13" spans="1:10" x14ac:dyDescent="0.35">
      <c r="A13" s="9">
        <v>78.7708333333333</v>
      </c>
      <c r="B13" s="9">
        <v>56.1875</v>
      </c>
      <c r="C13" s="9">
        <v>57.5416666666666</v>
      </c>
      <c r="D13" s="9">
        <v>74.2916666666666</v>
      </c>
      <c r="E13" s="9">
        <v>64.6875</v>
      </c>
      <c r="F13" s="9">
        <v>86.7916666666666</v>
      </c>
      <c r="G13" s="9">
        <v>75.0625</v>
      </c>
      <c r="H13" s="9">
        <v>77.1875</v>
      </c>
      <c r="I13" s="9">
        <v>60.8958333333333</v>
      </c>
    </row>
    <row r="14" spans="1:10" x14ac:dyDescent="0.35">
      <c r="A14" s="9">
        <v>74.3958333333333</v>
      </c>
      <c r="B14" s="9">
        <v>81.7916666666666</v>
      </c>
      <c r="C14" s="9">
        <v>64.5</v>
      </c>
      <c r="D14" s="9">
        <v>62.6041666666666</v>
      </c>
      <c r="E14" s="9">
        <v>64.9791666666666</v>
      </c>
      <c r="F14" s="9">
        <v>78.7083333333333</v>
      </c>
      <c r="G14" s="9">
        <v>82.625</v>
      </c>
      <c r="H14" s="9">
        <v>91.2708333333333</v>
      </c>
      <c r="I14" s="9">
        <v>57.9583333333333</v>
      </c>
    </row>
    <row r="15" spans="1:10" x14ac:dyDescent="0.35">
      <c r="A15" s="8">
        <v>71.2916666666666</v>
      </c>
      <c r="B15" s="8">
        <v>88.7708333333333</v>
      </c>
      <c r="C15" s="8">
        <v>64.9166666666666</v>
      </c>
      <c r="D15" s="8">
        <v>71.0833333333333</v>
      </c>
      <c r="E15" s="8">
        <v>68.875</v>
      </c>
      <c r="F15" s="8">
        <v>74.4375</v>
      </c>
      <c r="G15" s="8">
        <v>72.6458333333333</v>
      </c>
      <c r="H15" s="8">
        <v>82.1666666666666</v>
      </c>
      <c r="I15" s="8">
        <v>57.625</v>
      </c>
    </row>
    <row r="16" spans="1:10" x14ac:dyDescent="0.35">
      <c r="A16" s="8">
        <v>80.4583333333333</v>
      </c>
      <c r="B16" s="8">
        <v>76.6041666666666</v>
      </c>
      <c r="C16" s="8">
        <v>68.5833333333333</v>
      </c>
      <c r="D16" s="8">
        <v>63.3958333333333</v>
      </c>
      <c r="E16" s="8">
        <v>63.875</v>
      </c>
      <c r="F16" s="8">
        <v>67.5625</v>
      </c>
      <c r="G16" s="8">
        <v>64.6458333333333</v>
      </c>
      <c r="H16" s="8">
        <v>83.5625</v>
      </c>
      <c r="I16" s="8">
        <v>54.8333333333333</v>
      </c>
    </row>
    <row r="17" spans="1:9" x14ac:dyDescent="0.35">
      <c r="A17" s="8">
        <v>90.8333333333333</v>
      </c>
      <c r="B17" s="8">
        <v>77.4166666666666</v>
      </c>
      <c r="C17" s="8">
        <v>66.6875</v>
      </c>
      <c r="D17" s="8">
        <v>67.4791666666666</v>
      </c>
      <c r="E17" s="8">
        <v>60.5416666666666</v>
      </c>
      <c r="F17" s="8">
        <v>74.1875</v>
      </c>
      <c r="G17" s="8">
        <v>66.1666666666666</v>
      </c>
      <c r="H17" s="8">
        <v>88.1458333333333</v>
      </c>
      <c r="I17" s="8">
        <v>71.125</v>
      </c>
    </row>
    <row r="18" spans="1:9" x14ac:dyDescent="0.35">
      <c r="A18" s="8">
        <v>77.1875</v>
      </c>
      <c r="B18" s="8">
        <v>69.1041666666666</v>
      </c>
      <c r="C18" s="8">
        <v>63.7083333333333</v>
      </c>
      <c r="D18" s="8">
        <v>67.7291666666666</v>
      </c>
      <c r="E18" s="8">
        <v>55.5625</v>
      </c>
      <c r="F18" s="8">
        <v>68.125</v>
      </c>
      <c r="G18" s="8">
        <v>73.9583333333333</v>
      </c>
      <c r="H18" s="8">
        <v>85.5625</v>
      </c>
      <c r="I18" s="8">
        <v>73.1041666666666</v>
      </c>
    </row>
    <row r="19" spans="1:9" x14ac:dyDescent="0.35">
      <c r="A19" s="8">
        <v>85.4791666666666</v>
      </c>
      <c r="B19" s="8">
        <v>56.3958333333333</v>
      </c>
      <c r="C19" s="8">
        <v>58.7916666666666</v>
      </c>
      <c r="D19" s="8">
        <v>77.7083333333333</v>
      </c>
      <c r="E19" s="8">
        <v>49.7708333333333</v>
      </c>
      <c r="F19" s="8">
        <v>71.0208333333333</v>
      </c>
      <c r="G19" s="8">
        <v>72.4375</v>
      </c>
      <c r="H19" s="8">
        <v>74.3125</v>
      </c>
      <c r="I19" s="8">
        <v>64.1875</v>
      </c>
    </row>
    <row r="20" spans="1:9" x14ac:dyDescent="0.35">
      <c r="A20" s="8">
        <v>76.3125</v>
      </c>
      <c r="B20" s="8">
        <v>70.1458333333333</v>
      </c>
      <c r="C20" s="8">
        <v>81.125</v>
      </c>
      <c r="D20" s="8">
        <v>72.5416666666666</v>
      </c>
      <c r="E20" s="8">
        <v>57.2916666666666</v>
      </c>
      <c r="F20" s="8">
        <v>80.5833333333333</v>
      </c>
      <c r="G20" s="8">
        <v>59.3125</v>
      </c>
      <c r="H20" s="8">
        <v>56.2708333333333</v>
      </c>
      <c r="I20" s="8">
        <v>53.6041666666666</v>
      </c>
    </row>
    <row r="21" spans="1:9" x14ac:dyDescent="0.35">
      <c r="A21" s="8">
        <v>74.7916666666666</v>
      </c>
      <c r="B21" s="8">
        <v>73.2708333333333</v>
      </c>
      <c r="C21" s="8">
        <v>77.4166666666666</v>
      </c>
      <c r="D21" s="8">
        <v>66.8333333333333</v>
      </c>
      <c r="E21" s="8">
        <v>61.6875</v>
      </c>
      <c r="F21" s="8">
        <v>81.375</v>
      </c>
      <c r="G21" s="8">
        <v>51.625</v>
      </c>
      <c r="H21" s="8">
        <v>76.9791666666666</v>
      </c>
      <c r="I21" s="8">
        <v>62.3333333333333</v>
      </c>
    </row>
    <row r="22" spans="1:9" x14ac:dyDescent="0.35">
      <c r="A22" s="8">
        <v>79.8333333333333</v>
      </c>
      <c r="B22" s="8">
        <v>69.25</v>
      </c>
      <c r="C22" s="8">
        <v>76.4791666666666</v>
      </c>
      <c r="D22" s="8">
        <v>61.7291666666666</v>
      </c>
      <c r="E22" s="8">
        <v>69.7291666666666</v>
      </c>
      <c r="F22" s="8">
        <v>81.1666666666666</v>
      </c>
      <c r="G22" s="8">
        <v>53.3958333333333</v>
      </c>
      <c r="H22" s="8">
        <v>77.6875</v>
      </c>
      <c r="I22" s="8">
        <v>62.0625</v>
      </c>
    </row>
    <row r="23" spans="1:9" x14ac:dyDescent="0.35">
      <c r="A23" s="8">
        <v>64.3333333333333</v>
      </c>
      <c r="B23" s="8">
        <v>68.8125</v>
      </c>
      <c r="C23" s="8">
        <v>72.6875</v>
      </c>
      <c r="D23" s="8">
        <v>62.1458333333333</v>
      </c>
      <c r="E23" s="8">
        <v>70.6875</v>
      </c>
      <c r="F23" s="8">
        <v>80.4166666666666</v>
      </c>
      <c r="G23" s="8">
        <v>56.6666666666666</v>
      </c>
      <c r="H23" s="8">
        <v>77.9791666666666</v>
      </c>
      <c r="I23" s="8">
        <v>91.5208333333333</v>
      </c>
    </row>
    <row r="24" spans="1:9" x14ac:dyDescent="0.35">
      <c r="A24" s="8">
        <v>56.9166666666666</v>
      </c>
      <c r="B24" s="8">
        <v>75.6875</v>
      </c>
      <c r="C24" s="8">
        <v>66.4791666666666</v>
      </c>
      <c r="D24" s="8">
        <v>64.6041666666666</v>
      </c>
      <c r="E24" s="8">
        <v>68.6458333333333</v>
      </c>
      <c r="F24" s="8">
        <v>78.1666666666666</v>
      </c>
      <c r="G24" s="8" t="s">
        <v>7965</v>
      </c>
      <c r="H24" s="8">
        <v>67.3541666666666</v>
      </c>
      <c r="I24" s="8">
        <v>75.1458333333333</v>
      </c>
    </row>
    <row r="25" spans="1:9" x14ac:dyDescent="0.35">
      <c r="A25" s="8">
        <v>63.5416666666666</v>
      </c>
      <c r="B25" s="8">
        <v>67.9375</v>
      </c>
      <c r="C25" s="8">
        <v>65.8958333333333</v>
      </c>
      <c r="D25" s="8">
        <v>66.25</v>
      </c>
      <c r="E25" s="8">
        <v>72.5</v>
      </c>
      <c r="F25" s="8">
        <v>73.5208333333333</v>
      </c>
      <c r="G25" s="8">
        <v>58.9791666666666</v>
      </c>
      <c r="H25" s="8">
        <v>69.5833333333333</v>
      </c>
      <c r="I25" s="8">
        <v>62.3333333333333</v>
      </c>
    </row>
    <row r="26" spans="1:9" x14ac:dyDescent="0.35">
      <c r="A26" s="8">
        <v>68.25</v>
      </c>
      <c r="B26" s="8">
        <v>56.5833333333333</v>
      </c>
      <c r="C26" s="8">
        <v>66.875</v>
      </c>
      <c r="D26" s="8">
        <v>68.8125</v>
      </c>
      <c r="E26" s="8">
        <v>80.9166666666666</v>
      </c>
      <c r="F26" s="8" t="s">
        <v>7404</v>
      </c>
      <c r="G26" s="8">
        <v>61.75</v>
      </c>
      <c r="H26" s="8">
        <v>73.5416666666666</v>
      </c>
      <c r="I26" s="8">
        <v>64.2916666666666</v>
      </c>
    </row>
    <row r="27" spans="1:9" x14ac:dyDescent="0.35">
      <c r="A27" s="8">
        <v>67.1875</v>
      </c>
      <c r="B27" s="8">
        <v>55.25</v>
      </c>
      <c r="C27" s="8">
        <v>64.625</v>
      </c>
      <c r="D27" s="8">
        <v>73.625</v>
      </c>
      <c r="E27" s="8">
        <v>77.6458333333333</v>
      </c>
      <c r="F27" s="8">
        <v>90.3333333333333</v>
      </c>
      <c r="G27" s="8">
        <v>55.9166666666666</v>
      </c>
      <c r="H27" s="8">
        <v>67.1666666666666</v>
      </c>
      <c r="I27" s="8">
        <v>71.1458333333333</v>
      </c>
    </row>
    <row r="28" spans="1:9" x14ac:dyDescent="0.35">
      <c r="A28" s="8">
        <v>69.2708333333333</v>
      </c>
      <c r="B28" s="8">
        <v>63.3333333333333</v>
      </c>
      <c r="C28" s="8">
        <v>58.25</v>
      </c>
      <c r="D28" s="8">
        <v>67.2708333333333</v>
      </c>
      <c r="E28" s="8">
        <v>78.7291666666666</v>
      </c>
      <c r="F28" s="8">
        <v>70.5416666666666</v>
      </c>
      <c r="G28" s="8">
        <v>56.7291666666666</v>
      </c>
      <c r="H28" s="8">
        <v>69.125</v>
      </c>
      <c r="I28" s="8">
        <v>66.9375</v>
      </c>
    </row>
    <row r="29" spans="1:9" x14ac:dyDescent="0.35">
      <c r="A29" s="8">
        <v>69.625</v>
      </c>
      <c r="B29" s="8">
        <v>64.2916666666666</v>
      </c>
      <c r="C29" s="8">
        <v>73.5833333333333</v>
      </c>
      <c r="D29" s="8">
        <v>63.3958333333333</v>
      </c>
      <c r="E29" s="8">
        <v>79.0625</v>
      </c>
      <c r="F29" s="8">
        <v>65.4166666666666</v>
      </c>
      <c r="G29" s="8">
        <v>70.7291666666666</v>
      </c>
      <c r="H29" s="8">
        <v>64.3958333333333</v>
      </c>
      <c r="I29" s="8">
        <v>61.8125</v>
      </c>
    </row>
    <row r="30" spans="1:9" x14ac:dyDescent="0.35">
      <c r="A30" s="8">
        <v>58.75</v>
      </c>
      <c r="B30" s="8">
        <v>61.6875</v>
      </c>
      <c r="C30" s="8">
        <v>80.4166666666666</v>
      </c>
      <c r="D30" s="8">
        <v>78.8958333333333</v>
      </c>
      <c r="E30" s="8">
        <v>80.3541666666666</v>
      </c>
      <c r="F30" s="8">
        <v>64.1666666666666</v>
      </c>
      <c r="G30" s="8">
        <v>63.4375</v>
      </c>
      <c r="H30" s="8">
        <v>64.1666666666666</v>
      </c>
      <c r="I30" s="8">
        <v>50.1875</v>
      </c>
    </row>
    <row r="31" spans="1:9" x14ac:dyDescent="0.35">
      <c r="A31" s="8">
        <v>64.7708333333333</v>
      </c>
      <c r="B31" s="8">
        <v>53.1041666666666</v>
      </c>
      <c r="C31" s="8">
        <v>66.6666666666666</v>
      </c>
      <c r="D31" s="8" t="s">
        <v>6468</v>
      </c>
      <c r="E31" s="8">
        <v>67.1458333333333</v>
      </c>
      <c r="F31" s="8">
        <v>63.25</v>
      </c>
      <c r="G31" s="8">
        <v>66.7291666666666</v>
      </c>
      <c r="H31" s="8">
        <v>63.625</v>
      </c>
      <c r="I31" s="8">
        <v>60.0625</v>
      </c>
    </row>
    <row r="32" spans="1:9" x14ac:dyDescent="0.35">
      <c r="A32" s="8">
        <v>63.625</v>
      </c>
      <c r="B32" s="8">
        <v>49.9166666666666</v>
      </c>
      <c r="C32" s="8">
        <v>72.5</v>
      </c>
      <c r="D32" s="8">
        <v>70.8541666666666</v>
      </c>
      <c r="E32" s="8">
        <v>61.3333333333333</v>
      </c>
      <c r="F32" s="8">
        <v>54.4791666666666</v>
      </c>
      <c r="G32" s="8">
        <v>68.4375</v>
      </c>
      <c r="H32" s="8">
        <v>62.0625</v>
      </c>
      <c r="I32" s="8">
        <v>66.3125</v>
      </c>
    </row>
    <row r="33" spans="1:9" x14ac:dyDescent="0.35">
      <c r="A33" s="8">
        <v>61.7083333333333</v>
      </c>
      <c r="B33" s="8">
        <v>56.1875</v>
      </c>
      <c r="C33" s="8">
        <v>82.1666666666666</v>
      </c>
      <c r="D33" s="8">
        <v>63.2916666666666</v>
      </c>
      <c r="E33" s="8">
        <v>70.125</v>
      </c>
      <c r="F33" s="8">
        <v>59.7708333333333</v>
      </c>
      <c r="G33" s="8">
        <v>65.1875</v>
      </c>
      <c r="H33" s="8">
        <v>68.1666666666666</v>
      </c>
      <c r="I33" s="8">
        <v>64.7708333333333</v>
      </c>
    </row>
    <row r="34" spans="1:9" x14ac:dyDescent="0.35">
      <c r="A34" s="8">
        <v>57.5208333333333</v>
      </c>
      <c r="B34" s="8">
        <v>55.5416666666666</v>
      </c>
      <c r="C34" s="8">
        <v>77.5833333333333</v>
      </c>
      <c r="D34" s="8">
        <v>56.25</v>
      </c>
      <c r="E34" s="8">
        <v>61.625</v>
      </c>
      <c r="F34" s="8">
        <v>60.875</v>
      </c>
      <c r="G34" s="8">
        <v>69.375</v>
      </c>
      <c r="H34" s="8">
        <v>55.1666666666666</v>
      </c>
      <c r="I34" s="8">
        <v>67.8541666666666</v>
      </c>
    </row>
    <row r="35" spans="1:9" x14ac:dyDescent="0.35">
      <c r="A35" s="8">
        <v>55.2708333333333</v>
      </c>
      <c r="B35" s="8">
        <v>55.2708333333333</v>
      </c>
      <c r="C35" s="8">
        <v>87.0833333333333</v>
      </c>
      <c r="D35" s="8">
        <v>75.3333333333333</v>
      </c>
      <c r="E35" s="8">
        <v>64.7916666666666</v>
      </c>
      <c r="F35" s="8">
        <v>68.875</v>
      </c>
      <c r="G35" s="8">
        <v>79.6458333333333</v>
      </c>
      <c r="H35" s="8">
        <v>62.6875</v>
      </c>
      <c r="I35" s="8">
        <v>63.375</v>
      </c>
    </row>
    <row r="36" spans="1:9" x14ac:dyDescent="0.35">
      <c r="A36" s="8">
        <v>56.0625</v>
      </c>
      <c r="B36" s="8">
        <v>59.0208333333333</v>
      </c>
      <c r="C36" s="8">
        <v>61.6458333333333</v>
      </c>
      <c r="D36" s="8">
        <v>75.9583333333333</v>
      </c>
      <c r="E36" s="8">
        <v>63.9791666666666</v>
      </c>
      <c r="F36" s="8">
        <v>68.4166666666666</v>
      </c>
      <c r="G36" s="8">
        <v>66.8125</v>
      </c>
      <c r="H36" s="8">
        <v>61.9583333333333</v>
      </c>
      <c r="I36" s="8">
        <v>64.9375</v>
      </c>
    </row>
    <row r="37" spans="1:9" x14ac:dyDescent="0.35">
      <c r="A37" s="8" t="s">
        <v>4662</v>
      </c>
      <c r="B37" s="8">
        <v>56.9791666666666</v>
      </c>
      <c r="C37" s="8">
        <v>55.3125</v>
      </c>
      <c r="D37" s="8">
        <v>68.8125</v>
      </c>
      <c r="E37" s="8">
        <v>77.9583333333333</v>
      </c>
      <c r="F37" s="8">
        <v>73.3125</v>
      </c>
      <c r="G37" s="8">
        <v>67.2291666666666</v>
      </c>
      <c r="H37" s="8">
        <v>62.5833333333333</v>
      </c>
      <c r="I37" s="8">
        <v>65.0416666666666</v>
      </c>
    </row>
    <row r="38" spans="1:9" x14ac:dyDescent="0.35">
      <c r="A38" s="8">
        <v>58.6458333333333</v>
      </c>
      <c r="B38" s="8">
        <v>53.8125</v>
      </c>
      <c r="C38" s="8">
        <v>63.2291666666666</v>
      </c>
      <c r="D38" s="8">
        <v>76.5208333333333</v>
      </c>
      <c r="E38" s="8">
        <v>71.6666666666666</v>
      </c>
      <c r="F38" s="8">
        <v>69.4166666666666</v>
      </c>
      <c r="G38" s="8">
        <v>73.625</v>
      </c>
      <c r="H38" s="8" t="s">
        <v>8437</v>
      </c>
      <c r="I38" s="8">
        <v>55.0208333333333</v>
      </c>
    </row>
    <row r="39" spans="1:9" x14ac:dyDescent="0.35">
      <c r="A39" s="8">
        <v>56.0833333333333</v>
      </c>
      <c r="B39" s="8">
        <v>55.6666666666666</v>
      </c>
      <c r="C39" s="8">
        <v>70.3125</v>
      </c>
      <c r="D39" s="8">
        <v>82.5</v>
      </c>
      <c r="E39" s="8">
        <v>61.1041666666666</v>
      </c>
      <c r="F39" s="8">
        <v>71.9375</v>
      </c>
      <c r="G39" s="8">
        <v>71.7291666666666</v>
      </c>
      <c r="H39" s="8">
        <v>76.6875</v>
      </c>
      <c r="I39" s="8">
        <v>52.4166666666666</v>
      </c>
    </row>
    <row r="40" spans="1:9" x14ac:dyDescent="0.35">
      <c r="A40" s="8">
        <v>64.3541666666666</v>
      </c>
      <c r="B40" s="8">
        <v>68.625</v>
      </c>
      <c r="C40" s="8">
        <v>73.0625</v>
      </c>
      <c r="D40" s="8">
        <v>78.5833333333333</v>
      </c>
      <c r="E40" s="8">
        <v>60.6875</v>
      </c>
      <c r="F40" s="8">
        <v>69.2916666666666</v>
      </c>
      <c r="G40" s="8">
        <v>80.8333333333333</v>
      </c>
      <c r="H40" s="8">
        <v>70.1041666666666</v>
      </c>
      <c r="I40" s="8">
        <v>49.1666666666666</v>
      </c>
    </row>
    <row r="41" spans="1:9" x14ac:dyDescent="0.35">
      <c r="A41" s="8">
        <v>69.7291666666666</v>
      </c>
      <c r="B41" s="8">
        <v>66.5625</v>
      </c>
      <c r="C41" s="8">
        <v>72.8958333333333</v>
      </c>
      <c r="D41" s="8">
        <v>65.6666666666666</v>
      </c>
      <c r="E41" s="8">
        <v>63.5208333333333</v>
      </c>
      <c r="F41" s="8">
        <v>66.875</v>
      </c>
      <c r="G41" s="8">
        <v>81.5625</v>
      </c>
      <c r="H41" s="8">
        <v>56.6458333333333</v>
      </c>
      <c r="I41" s="8">
        <v>56.6875</v>
      </c>
    </row>
    <row r="42" spans="1:9" x14ac:dyDescent="0.35">
      <c r="A42" s="8">
        <v>57.2291666666666</v>
      </c>
      <c r="B42" s="8">
        <v>63.2916666666666</v>
      </c>
      <c r="C42" s="8">
        <v>71.8958333333333</v>
      </c>
      <c r="D42" s="8">
        <v>70.375</v>
      </c>
      <c r="E42" s="8">
        <v>64.8333333333333</v>
      </c>
      <c r="F42" s="8">
        <v>63.5</v>
      </c>
      <c r="G42" s="8">
        <v>69.3541666666666</v>
      </c>
      <c r="H42" s="8">
        <v>62.8333333333333</v>
      </c>
      <c r="I42" s="8">
        <v>63.2708333333333</v>
      </c>
    </row>
    <row r="43" spans="1:9" x14ac:dyDescent="0.35">
      <c r="A43" s="8">
        <v>61.1458333333333</v>
      </c>
      <c r="B43" s="8">
        <v>62.9583333333333</v>
      </c>
      <c r="C43" s="8">
        <v>64.3125</v>
      </c>
      <c r="D43" s="8">
        <v>76.9791666666666</v>
      </c>
      <c r="E43" s="8">
        <v>58.9166666666666</v>
      </c>
      <c r="F43" s="8">
        <v>65.9375</v>
      </c>
      <c r="G43" s="8">
        <v>65.3541666666666</v>
      </c>
      <c r="H43" s="8">
        <v>70.5416666666666</v>
      </c>
      <c r="I43" s="8">
        <v>70.1875</v>
      </c>
    </row>
    <row r="44" spans="1:9" x14ac:dyDescent="0.35">
      <c r="A44" s="8">
        <v>58.7708333333333</v>
      </c>
      <c r="B44" s="8">
        <v>60.9375</v>
      </c>
      <c r="C44" s="8">
        <v>69.9375</v>
      </c>
      <c r="D44" s="8">
        <v>76.4583333333333</v>
      </c>
      <c r="E44" s="8">
        <v>56.5416666666666</v>
      </c>
      <c r="F44" s="8">
        <v>62.0833333333333</v>
      </c>
      <c r="G44" s="8">
        <v>65.7291666666666</v>
      </c>
      <c r="H44" s="8">
        <v>64.1041666666666</v>
      </c>
      <c r="I44" s="8">
        <v>65.8125</v>
      </c>
    </row>
    <row r="45" spans="1:9" x14ac:dyDescent="0.35">
      <c r="A45" s="8">
        <v>65.7291666666666</v>
      </c>
      <c r="B45" s="8">
        <v>62.9375</v>
      </c>
      <c r="C45" s="8">
        <v>72.5</v>
      </c>
      <c r="D45" s="8">
        <v>77.8333333333333</v>
      </c>
      <c r="E45" s="8">
        <v>59.1666666666666</v>
      </c>
      <c r="F45" s="8">
        <v>68.75</v>
      </c>
      <c r="G45" s="8">
        <v>71.125</v>
      </c>
      <c r="H45" s="8">
        <v>62.2083333333333</v>
      </c>
      <c r="I45" s="8">
        <v>68.0416666666666</v>
      </c>
    </row>
    <row r="46" spans="1:9" x14ac:dyDescent="0.35">
      <c r="A46" s="8">
        <v>63.3125</v>
      </c>
      <c r="B46" s="8">
        <v>72.0625</v>
      </c>
      <c r="C46" s="8">
        <v>67.9375</v>
      </c>
      <c r="D46" s="8">
        <v>66.3958333333333</v>
      </c>
      <c r="E46" s="8">
        <v>55.5625</v>
      </c>
      <c r="F46" s="8">
        <v>67.8333333333333</v>
      </c>
      <c r="G46" s="8">
        <v>70.875</v>
      </c>
      <c r="H46" s="8">
        <v>73.3541666666666</v>
      </c>
      <c r="I46" s="8">
        <v>62.1041666666666</v>
      </c>
    </row>
    <row r="47" spans="1:9" x14ac:dyDescent="0.35">
      <c r="A47" s="8">
        <v>53.3125</v>
      </c>
      <c r="B47" s="8">
        <v>70.75</v>
      </c>
      <c r="C47" s="8">
        <v>63.4166666666666</v>
      </c>
      <c r="D47" s="8">
        <v>64.7708333333333</v>
      </c>
      <c r="E47" s="8">
        <v>54.8958333333333</v>
      </c>
      <c r="F47" s="8">
        <v>78.6666666666666</v>
      </c>
      <c r="G47" s="8">
        <v>67.4166666666666</v>
      </c>
      <c r="H47" s="8">
        <v>74.1458333333333</v>
      </c>
      <c r="I47" s="8">
        <v>63.3125</v>
      </c>
    </row>
    <row r="48" spans="1:9" x14ac:dyDescent="0.35">
      <c r="A48" s="8">
        <v>58.9791666666666</v>
      </c>
      <c r="B48" s="8">
        <v>67.6458333333333</v>
      </c>
      <c r="C48" s="8">
        <v>58.375</v>
      </c>
      <c r="D48" s="8">
        <v>65.8958333333333</v>
      </c>
      <c r="E48" s="8">
        <v>44.875</v>
      </c>
      <c r="F48" s="8">
        <v>65.5208333333333</v>
      </c>
      <c r="G48" s="8">
        <v>72.7916666666666</v>
      </c>
      <c r="H48" s="8">
        <v>77.2083333333333</v>
      </c>
      <c r="I48" s="8">
        <v>66.6666666666666</v>
      </c>
    </row>
    <row r="49" spans="1:9" x14ac:dyDescent="0.35">
      <c r="A49" s="8">
        <v>63.3958333333333</v>
      </c>
      <c r="B49" s="8">
        <v>69.8958333333333</v>
      </c>
      <c r="C49" s="8">
        <v>60.7083333333333</v>
      </c>
      <c r="D49" s="8" t="s">
        <v>4210</v>
      </c>
      <c r="E49" s="8">
        <v>53.7083333333333</v>
      </c>
      <c r="F49" s="8">
        <v>60.9791666666666</v>
      </c>
      <c r="G49" s="8">
        <v>87.5625</v>
      </c>
      <c r="H49" s="8">
        <v>63.5833333333333</v>
      </c>
      <c r="I49" s="8">
        <v>64.3541666666666</v>
      </c>
    </row>
    <row r="50" spans="1:9" x14ac:dyDescent="0.35">
      <c r="A50" s="8">
        <v>59.25</v>
      </c>
      <c r="B50" s="8">
        <v>65.8541666666666</v>
      </c>
      <c r="C50" s="8">
        <v>58.8125</v>
      </c>
      <c r="D50" s="8">
        <v>94.6875</v>
      </c>
      <c r="E50" s="8">
        <v>55.9583333333333</v>
      </c>
      <c r="F50" s="8">
        <v>64.4166666666666</v>
      </c>
      <c r="G50" s="8">
        <v>76.4583333333333</v>
      </c>
      <c r="H50" s="8">
        <v>72.125</v>
      </c>
      <c r="I50" s="8">
        <v>60.125</v>
      </c>
    </row>
    <row r="51" spans="1:9" x14ac:dyDescent="0.35">
      <c r="A51" s="8">
        <v>76.4583333333333</v>
      </c>
      <c r="B51" s="8">
        <v>65.9583333333333</v>
      </c>
      <c r="C51" s="8">
        <v>57.2916666666666</v>
      </c>
      <c r="D51" s="8">
        <v>78.375</v>
      </c>
      <c r="E51" s="8">
        <v>62.75</v>
      </c>
      <c r="F51" s="8">
        <v>66.75</v>
      </c>
      <c r="G51" s="8">
        <v>79.0416666666666</v>
      </c>
      <c r="H51" s="8">
        <v>68.0625</v>
      </c>
      <c r="I51" s="8">
        <v>83.9375</v>
      </c>
    </row>
    <row r="52" spans="1:9" x14ac:dyDescent="0.35">
      <c r="A52" s="8">
        <v>73.5208333333333</v>
      </c>
      <c r="B52" s="8">
        <v>57.8125</v>
      </c>
      <c r="C52" s="8">
        <v>67.25</v>
      </c>
      <c r="D52" s="8">
        <v>88.8125</v>
      </c>
      <c r="E52" s="8">
        <v>61.0625</v>
      </c>
      <c r="F52" s="8">
        <v>53.2291666666666</v>
      </c>
      <c r="G52" s="8">
        <v>75.5208333333333</v>
      </c>
      <c r="H52" s="8">
        <v>72.5625</v>
      </c>
      <c r="I52" s="8">
        <v>67.75</v>
      </c>
    </row>
    <row r="53" spans="1:9" x14ac:dyDescent="0.35">
      <c r="A53" s="8" t="s">
        <v>4693</v>
      </c>
      <c r="B53" s="8">
        <v>62.8125</v>
      </c>
      <c r="C53" s="8">
        <v>74.1666666666666</v>
      </c>
      <c r="D53" s="8">
        <v>72.3958333333333</v>
      </c>
      <c r="E53" s="8">
        <v>46.9375</v>
      </c>
      <c r="F53" s="8">
        <v>61.7291666666666</v>
      </c>
      <c r="G53" s="8">
        <v>82.8541666666666</v>
      </c>
      <c r="H53" s="8">
        <v>66.9166666666666</v>
      </c>
      <c r="I53" s="8">
        <v>64.625</v>
      </c>
    </row>
    <row r="54" spans="1:9" x14ac:dyDescent="0.35">
      <c r="A54" s="8">
        <v>75.3958333333333</v>
      </c>
      <c r="B54" s="8">
        <v>74.25</v>
      </c>
      <c r="C54" s="8">
        <v>59.7083333333333</v>
      </c>
      <c r="D54" s="8">
        <v>70.2083333333333</v>
      </c>
      <c r="E54" s="8">
        <v>63.6666666666666</v>
      </c>
      <c r="F54" s="8">
        <v>60.1875</v>
      </c>
      <c r="G54" s="8">
        <v>68.9375</v>
      </c>
      <c r="H54" s="8">
        <v>63.6458333333333</v>
      </c>
      <c r="I54" s="8">
        <v>67.3958333333333</v>
      </c>
    </row>
    <row r="55" spans="1:9" x14ac:dyDescent="0.35">
      <c r="A55" s="8">
        <v>67.3333333333333</v>
      </c>
      <c r="B55" s="8">
        <v>57.5208333333333</v>
      </c>
      <c r="C55" s="8">
        <v>63.7708333333333</v>
      </c>
      <c r="D55" s="8">
        <v>75.6041666666666</v>
      </c>
      <c r="E55" s="8">
        <v>68.2916666666666</v>
      </c>
      <c r="F55" s="8">
        <v>61.1458333333333</v>
      </c>
      <c r="G55" s="8">
        <v>59.5</v>
      </c>
      <c r="H55" s="8">
        <v>55.4583333333333</v>
      </c>
      <c r="I55" s="8">
        <v>65.9375</v>
      </c>
    </row>
    <row r="56" spans="1:9" x14ac:dyDescent="0.35">
      <c r="A56" s="8">
        <v>71.3125</v>
      </c>
      <c r="B56" s="8">
        <v>60.0416666666666</v>
      </c>
      <c r="C56" s="8">
        <v>57.9166666666666</v>
      </c>
      <c r="D56" s="8">
        <v>76.75</v>
      </c>
      <c r="E56" s="8">
        <v>65.875</v>
      </c>
      <c r="F56" s="8">
        <v>58.8541666666666</v>
      </c>
      <c r="G56" s="8">
        <v>59.1041666666666</v>
      </c>
      <c r="H56" s="8">
        <v>65.5625</v>
      </c>
      <c r="I56" s="8">
        <v>74.9583333333333</v>
      </c>
    </row>
    <row r="57" spans="1:9" x14ac:dyDescent="0.35">
      <c r="A57" s="8">
        <v>69.3541666666666</v>
      </c>
      <c r="B57" s="8">
        <v>61.4583333333333</v>
      </c>
      <c r="C57" s="8">
        <v>58.0625</v>
      </c>
      <c r="D57" s="8">
        <v>83.3958333333333</v>
      </c>
      <c r="E57" s="8">
        <v>68.4375</v>
      </c>
      <c r="F57" s="8">
        <v>63.1041666666666</v>
      </c>
      <c r="G57" s="8">
        <v>60.1666666666666</v>
      </c>
      <c r="H57" s="8">
        <v>82.3125</v>
      </c>
      <c r="I57" s="8">
        <v>64.625</v>
      </c>
    </row>
    <row r="58" spans="1:9" x14ac:dyDescent="0.35">
      <c r="A58" s="8">
        <v>79.0625</v>
      </c>
      <c r="B58" s="8">
        <v>55.2291666666666</v>
      </c>
      <c r="C58" s="8">
        <v>60.1666666666666</v>
      </c>
      <c r="D58" s="8">
        <v>80.2916666666666</v>
      </c>
      <c r="E58" s="8">
        <v>66.1666666666666</v>
      </c>
      <c r="F58" s="8">
        <v>60.2708333333333</v>
      </c>
      <c r="G58" s="8">
        <v>66.3541666666666</v>
      </c>
      <c r="H58" s="8">
        <v>70.0416666666666</v>
      </c>
      <c r="I58" s="8">
        <v>66.9375</v>
      </c>
    </row>
    <row r="59" spans="1:9" x14ac:dyDescent="0.35">
      <c r="A59" s="8">
        <v>73.0833333333333</v>
      </c>
      <c r="B59" s="8">
        <v>50.7916666666666</v>
      </c>
      <c r="C59" s="8">
        <v>72.8958333333333</v>
      </c>
      <c r="D59" s="8">
        <v>72.75</v>
      </c>
      <c r="E59" s="8">
        <v>62.375</v>
      </c>
      <c r="F59" s="8">
        <v>69.9166666666666</v>
      </c>
      <c r="G59" s="8">
        <v>68.5</v>
      </c>
      <c r="H59" s="8">
        <v>67.375</v>
      </c>
      <c r="I59" s="8">
        <v>71.5625</v>
      </c>
    </row>
    <row r="60" spans="1:9" x14ac:dyDescent="0.35">
      <c r="A60" s="8">
        <v>76.9791666666666</v>
      </c>
      <c r="B60" s="8">
        <v>60.7291666666666</v>
      </c>
      <c r="C60" s="8">
        <v>73.5416666666666</v>
      </c>
      <c r="D60" s="8">
        <v>66.8333333333333</v>
      </c>
      <c r="E60" s="8">
        <v>65.1875</v>
      </c>
      <c r="F60" s="8">
        <v>69.8541666666666</v>
      </c>
      <c r="G60" s="8">
        <v>68.6875</v>
      </c>
      <c r="H60" s="8">
        <v>66.1666666666666</v>
      </c>
      <c r="I60" s="8">
        <v>75.9166666666666</v>
      </c>
    </row>
    <row r="61" spans="1:9" x14ac:dyDescent="0.35">
      <c r="A61" s="8">
        <v>69.625</v>
      </c>
      <c r="B61" s="8">
        <v>68.1041666666666</v>
      </c>
      <c r="C61" s="8">
        <v>80.4375</v>
      </c>
      <c r="D61" s="8">
        <v>64.0208333333333</v>
      </c>
      <c r="E61" s="8">
        <v>71.375</v>
      </c>
      <c r="F61" s="8">
        <v>73.625</v>
      </c>
      <c r="G61" s="8">
        <v>84.0625</v>
      </c>
      <c r="H61" s="8">
        <v>67.5416666666666</v>
      </c>
      <c r="I61" s="8">
        <v>76.5416666666666</v>
      </c>
    </row>
    <row r="62" spans="1:9" x14ac:dyDescent="0.35">
      <c r="A62" s="8">
        <v>65.7291666666666</v>
      </c>
      <c r="B62" s="8">
        <v>61.1041666666666</v>
      </c>
      <c r="C62" s="8">
        <v>85.1458333333333</v>
      </c>
      <c r="D62" s="8">
        <v>74.3541666666666</v>
      </c>
      <c r="E62" s="8">
        <v>68.5416666666666</v>
      </c>
      <c r="F62" s="8">
        <v>63.0833333333333</v>
      </c>
      <c r="G62" s="8">
        <v>74.5208333333333</v>
      </c>
      <c r="H62" s="8">
        <v>73.1041666666666</v>
      </c>
      <c r="I62" s="8">
        <v>68.875</v>
      </c>
    </row>
    <row r="63" spans="1:9" x14ac:dyDescent="0.35">
      <c r="A63" s="8">
        <v>64.6666666666666</v>
      </c>
      <c r="B63" s="8">
        <v>45.3125</v>
      </c>
      <c r="C63" s="8">
        <v>72.7291666666666</v>
      </c>
      <c r="D63" s="8">
        <v>83.9375</v>
      </c>
      <c r="E63" s="8">
        <v>65.0416666666666</v>
      </c>
      <c r="F63" s="8">
        <v>58.7083333333333</v>
      </c>
      <c r="G63" s="8">
        <v>71.3958333333333</v>
      </c>
      <c r="H63" s="8">
        <v>83.5625</v>
      </c>
      <c r="I63" s="8">
        <v>68.5625</v>
      </c>
    </row>
    <row r="64" spans="1:9" x14ac:dyDescent="0.35">
      <c r="A64" s="8" t="s">
        <v>4693</v>
      </c>
      <c r="B64" s="8">
        <v>52.3125</v>
      </c>
      <c r="C64" s="8">
        <v>66.4166666666666</v>
      </c>
      <c r="D64" s="8">
        <v>77.1666666666666</v>
      </c>
      <c r="E64" s="8">
        <v>65.8541666666666</v>
      </c>
      <c r="F64" s="8">
        <v>59.875</v>
      </c>
      <c r="G64" s="8">
        <v>78.1875</v>
      </c>
      <c r="H64" s="8">
        <v>70.125</v>
      </c>
      <c r="I64" s="8">
        <v>60.5208333333333</v>
      </c>
    </row>
    <row r="65" spans="1:9" x14ac:dyDescent="0.35">
      <c r="A65" s="8">
        <v>86.125</v>
      </c>
      <c r="B65" s="8">
        <v>53.2083333333333</v>
      </c>
      <c r="C65" s="8">
        <v>71.2916666666666</v>
      </c>
      <c r="D65" s="8">
        <v>65.5208333333333</v>
      </c>
      <c r="E65" s="8">
        <v>59.8125</v>
      </c>
      <c r="F65" s="8">
        <v>62.7083333333333</v>
      </c>
      <c r="G65" s="8">
        <v>69.6041666666666</v>
      </c>
      <c r="H65" s="8">
        <v>84.6875</v>
      </c>
      <c r="I65" s="8">
        <v>62.6875</v>
      </c>
    </row>
    <row r="66" spans="1:9" x14ac:dyDescent="0.35">
      <c r="A66" s="8">
        <v>82.4375</v>
      </c>
      <c r="B66" s="8">
        <v>46.3958333333333</v>
      </c>
      <c r="C66" s="8">
        <v>59.5625</v>
      </c>
      <c r="D66" s="8">
        <v>67.4583333333333</v>
      </c>
      <c r="E66" s="8">
        <v>74.7291666666666</v>
      </c>
      <c r="F66" s="8">
        <v>70.5833333333333</v>
      </c>
      <c r="G66" s="8">
        <v>65.6666666666666</v>
      </c>
      <c r="H66" s="8">
        <v>69.0625</v>
      </c>
      <c r="I66" s="8">
        <v>65.2916666666666</v>
      </c>
    </row>
    <row r="67" spans="1:9" x14ac:dyDescent="0.35">
      <c r="A67" s="8">
        <v>76.7708333333333</v>
      </c>
      <c r="B67" s="8">
        <v>55.1458333333333</v>
      </c>
      <c r="C67" s="8">
        <v>60.5</v>
      </c>
      <c r="D67" s="8">
        <v>67.7708333333333</v>
      </c>
      <c r="E67" s="8">
        <v>73.9375</v>
      </c>
      <c r="F67" s="8">
        <v>70.8333333333333</v>
      </c>
      <c r="G67" s="8">
        <v>73.2291666666666</v>
      </c>
      <c r="H67" s="8">
        <v>64.7083333333333</v>
      </c>
      <c r="I67" s="8">
        <v>68.0416666666666</v>
      </c>
    </row>
    <row r="68" spans="1:9" x14ac:dyDescent="0.35">
      <c r="A68" s="8">
        <v>75.8333333333333</v>
      </c>
      <c r="B68" s="8">
        <v>65.3958333333333</v>
      </c>
      <c r="C68" s="8">
        <v>59.1458333333333</v>
      </c>
      <c r="D68" s="8">
        <v>83.2083333333333</v>
      </c>
      <c r="E68" s="8">
        <v>82.9583333333333</v>
      </c>
      <c r="F68" s="8">
        <v>72.5208333333333</v>
      </c>
      <c r="G68" s="8">
        <v>72.5</v>
      </c>
      <c r="H68" s="8">
        <v>63.1666666666666</v>
      </c>
      <c r="I68" s="8">
        <v>68.3541666666666</v>
      </c>
    </row>
    <row r="69" spans="1:9" x14ac:dyDescent="0.35">
      <c r="A69" s="8">
        <v>79.4791666666666</v>
      </c>
      <c r="B69" s="8">
        <v>63.5625</v>
      </c>
      <c r="C69" s="8">
        <v>70.125</v>
      </c>
      <c r="D69" s="8">
        <v>74.4375</v>
      </c>
      <c r="E69" s="8">
        <v>72.6041666666666</v>
      </c>
      <c r="F69" s="8">
        <v>60.7291666666666</v>
      </c>
      <c r="G69" s="8">
        <v>70.0416666666666</v>
      </c>
      <c r="H69" s="8">
        <v>73.3958333333333</v>
      </c>
      <c r="I69" s="8">
        <v>85.6666666666666</v>
      </c>
    </row>
    <row r="70" spans="1:9" x14ac:dyDescent="0.35">
      <c r="A70" s="8">
        <v>75.1041666666666</v>
      </c>
      <c r="B70" s="8">
        <v>70.7708333333333</v>
      </c>
      <c r="C70" s="8">
        <v>63.6458333333333</v>
      </c>
      <c r="D70" s="8">
        <v>73.2916666666666</v>
      </c>
      <c r="E70" s="8">
        <v>73.3958333333333</v>
      </c>
      <c r="F70" s="8">
        <v>75.9583333333333</v>
      </c>
      <c r="G70" s="8">
        <v>78.4375</v>
      </c>
      <c r="H70" s="8">
        <v>75.6666666666666</v>
      </c>
      <c r="I70" s="8">
        <v>72.7083333333333</v>
      </c>
    </row>
    <row r="71" spans="1:9" x14ac:dyDescent="0.35">
      <c r="A71" s="8">
        <v>74.4791666666666</v>
      </c>
      <c r="B71" s="8">
        <v>71.6875</v>
      </c>
      <c r="C71" s="8">
        <v>65.6875</v>
      </c>
      <c r="D71" s="8">
        <v>89.1666666666666</v>
      </c>
      <c r="E71" s="8">
        <v>78.1041666666666</v>
      </c>
      <c r="F71" s="8">
        <v>74.2291666666666</v>
      </c>
      <c r="G71" s="8">
        <v>76.6666666666666</v>
      </c>
      <c r="H71" s="8">
        <v>72.5625</v>
      </c>
      <c r="I71" s="8">
        <v>73.1041666666666</v>
      </c>
    </row>
    <row r="72" spans="1:9" x14ac:dyDescent="0.35">
      <c r="A72" s="8">
        <v>67.75</v>
      </c>
      <c r="B72" s="8">
        <v>67.0208333333333</v>
      </c>
      <c r="C72" s="8">
        <v>67.9791666666666</v>
      </c>
      <c r="D72" s="8">
        <v>81.8333333333333</v>
      </c>
      <c r="E72" s="8">
        <v>76.2708333333333</v>
      </c>
      <c r="F72" s="8">
        <v>76.0416666666666</v>
      </c>
      <c r="G72" s="8">
        <v>77.1666666666666</v>
      </c>
      <c r="H72" s="8">
        <v>68.3958333333333</v>
      </c>
      <c r="I72" s="8">
        <v>66.8125</v>
      </c>
    </row>
    <row r="73" spans="1:9" x14ac:dyDescent="0.35">
      <c r="A73" s="8">
        <v>76.5416666666666</v>
      </c>
      <c r="B73" s="8">
        <v>71.875</v>
      </c>
      <c r="C73" s="8">
        <v>64.6041666666666</v>
      </c>
      <c r="D73" s="8">
        <v>69.3125</v>
      </c>
      <c r="E73" s="8">
        <v>86.1041666666666</v>
      </c>
      <c r="F73" s="8">
        <v>72.4375</v>
      </c>
      <c r="G73" s="8">
        <v>67.1458333333333</v>
      </c>
      <c r="H73" s="8">
        <v>69.4375</v>
      </c>
      <c r="I73" s="8">
        <v>63.4791666666666</v>
      </c>
    </row>
    <row r="74" spans="1:9" x14ac:dyDescent="0.35">
      <c r="A74" s="8">
        <v>72.5416666666666</v>
      </c>
      <c r="B74" s="8">
        <v>59.6458333333333</v>
      </c>
      <c r="C74" s="8">
        <v>58.7916666666666</v>
      </c>
      <c r="D74" s="8">
        <v>71.3333333333333</v>
      </c>
      <c r="E74" s="8">
        <v>79.4375</v>
      </c>
      <c r="F74" s="8">
        <v>61.2083333333333</v>
      </c>
      <c r="G74" s="8">
        <v>68.5833333333333</v>
      </c>
      <c r="H74" s="8">
        <v>69.1458333333333</v>
      </c>
      <c r="I74" s="8">
        <v>56.1666666666666</v>
      </c>
    </row>
    <row r="75" spans="1:9" x14ac:dyDescent="0.35">
      <c r="A75" s="8">
        <v>71.2291666666666</v>
      </c>
      <c r="B75" s="8">
        <v>55.5</v>
      </c>
      <c r="C75" s="8">
        <v>56.7916666666666</v>
      </c>
      <c r="D75" s="8" t="s">
        <v>6099</v>
      </c>
      <c r="E75" s="8">
        <v>74.1041666666666</v>
      </c>
      <c r="F75" s="8">
        <v>57.7083333333333</v>
      </c>
      <c r="G75" s="8">
        <v>63.8125</v>
      </c>
      <c r="H75" s="8">
        <v>64.2291666666666</v>
      </c>
      <c r="I75" s="8" t="s">
        <v>8939</v>
      </c>
    </row>
    <row r="76" spans="1:9" x14ac:dyDescent="0.35">
      <c r="A76" s="8">
        <v>72.2916666666666</v>
      </c>
      <c r="B76" s="8">
        <v>58.2083333333333</v>
      </c>
      <c r="C76" s="8">
        <v>71.9375</v>
      </c>
      <c r="D76" s="8">
        <v>88.6875</v>
      </c>
      <c r="E76" s="8">
        <v>77.1041666666666</v>
      </c>
      <c r="F76" s="8">
        <v>56.5</v>
      </c>
      <c r="G76" s="8">
        <v>65.0208333333333</v>
      </c>
      <c r="H76" s="8">
        <v>62.2291666666666</v>
      </c>
      <c r="I76" s="8">
        <v>62.0416666666666</v>
      </c>
    </row>
    <row r="77" spans="1:9" x14ac:dyDescent="0.35">
      <c r="A77" s="8">
        <v>68.7916666666666</v>
      </c>
      <c r="B77" s="8">
        <v>60.9791666666666</v>
      </c>
      <c r="C77" s="8">
        <v>65.5</v>
      </c>
      <c r="D77" s="8">
        <v>80.9375</v>
      </c>
      <c r="E77" s="8">
        <v>75.8333333333333</v>
      </c>
      <c r="F77" s="8">
        <v>58.125</v>
      </c>
      <c r="G77" s="8">
        <v>64.9375</v>
      </c>
      <c r="H77" s="8">
        <v>63.2708333333333</v>
      </c>
      <c r="I77" s="8">
        <v>60.3333333333333</v>
      </c>
    </row>
    <row r="78" spans="1:9" x14ac:dyDescent="0.35">
      <c r="A78" s="8">
        <v>75.2083333333333</v>
      </c>
      <c r="B78" s="8">
        <v>61.3958333333333</v>
      </c>
      <c r="C78" s="8">
        <v>56.7916666666666</v>
      </c>
      <c r="D78" s="8">
        <v>82.5833333333333</v>
      </c>
      <c r="E78" s="8">
        <v>77.5416666666666</v>
      </c>
      <c r="F78" s="8">
        <v>60.4166666666666</v>
      </c>
      <c r="G78" s="8">
        <v>64.0833333333333</v>
      </c>
      <c r="H78" s="8">
        <v>70.2291666666666</v>
      </c>
      <c r="I78" s="8">
        <v>55.75</v>
      </c>
    </row>
    <row r="79" spans="1:9" x14ac:dyDescent="0.35">
      <c r="A79" s="8">
        <v>61.1875</v>
      </c>
      <c r="B79" s="8">
        <v>58.7291666666666</v>
      </c>
      <c r="C79" s="8">
        <v>68.5208333333333</v>
      </c>
      <c r="D79" s="8">
        <v>78.2708333333333</v>
      </c>
      <c r="E79" s="8">
        <v>73.4375</v>
      </c>
      <c r="F79" s="8">
        <v>80.625</v>
      </c>
      <c r="G79" s="8">
        <v>69.3125</v>
      </c>
      <c r="H79" s="8">
        <v>67.7291666666666</v>
      </c>
      <c r="I79" s="8">
        <v>68.3541666666666</v>
      </c>
    </row>
    <row r="80" spans="1:9" x14ac:dyDescent="0.35">
      <c r="A80" s="8">
        <v>60.6666666666666</v>
      </c>
      <c r="B80" s="8">
        <v>57.4791666666666</v>
      </c>
      <c r="C80" s="8">
        <v>79.5208333333333</v>
      </c>
      <c r="D80" s="8">
        <v>79.7916666666666</v>
      </c>
      <c r="E80" s="8">
        <v>68.9791666666666</v>
      </c>
      <c r="F80" s="8">
        <v>75.4791666666666</v>
      </c>
      <c r="G80" s="8">
        <v>69.8125</v>
      </c>
      <c r="H80" s="8">
        <v>71.0416666666666</v>
      </c>
      <c r="I80" s="8">
        <v>75.625</v>
      </c>
    </row>
    <row r="81" spans="1:9" x14ac:dyDescent="0.35">
      <c r="A81" s="8">
        <v>66.0208333333333</v>
      </c>
      <c r="B81" s="8">
        <v>58.5416666666666</v>
      </c>
      <c r="C81" s="8">
        <v>73.7083333333333</v>
      </c>
      <c r="D81" s="8">
        <v>87.6666666666666</v>
      </c>
      <c r="E81" s="8">
        <v>71.3125</v>
      </c>
      <c r="F81" s="8" t="s">
        <v>5671</v>
      </c>
      <c r="G81" s="8">
        <v>85.3541666666666</v>
      </c>
      <c r="H81" s="8">
        <v>85.1041666666666</v>
      </c>
      <c r="I81" s="8">
        <v>72.9166666666666</v>
      </c>
    </row>
    <row r="82" spans="1:9" x14ac:dyDescent="0.35">
      <c r="A82" s="8">
        <v>64.9583333333333</v>
      </c>
      <c r="B82" s="8">
        <v>51.7916666666666</v>
      </c>
      <c r="C82" s="8">
        <v>61.25</v>
      </c>
      <c r="D82" s="8">
        <v>79.8333333333333</v>
      </c>
      <c r="E82" s="8">
        <v>77.6875</v>
      </c>
      <c r="F82" s="8">
        <v>67.8541666666666</v>
      </c>
      <c r="G82" s="8">
        <v>76.7083333333333</v>
      </c>
      <c r="H82" s="8">
        <v>72.1875</v>
      </c>
      <c r="I82" s="8">
        <v>68.75</v>
      </c>
    </row>
    <row r="83" spans="1:9" x14ac:dyDescent="0.35">
      <c r="A83" s="8">
        <v>60.7291666666666</v>
      </c>
      <c r="B83" s="8">
        <v>53.625</v>
      </c>
      <c r="C83" s="8">
        <v>68.9375</v>
      </c>
      <c r="D83" s="8">
        <v>75.6875</v>
      </c>
      <c r="E83" s="8" t="s">
        <v>6846</v>
      </c>
      <c r="F83" s="8">
        <v>64.7083333333333</v>
      </c>
      <c r="G83" s="8">
        <v>74.375</v>
      </c>
      <c r="H83" s="8">
        <v>69.0416666666666</v>
      </c>
      <c r="I83" s="8">
        <v>61.9791666666666</v>
      </c>
    </row>
    <row r="84" spans="1:9" x14ac:dyDescent="0.35">
      <c r="A84" s="8">
        <v>70.75</v>
      </c>
      <c r="B84" s="8">
        <v>62.9375</v>
      </c>
      <c r="C84" s="8">
        <v>62.6458333333333</v>
      </c>
      <c r="D84" s="8">
        <v>80.0208333333333</v>
      </c>
      <c r="E84" s="8">
        <v>84.7916666666666</v>
      </c>
      <c r="F84" s="8">
        <v>70.6666666666666</v>
      </c>
      <c r="G84" s="8">
        <v>74.7916666666666</v>
      </c>
      <c r="H84" s="8">
        <v>73.8333333333333</v>
      </c>
      <c r="I84" s="8">
        <v>64.3333333333333</v>
      </c>
    </row>
    <row r="85" spans="1:9" x14ac:dyDescent="0.35">
      <c r="A85" s="8">
        <v>69.3125</v>
      </c>
      <c r="B85" s="8" t="s">
        <v>5091</v>
      </c>
      <c r="C85" s="8">
        <v>62.1041666666666</v>
      </c>
      <c r="D85" s="8">
        <v>74.7291666666666</v>
      </c>
      <c r="E85" s="8">
        <v>78.2083333333333</v>
      </c>
      <c r="F85" s="8">
        <v>70.2083333333333</v>
      </c>
      <c r="G85" s="8">
        <v>71.3541666666666</v>
      </c>
      <c r="H85" s="8">
        <v>76.9583333333333</v>
      </c>
      <c r="I85" s="8">
        <v>59.5416666666666</v>
      </c>
    </row>
    <row r="86" spans="1:9" x14ac:dyDescent="0.35">
      <c r="A86" s="8">
        <v>64.1458333333333</v>
      </c>
      <c r="B86" s="8">
        <v>65.7708333333333</v>
      </c>
      <c r="C86" s="8">
        <v>76.0833333333333</v>
      </c>
      <c r="D86" s="8">
        <v>76.1666666666666</v>
      </c>
      <c r="E86" s="8">
        <v>74.4583333333333</v>
      </c>
      <c r="F86" s="8">
        <v>72.6666666666666</v>
      </c>
      <c r="G86" s="8">
        <v>78.5833333333333</v>
      </c>
      <c r="H86" s="8">
        <v>72.375</v>
      </c>
      <c r="I86" s="8">
        <v>63.1666666666666</v>
      </c>
    </row>
    <row r="87" spans="1:9" x14ac:dyDescent="0.35">
      <c r="A87" s="8">
        <v>63.7291666666666</v>
      </c>
      <c r="B87" s="8">
        <v>64.5208333333333</v>
      </c>
      <c r="C87" s="8">
        <v>72.125</v>
      </c>
      <c r="D87" s="8">
        <v>67.3333333333333</v>
      </c>
      <c r="E87" s="8">
        <v>80.875</v>
      </c>
      <c r="F87" s="8">
        <v>74.6875</v>
      </c>
      <c r="G87" s="8">
        <v>77.5208333333333</v>
      </c>
      <c r="H87" s="8">
        <v>70.2708333333333</v>
      </c>
      <c r="I87" s="8">
        <v>65.4166666666666</v>
      </c>
    </row>
    <row r="88" spans="1:9" x14ac:dyDescent="0.35">
      <c r="A88" s="8">
        <v>70.9583333333333</v>
      </c>
      <c r="B88" s="8">
        <v>63.4583333333333</v>
      </c>
      <c r="C88" s="8">
        <v>67.25</v>
      </c>
      <c r="D88" s="8">
        <v>72.25</v>
      </c>
      <c r="E88" s="8">
        <v>80.7291666666666</v>
      </c>
      <c r="F88" s="8">
        <v>73.3541666666666</v>
      </c>
      <c r="G88" s="8">
        <v>72.625</v>
      </c>
      <c r="H88" s="8">
        <v>71.1041666666666</v>
      </c>
      <c r="I88" s="8">
        <v>83.1458333333333</v>
      </c>
    </row>
    <row r="89" spans="1:9" x14ac:dyDescent="0.35">
      <c r="A89" s="8">
        <v>65.0625</v>
      </c>
      <c r="B89" s="8">
        <v>65.3125</v>
      </c>
      <c r="C89" s="8">
        <v>79.125</v>
      </c>
      <c r="D89" s="8">
        <v>77.9166666666666</v>
      </c>
      <c r="E89" s="8">
        <v>87.75</v>
      </c>
      <c r="F89" s="8">
        <v>73.625</v>
      </c>
      <c r="G89" s="8">
        <v>63.6875</v>
      </c>
      <c r="H89" s="8">
        <v>89.6041666666666</v>
      </c>
      <c r="I89" s="8">
        <v>76.75</v>
      </c>
    </row>
    <row r="90" spans="1:9" x14ac:dyDescent="0.35">
      <c r="A90" s="8">
        <v>61.1666666666666</v>
      </c>
      <c r="B90" s="8">
        <v>62.8958333333333</v>
      </c>
      <c r="C90" s="8">
        <v>75.8333333333333</v>
      </c>
      <c r="D90" s="8">
        <v>72.6458333333333</v>
      </c>
      <c r="E90" s="8">
        <v>87.9375</v>
      </c>
      <c r="F90" s="8">
        <v>69.0208333333333</v>
      </c>
      <c r="G90" s="8">
        <v>64.75</v>
      </c>
      <c r="H90" s="8">
        <v>74.2708333333333</v>
      </c>
      <c r="I90" s="8">
        <v>69.7083333333333</v>
      </c>
    </row>
    <row r="91" spans="1:9" x14ac:dyDescent="0.35">
      <c r="A91" s="8">
        <v>60.2916666666666</v>
      </c>
      <c r="B91" s="8" t="s">
        <v>4443</v>
      </c>
      <c r="C91" s="8">
        <v>72.6666666666666</v>
      </c>
      <c r="D91" s="8">
        <v>76.9583333333333</v>
      </c>
      <c r="E91" s="8">
        <v>80.8333333333333</v>
      </c>
      <c r="F91" s="8">
        <v>62.0625</v>
      </c>
      <c r="G91" s="8">
        <v>61.1666666666666</v>
      </c>
      <c r="H91" s="8">
        <v>70.3541666666666</v>
      </c>
      <c r="I91" s="8">
        <v>71.3958333333333</v>
      </c>
    </row>
    <row r="92" spans="1:9" x14ac:dyDescent="0.35">
      <c r="A92" s="8">
        <v>55.125</v>
      </c>
      <c r="B92" s="8">
        <v>67.7291666666666</v>
      </c>
      <c r="C92" s="8">
        <v>83.7708333333333</v>
      </c>
      <c r="D92" s="8">
        <v>79.4375</v>
      </c>
      <c r="E92" s="8">
        <v>75.9791666666666</v>
      </c>
      <c r="F92" s="8">
        <v>64.4375</v>
      </c>
      <c r="G92" s="8">
        <v>60.8125</v>
      </c>
      <c r="H92" s="8">
        <v>68.25</v>
      </c>
      <c r="I92" s="8">
        <v>63.2291666666666</v>
      </c>
    </row>
    <row r="93" spans="1:9" x14ac:dyDescent="0.35">
      <c r="A93" s="8">
        <v>66.6875</v>
      </c>
      <c r="B93" s="8">
        <v>58.125</v>
      </c>
      <c r="C93" s="8">
        <v>56.2708333333333</v>
      </c>
      <c r="D93" s="8">
        <v>74.9166666666666</v>
      </c>
      <c r="E93" s="8">
        <v>84.9583333333333</v>
      </c>
      <c r="F93" s="8">
        <v>62.5416666666666</v>
      </c>
      <c r="G93" s="8">
        <v>70.1458333333333</v>
      </c>
      <c r="H93" s="8">
        <v>70.0416666666666</v>
      </c>
      <c r="I93" s="8">
        <v>60.1458333333333</v>
      </c>
    </row>
    <row r="94" spans="1:9" x14ac:dyDescent="0.35">
      <c r="A94" s="8">
        <v>77.0625</v>
      </c>
      <c r="B94" s="8">
        <v>53.7916666666666</v>
      </c>
      <c r="C94" s="8">
        <v>65.6666666666666</v>
      </c>
      <c r="D94" s="8">
        <v>73.6041666666666</v>
      </c>
      <c r="E94" s="8">
        <v>80.5833333333333</v>
      </c>
      <c r="F94" s="8">
        <v>61.7083333333333</v>
      </c>
      <c r="G94" s="8">
        <v>69.1666666666666</v>
      </c>
      <c r="H94" s="8">
        <v>70.2291666666666</v>
      </c>
      <c r="I94" s="8">
        <v>62.5833333333333</v>
      </c>
    </row>
    <row r="95" spans="1:9" x14ac:dyDescent="0.35">
      <c r="A95" s="8">
        <v>75.1875</v>
      </c>
      <c r="B95" s="8">
        <v>55.3333333333333</v>
      </c>
      <c r="C95" s="8">
        <v>72.2291666666666</v>
      </c>
      <c r="D95" s="8">
        <v>84.625</v>
      </c>
      <c r="E95" s="8">
        <v>78.2083333333333</v>
      </c>
      <c r="F95" s="8">
        <v>62.9166666666666</v>
      </c>
      <c r="G95" s="8">
        <v>68.7083333333333</v>
      </c>
      <c r="H95" s="8">
        <v>80.5416666666666</v>
      </c>
      <c r="I95" s="8">
        <v>57.2083333333333</v>
      </c>
    </row>
    <row r="96" spans="1:9" x14ac:dyDescent="0.35">
      <c r="A96" s="8">
        <v>75.2291666666666</v>
      </c>
      <c r="B96" s="8">
        <v>66.9583333333333</v>
      </c>
      <c r="C96" s="8">
        <v>73.8125</v>
      </c>
      <c r="D96" s="8">
        <v>97.4791666666666</v>
      </c>
      <c r="E96" s="8">
        <v>76.1041666666666</v>
      </c>
      <c r="F96" s="8">
        <v>67.6875</v>
      </c>
      <c r="G96" s="8">
        <v>71.5208333333333</v>
      </c>
      <c r="H96" s="8">
        <v>74.625</v>
      </c>
      <c r="I96" s="8">
        <v>61.0208333333333</v>
      </c>
    </row>
    <row r="97" spans="1:9" x14ac:dyDescent="0.35">
      <c r="A97" s="8">
        <v>67.9583333333333</v>
      </c>
      <c r="B97" s="8">
        <v>75.0833333333333</v>
      </c>
      <c r="C97" s="8">
        <v>83.4375</v>
      </c>
      <c r="D97" s="8">
        <v>83.1041666666666</v>
      </c>
      <c r="E97" s="8">
        <v>83.2291666666666</v>
      </c>
      <c r="F97" s="8">
        <v>73.6041666666666</v>
      </c>
      <c r="G97" s="8">
        <v>75.2291666666666</v>
      </c>
      <c r="H97" s="8">
        <v>65.4583333333333</v>
      </c>
      <c r="I97" s="8">
        <v>66.0833333333333</v>
      </c>
    </row>
    <row r="98" spans="1:9" x14ac:dyDescent="0.35">
      <c r="A98" s="8">
        <v>71.6041666666666</v>
      </c>
      <c r="B98" s="8">
        <v>67.6041666666666</v>
      </c>
      <c r="C98" s="8">
        <v>79.9375</v>
      </c>
      <c r="D98" s="8">
        <v>83.5416666666666</v>
      </c>
      <c r="E98" s="8">
        <v>79.2708333333333</v>
      </c>
      <c r="F98" s="8">
        <v>79.375</v>
      </c>
      <c r="G98" s="8">
        <v>76.9791666666666</v>
      </c>
      <c r="H98" s="8">
        <v>77.375</v>
      </c>
      <c r="I98" s="8">
        <v>69.0833333333333</v>
      </c>
    </row>
    <row r="99" spans="1:9" x14ac:dyDescent="0.35">
      <c r="A99" s="8">
        <v>73.7708333333333</v>
      </c>
      <c r="B99" s="8">
        <v>70.8958333333333</v>
      </c>
      <c r="C99" s="8">
        <v>92.2083333333333</v>
      </c>
      <c r="D99" s="8">
        <v>86.3541666666666</v>
      </c>
      <c r="E99" s="8">
        <v>73.0625</v>
      </c>
      <c r="F99" s="8">
        <v>78.1666666666666</v>
      </c>
      <c r="G99" s="8">
        <v>74.4166666666666</v>
      </c>
      <c r="H99" s="8">
        <v>76.0416666666666</v>
      </c>
      <c r="I99" s="8">
        <v>64.7291666666666</v>
      </c>
    </row>
    <row r="100" spans="1:9" x14ac:dyDescent="0.35">
      <c r="A100" s="8">
        <v>72.1458333333333</v>
      </c>
      <c r="B100" s="8">
        <v>70.0833333333333</v>
      </c>
      <c r="C100" s="8">
        <v>86.1041666666666</v>
      </c>
      <c r="D100" s="8" t="s">
        <v>6468</v>
      </c>
      <c r="E100" s="8">
        <v>76.5833333333333</v>
      </c>
      <c r="F100" s="8">
        <v>84.0833333333333</v>
      </c>
      <c r="G100" s="8">
        <v>61.0416666666666</v>
      </c>
      <c r="H100" s="8">
        <v>75.375</v>
      </c>
      <c r="I100" s="8">
        <v>82.75</v>
      </c>
    </row>
    <row r="101" spans="1:9" x14ac:dyDescent="0.35">
      <c r="A101" s="8">
        <v>75.625</v>
      </c>
      <c r="B101" s="8">
        <v>73.3333333333333</v>
      </c>
      <c r="C101" s="8">
        <v>81.75</v>
      </c>
      <c r="D101" s="8">
        <v>78.6875</v>
      </c>
      <c r="E101" s="8">
        <v>79.8333333333333</v>
      </c>
      <c r="F101" s="8">
        <v>75.4791666666666</v>
      </c>
      <c r="G101" s="8">
        <v>53.375</v>
      </c>
      <c r="H101" s="8">
        <v>82.0416666666666</v>
      </c>
      <c r="I101" s="8">
        <v>67.0833333333333</v>
      </c>
    </row>
    <row r="102" spans="1:9" x14ac:dyDescent="0.35">
      <c r="A102" s="8">
        <v>70.7083333333333</v>
      </c>
      <c r="B102" s="8">
        <v>88.9166666666666</v>
      </c>
      <c r="C102" s="8">
        <v>76.4166666666666</v>
      </c>
      <c r="D102" s="8">
        <v>80.3958333333333</v>
      </c>
      <c r="E102" s="8">
        <v>78.2916666666666</v>
      </c>
      <c r="F102" s="8">
        <v>68.1458333333333</v>
      </c>
      <c r="G102" s="8">
        <v>87.0833333333333</v>
      </c>
      <c r="H102" s="8">
        <v>85.9166666666666</v>
      </c>
      <c r="I102" s="8">
        <v>65.0625</v>
      </c>
    </row>
    <row r="103" spans="1:9" x14ac:dyDescent="0.35">
      <c r="A103" s="8">
        <v>73.7708333333333</v>
      </c>
      <c r="B103" s="8">
        <v>64.1458333333333</v>
      </c>
      <c r="C103" s="8">
        <v>66.125</v>
      </c>
      <c r="D103" s="8">
        <v>81.8958333333333</v>
      </c>
      <c r="E103" s="8">
        <v>78.6666666666666</v>
      </c>
      <c r="F103" s="8">
        <v>70.4791666666666</v>
      </c>
      <c r="G103" s="8">
        <v>74.1458333333333</v>
      </c>
      <c r="H103" s="8">
        <v>89.1041666666666</v>
      </c>
      <c r="I103" s="8">
        <v>62.4583333333333</v>
      </c>
    </row>
    <row r="104" spans="1:9" x14ac:dyDescent="0.35">
      <c r="A104" s="8">
        <v>70.4791666666666</v>
      </c>
      <c r="B104" s="8">
        <v>46.9166666666666</v>
      </c>
      <c r="C104" s="8">
        <v>66.0208333333333</v>
      </c>
      <c r="D104" s="8">
        <v>82.0208333333333</v>
      </c>
      <c r="E104" s="8">
        <v>73.6666666666666</v>
      </c>
      <c r="F104" s="8">
        <v>72.0833333333333</v>
      </c>
      <c r="G104" s="8" t="s">
        <v>4511</v>
      </c>
      <c r="H104" s="8">
        <v>81.7916666666666</v>
      </c>
      <c r="I104" s="8">
        <v>64.7916666666666</v>
      </c>
    </row>
    <row r="105" spans="1:9" x14ac:dyDescent="0.35">
      <c r="A105" s="8">
        <v>80.3333333333333</v>
      </c>
      <c r="B105" s="8">
        <v>44.2083333333333</v>
      </c>
      <c r="C105" s="8">
        <v>61.9166666666666</v>
      </c>
      <c r="D105" s="8">
        <v>81.6458333333333</v>
      </c>
      <c r="E105" s="8">
        <v>74.5833333333333</v>
      </c>
      <c r="F105" s="8">
        <v>69.2083333333333</v>
      </c>
      <c r="G105" s="8">
        <v>71.7916666666666</v>
      </c>
      <c r="H105" s="8">
        <v>76.1458333333333</v>
      </c>
      <c r="I105" s="8">
        <v>69.6875</v>
      </c>
    </row>
    <row r="106" spans="1:9" x14ac:dyDescent="0.35">
      <c r="A106" s="8">
        <v>71.3541666666666</v>
      </c>
      <c r="B106" s="8">
        <v>57.0625</v>
      </c>
      <c r="C106" s="8">
        <v>71.625</v>
      </c>
      <c r="D106" s="8">
        <v>78.2291666666666</v>
      </c>
      <c r="E106" s="8">
        <v>79.3333333333333</v>
      </c>
      <c r="F106" s="8">
        <v>68.0416666666666</v>
      </c>
      <c r="G106" s="8">
        <v>70.8958333333333</v>
      </c>
      <c r="H106" s="8">
        <v>84.9166666666666</v>
      </c>
      <c r="I106" s="8">
        <v>75.3333333333333</v>
      </c>
    </row>
    <row r="107" spans="1:9" x14ac:dyDescent="0.35">
      <c r="A107" s="8">
        <v>73.6666666666666</v>
      </c>
      <c r="B107" s="8">
        <v>57.25</v>
      </c>
      <c r="C107" s="8">
        <v>64.875</v>
      </c>
      <c r="D107" s="8">
        <v>80.4791666666666</v>
      </c>
      <c r="E107" s="8">
        <v>74.875</v>
      </c>
      <c r="F107" s="8">
        <v>68.9583333333333</v>
      </c>
      <c r="G107" s="8">
        <v>70.0625</v>
      </c>
      <c r="H107" s="8">
        <v>79.1875</v>
      </c>
      <c r="I107" s="8">
        <v>67.125</v>
      </c>
    </row>
    <row r="108" spans="1:9" x14ac:dyDescent="0.35">
      <c r="A108" s="8">
        <v>75.25</v>
      </c>
      <c r="B108" s="8">
        <v>61.6041666666666</v>
      </c>
      <c r="C108" s="8">
        <v>71.1458333333333</v>
      </c>
      <c r="D108" s="8">
        <v>72.1458333333333</v>
      </c>
      <c r="E108" s="8">
        <v>83.4166666666666</v>
      </c>
      <c r="F108" s="8">
        <v>67.8333333333333</v>
      </c>
      <c r="G108" s="8">
        <v>86.4375</v>
      </c>
      <c r="H108" s="8">
        <v>80.1875</v>
      </c>
      <c r="I108" s="8">
        <v>67.2083333333333</v>
      </c>
    </row>
    <row r="109" spans="1:9" x14ac:dyDescent="0.35">
      <c r="A109" s="8" t="s">
        <v>4693</v>
      </c>
      <c r="B109" s="8">
        <v>66.8125</v>
      </c>
      <c r="C109" s="8">
        <v>66.5</v>
      </c>
      <c r="D109" s="8">
        <v>85.5625</v>
      </c>
      <c r="E109" s="8">
        <v>81.5208333333333</v>
      </c>
      <c r="F109" s="8">
        <v>73.1875</v>
      </c>
      <c r="G109" s="8" t="s">
        <v>8076</v>
      </c>
      <c r="H109" s="8">
        <v>86.9166666666666</v>
      </c>
      <c r="I109" s="8">
        <v>80.5833333333333</v>
      </c>
    </row>
    <row r="110" spans="1:9" x14ac:dyDescent="0.35">
      <c r="A110" s="8">
        <v>71.9166666666666</v>
      </c>
      <c r="B110" s="8">
        <v>64.5208333333333</v>
      </c>
      <c r="C110" s="8">
        <v>71.6041666666666</v>
      </c>
      <c r="D110" s="8">
        <v>86.6875</v>
      </c>
      <c r="E110" s="8">
        <v>91.5</v>
      </c>
      <c r="F110" s="8">
        <v>79.8541666666666</v>
      </c>
      <c r="G110" s="8">
        <v>70.75</v>
      </c>
      <c r="H110" s="8">
        <v>82.3541666666666</v>
      </c>
      <c r="I110" s="8">
        <v>65.2916666666666</v>
      </c>
    </row>
    <row r="111" spans="1:9" x14ac:dyDescent="0.35">
      <c r="A111" s="8">
        <v>67.8541666666666</v>
      </c>
      <c r="B111" s="8">
        <v>73.2083333333333</v>
      </c>
      <c r="C111" s="8">
        <v>87.25</v>
      </c>
      <c r="D111" s="8">
        <v>85.0208333333333</v>
      </c>
      <c r="E111" s="8">
        <v>80.9583333333333</v>
      </c>
      <c r="F111" s="8">
        <v>75.5416666666666</v>
      </c>
      <c r="G111" s="8">
        <v>91.25</v>
      </c>
      <c r="H111" s="8">
        <v>83.0208333333333</v>
      </c>
      <c r="I111" s="8">
        <v>65.9583333333333</v>
      </c>
    </row>
    <row r="112" spans="1:9" x14ac:dyDescent="0.35">
      <c r="A112" s="8">
        <v>73.8958333333333</v>
      </c>
      <c r="B112" s="8">
        <v>82.2916666666666</v>
      </c>
      <c r="C112" s="8">
        <v>91.125</v>
      </c>
      <c r="D112" s="8">
        <v>81.6041666666666</v>
      </c>
      <c r="E112" s="8">
        <v>72.9791666666666</v>
      </c>
      <c r="F112" s="8">
        <v>69.375</v>
      </c>
      <c r="G112" s="8">
        <v>76.7291666666666</v>
      </c>
      <c r="H112" s="8">
        <v>85.7083333333333</v>
      </c>
      <c r="I112" s="8">
        <v>77.25</v>
      </c>
    </row>
    <row r="113" spans="1:9" x14ac:dyDescent="0.35">
      <c r="A113" s="8">
        <v>71.3541666666666</v>
      </c>
      <c r="B113" s="8">
        <v>73.8541666666666</v>
      </c>
      <c r="C113" s="8">
        <v>82.3125</v>
      </c>
      <c r="D113" s="8">
        <v>80.4166666666666</v>
      </c>
      <c r="E113" s="8">
        <v>77.9375</v>
      </c>
      <c r="F113" s="8">
        <v>72.6666666666666</v>
      </c>
      <c r="G113" s="8">
        <v>75.5208333333333</v>
      </c>
      <c r="H113" s="8">
        <v>81.9583333333333</v>
      </c>
      <c r="I113" s="8">
        <v>71.3541666666666</v>
      </c>
    </row>
    <row r="114" spans="1:9" x14ac:dyDescent="0.35">
      <c r="A114" s="8">
        <v>70.4791666666666</v>
      </c>
      <c r="B114" s="8">
        <v>70.8333333333333</v>
      </c>
      <c r="C114" s="8">
        <v>85.375</v>
      </c>
      <c r="D114" s="8">
        <v>84.3333333333333</v>
      </c>
      <c r="E114" s="8">
        <v>78.375</v>
      </c>
      <c r="F114" s="8">
        <v>75.75</v>
      </c>
      <c r="G114" s="8">
        <v>72.7291666666666</v>
      </c>
      <c r="H114" s="8">
        <v>73.5416666666666</v>
      </c>
      <c r="I114" s="8">
        <v>76.7083333333333</v>
      </c>
    </row>
    <row r="115" spans="1:9" x14ac:dyDescent="0.35">
      <c r="A115" s="8">
        <v>66.8958333333333</v>
      </c>
      <c r="B115" s="8">
        <v>84.8541666666666</v>
      </c>
      <c r="C115" s="8">
        <v>77.5</v>
      </c>
      <c r="D115" s="8">
        <v>76.0625</v>
      </c>
      <c r="E115" s="8">
        <v>74.3958333333333</v>
      </c>
      <c r="F115" s="8">
        <v>87.2708333333333</v>
      </c>
      <c r="G115" s="8">
        <v>76.625</v>
      </c>
      <c r="H115" s="8">
        <v>83.2916666666666</v>
      </c>
      <c r="I115" s="8">
        <v>71.25</v>
      </c>
    </row>
    <row r="116" spans="1:9" x14ac:dyDescent="0.35">
      <c r="A116" s="8">
        <v>71.0625</v>
      </c>
      <c r="B116" s="8">
        <v>69.4375</v>
      </c>
      <c r="C116" s="8">
        <v>80.2083333333333</v>
      </c>
      <c r="D116" s="8">
        <v>78.9791666666666</v>
      </c>
      <c r="E116" s="8">
        <v>92.7291666666666</v>
      </c>
      <c r="F116" s="8">
        <v>65.7291666666666</v>
      </c>
      <c r="G116" s="8">
        <v>73.1666666666666</v>
      </c>
      <c r="H116" s="8">
        <v>78.6875</v>
      </c>
      <c r="I116" s="8">
        <v>62.8125</v>
      </c>
    </row>
    <row r="117" spans="1:9" x14ac:dyDescent="0.35">
      <c r="A117" s="8">
        <v>73.9166666666666</v>
      </c>
      <c r="B117" s="8">
        <v>63.8958333333333</v>
      </c>
      <c r="C117" s="8">
        <v>78.5208333333333</v>
      </c>
      <c r="D117" s="8">
        <v>80.0208333333333</v>
      </c>
      <c r="E117" s="8">
        <v>85.1666666666666</v>
      </c>
      <c r="F117" s="8">
        <v>62.7916666666666</v>
      </c>
      <c r="G117" s="8">
        <v>96.4166666666666</v>
      </c>
      <c r="H117" s="8">
        <v>78.9166666666666</v>
      </c>
      <c r="I117" s="8">
        <v>66.1458333333333</v>
      </c>
    </row>
    <row r="118" spans="1:9" x14ac:dyDescent="0.35">
      <c r="A118" s="8">
        <v>73.3125</v>
      </c>
      <c r="B118" s="8">
        <v>73.1458333333333</v>
      </c>
      <c r="C118" s="8">
        <v>79.2291666666666</v>
      </c>
      <c r="D118" s="8">
        <v>79.3125</v>
      </c>
      <c r="E118" s="8">
        <v>82.3958333333333</v>
      </c>
      <c r="F118" s="8">
        <v>90.5833333333333</v>
      </c>
      <c r="G118" s="8">
        <v>84.3958333333333</v>
      </c>
      <c r="H118" s="8">
        <v>74.9375</v>
      </c>
      <c r="I118" s="8">
        <v>68.0833333333333</v>
      </c>
    </row>
    <row r="119" spans="1:9" x14ac:dyDescent="0.35">
      <c r="A119" s="8">
        <v>84.3541666666666</v>
      </c>
      <c r="B119" s="8">
        <v>78.7916666666666</v>
      </c>
      <c r="C119" s="8">
        <v>85.9166666666666</v>
      </c>
      <c r="D119" s="8">
        <v>85.5833333333333</v>
      </c>
      <c r="E119" s="8">
        <v>83.1666666666666</v>
      </c>
      <c r="F119" s="8">
        <v>81.8958333333333</v>
      </c>
      <c r="G119" s="8">
        <v>77.0416666666666</v>
      </c>
      <c r="H119" s="8">
        <v>79.75</v>
      </c>
      <c r="I119" s="8">
        <v>73.1041666666666</v>
      </c>
    </row>
    <row r="120" spans="1:9" x14ac:dyDescent="0.35">
      <c r="A120" s="8">
        <v>74.5</v>
      </c>
      <c r="B120" s="8">
        <v>78.7291666666666</v>
      </c>
      <c r="C120" s="8" t="s">
        <v>5021</v>
      </c>
      <c r="D120" s="8">
        <v>87.8125</v>
      </c>
      <c r="E120" s="8">
        <v>76.7083333333333</v>
      </c>
      <c r="F120" s="8">
        <v>72.2291666666666</v>
      </c>
      <c r="G120" s="8">
        <v>91.5625</v>
      </c>
      <c r="H120" s="8">
        <v>81.9375</v>
      </c>
      <c r="I120" s="8">
        <v>70.0833333333333</v>
      </c>
    </row>
    <row r="121" spans="1:9" x14ac:dyDescent="0.35">
      <c r="A121" s="8">
        <v>73.8958333333333</v>
      </c>
      <c r="B121" s="8">
        <v>88.0208333333333</v>
      </c>
      <c r="C121" s="8">
        <v>73.5208333333333</v>
      </c>
      <c r="D121" s="8">
        <v>85.3333333333333</v>
      </c>
      <c r="E121" s="8">
        <v>76.9375</v>
      </c>
      <c r="F121" s="8">
        <v>81.9791666666666</v>
      </c>
      <c r="G121" s="8">
        <v>80.1041666666666</v>
      </c>
      <c r="H121" s="8">
        <v>90.5</v>
      </c>
      <c r="I121" s="8">
        <v>69.3958333333333</v>
      </c>
    </row>
    <row r="122" spans="1:9" x14ac:dyDescent="0.35">
      <c r="A122" s="8">
        <v>78.4791666666666</v>
      </c>
      <c r="B122" s="8">
        <v>85.9791666666666</v>
      </c>
      <c r="C122" s="8">
        <v>78.3958333333333</v>
      </c>
      <c r="D122" s="8">
        <v>90.6875</v>
      </c>
      <c r="E122" s="8">
        <v>74.9791666666666</v>
      </c>
      <c r="F122" s="8">
        <v>84.6458333333333</v>
      </c>
      <c r="G122" s="8">
        <v>75.3333333333333</v>
      </c>
      <c r="H122" s="8">
        <v>80.9375</v>
      </c>
      <c r="I122" s="8">
        <v>73.8541666666666</v>
      </c>
    </row>
    <row r="123" spans="1:9" x14ac:dyDescent="0.35">
      <c r="A123" s="8">
        <v>75.3333333333333</v>
      </c>
      <c r="B123" s="8">
        <v>71.7708333333333</v>
      </c>
      <c r="C123" s="8">
        <v>76.5</v>
      </c>
      <c r="D123" s="8">
        <v>86.8958333333333</v>
      </c>
      <c r="E123" s="8">
        <v>61.8333333333333</v>
      </c>
      <c r="F123" s="8">
        <v>78.6458333333333</v>
      </c>
      <c r="G123" s="8">
        <v>79.2708333333333</v>
      </c>
      <c r="H123" s="8">
        <v>72.6041666666666</v>
      </c>
      <c r="I123" s="8">
        <v>75.375</v>
      </c>
    </row>
    <row r="124" spans="1:9" x14ac:dyDescent="0.35">
      <c r="A124" s="8">
        <v>77.5208333333333</v>
      </c>
      <c r="B124" s="8">
        <v>78.7291666666666</v>
      </c>
      <c r="C124" s="8">
        <v>70.6458333333333</v>
      </c>
      <c r="D124" s="8">
        <v>82.3125</v>
      </c>
      <c r="E124" s="8">
        <v>75.6458333333333</v>
      </c>
      <c r="F124" s="8">
        <v>81.4583333333333</v>
      </c>
      <c r="G124" s="8">
        <v>80.7291666666666</v>
      </c>
      <c r="H124" s="8">
        <v>76.0416666666666</v>
      </c>
      <c r="I124" s="8">
        <v>79.6458333333333</v>
      </c>
    </row>
    <row r="125" spans="1:9" x14ac:dyDescent="0.35">
      <c r="A125" s="8">
        <v>84.9583333333333</v>
      </c>
      <c r="B125" s="8">
        <v>80.9583333333333</v>
      </c>
      <c r="C125" s="8">
        <v>75.8333333333333</v>
      </c>
      <c r="D125" s="8">
        <v>77.5416666666666</v>
      </c>
      <c r="E125" s="8">
        <v>74.3541666666666</v>
      </c>
      <c r="F125" s="8">
        <v>80.0208333333333</v>
      </c>
      <c r="G125" s="8">
        <v>83.0625</v>
      </c>
      <c r="H125" s="8">
        <v>80.7916666666666</v>
      </c>
      <c r="I125" s="8">
        <v>93.0416666666666</v>
      </c>
    </row>
    <row r="126" spans="1:9" x14ac:dyDescent="0.35">
      <c r="A126" s="8">
        <v>75.2916666666666</v>
      </c>
      <c r="B126" s="8">
        <v>71.1875</v>
      </c>
      <c r="C126" s="8">
        <v>73.875</v>
      </c>
      <c r="D126" s="8">
        <v>81.2083333333333</v>
      </c>
      <c r="E126" s="8">
        <v>70.4583333333333</v>
      </c>
      <c r="F126" s="8">
        <v>86.5</v>
      </c>
      <c r="G126" s="8">
        <v>78.0416666666666</v>
      </c>
      <c r="H126" s="8">
        <v>78.6458333333333</v>
      </c>
      <c r="I126" s="8">
        <v>77.6041666666666</v>
      </c>
    </row>
    <row r="127" spans="1:9" x14ac:dyDescent="0.35">
      <c r="A127" s="8">
        <v>73.2291666666666</v>
      </c>
      <c r="B127" s="8">
        <v>56.4791666666666</v>
      </c>
      <c r="C127" s="8">
        <v>75.625</v>
      </c>
      <c r="D127" s="8">
        <v>86.8958333333333</v>
      </c>
      <c r="E127" s="8">
        <v>78.2291666666666</v>
      </c>
      <c r="F127" s="8">
        <v>81.375</v>
      </c>
      <c r="G127" s="8">
        <v>84.6875</v>
      </c>
      <c r="H127" s="8">
        <v>69.6666666666666</v>
      </c>
      <c r="I127" s="8">
        <v>76.1458333333333</v>
      </c>
    </row>
    <row r="128" spans="1:9" x14ac:dyDescent="0.35">
      <c r="A128" s="8">
        <v>73.2083333333333</v>
      </c>
      <c r="B128" s="8">
        <v>57.5625</v>
      </c>
      <c r="C128" s="8">
        <v>79.75</v>
      </c>
      <c r="D128" s="8">
        <v>84.1458333333333</v>
      </c>
      <c r="E128" s="8">
        <v>82.6041666666666</v>
      </c>
      <c r="F128" s="8">
        <v>75.5416666666666</v>
      </c>
      <c r="G128" s="8">
        <v>85.625</v>
      </c>
      <c r="H128" s="8">
        <v>63.7708333333333</v>
      </c>
      <c r="I128" s="8">
        <v>71.7708333333333</v>
      </c>
    </row>
    <row r="129" spans="1:9" x14ac:dyDescent="0.35">
      <c r="A129" s="8">
        <v>72.5833333333333</v>
      </c>
      <c r="B129" s="8">
        <v>69.0833333333333</v>
      </c>
      <c r="C129" s="8">
        <v>81.0625</v>
      </c>
      <c r="D129" s="8">
        <v>83.4791666666666</v>
      </c>
      <c r="E129" s="8">
        <v>60.8958333333333</v>
      </c>
      <c r="F129" s="8">
        <v>71.1458333333333</v>
      </c>
      <c r="G129" s="8">
        <v>80.2916666666666</v>
      </c>
      <c r="H129" s="8">
        <v>81.1041666666666</v>
      </c>
      <c r="I129" s="8">
        <v>73.1041666666666</v>
      </c>
    </row>
    <row r="130" spans="1:9" x14ac:dyDescent="0.35">
      <c r="A130" s="8">
        <v>77.3541666666666</v>
      </c>
      <c r="B130" s="8">
        <v>76.4791666666666</v>
      </c>
      <c r="C130" s="8">
        <v>81.9375</v>
      </c>
      <c r="D130" s="8">
        <v>71.3541666666666</v>
      </c>
      <c r="E130" s="8">
        <v>70.5416666666666</v>
      </c>
      <c r="F130" s="8">
        <v>79.4375</v>
      </c>
      <c r="G130" s="8">
        <v>80.2083333333333</v>
      </c>
      <c r="H130" s="8">
        <v>75.2708333333333</v>
      </c>
      <c r="I130" s="8">
        <v>77.6458333333333</v>
      </c>
    </row>
    <row r="131" spans="1:9" x14ac:dyDescent="0.35">
      <c r="A131" s="8">
        <v>80.0416666666666</v>
      </c>
      <c r="B131" s="8">
        <v>64.9166666666666</v>
      </c>
      <c r="C131" s="8">
        <v>75.3958333333333</v>
      </c>
      <c r="D131" s="8">
        <v>74.7083333333333</v>
      </c>
      <c r="E131" s="8">
        <v>74.6666666666666</v>
      </c>
      <c r="F131" s="8">
        <v>77.0625</v>
      </c>
      <c r="G131" s="8">
        <v>82.625</v>
      </c>
      <c r="H131" s="8">
        <v>73.7083333333333</v>
      </c>
      <c r="I131" s="8">
        <v>81.8125</v>
      </c>
    </row>
    <row r="132" spans="1:9" x14ac:dyDescent="0.35">
      <c r="A132" s="8">
        <v>77.1666666666666</v>
      </c>
      <c r="B132" s="8">
        <v>85.5</v>
      </c>
      <c r="C132" s="8">
        <v>75.7916666666666</v>
      </c>
      <c r="D132" s="8">
        <v>77.7708333333333</v>
      </c>
      <c r="E132" s="8">
        <v>75.625</v>
      </c>
      <c r="F132" s="8">
        <v>78.1458333333333</v>
      </c>
      <c r="G132" s="8">
        <v>92.2291666666666</v>
      </c>
      <c r="H132" s="8">
        <v>75.8333333333333</v>
      </c>
      <c r="I132" s="8">
        <v>74.5416666666666</v>
      </c>
    </row>
    <row r="133" spans="1:9" x14ac:dyDescent="0.35">
      <c r="A133" s="8">
        <v>69.8958333333333</v>
      </c>
      <c r="B133" s="8">
        <v>83.4166666666666</v>
      </c>
      <c r="C133" s="8">
        <v>77.8541666666666</v>
      </c>
      <c r="D133" s="8">
        <v>98.5416666666666</v>
      </c>
      <c r="E133" s="8">
        <v>77.8125</v>
      </c>
      <c r="F133" s="8">
        <v>89.9166666666666</v>
      </c>
      <c r="G133" s="8" t="s">
        <v>6099</v>
      </c>
      <c r="H133" s="8">
        <v>74.8958333333333</v>
      </c>
      <c r="I133" s="8">
        <v>77.375</v>
      </c>
    </row>
    <row r="134" spans="1:9" x14ac:dyDescent="0.35">
      <c r="A134" s="8">
        <v>67.0416666666666</v>
      </c>
      <c r="B134" s="8">
        <v>79.7708333333333</v>
      </c>
      <c r="C134" s="8">
        <v>78.6458333333333</v>
      </c>
      <c r="D134" s="8">
        <v>89.7291666666666</v>
      </c>
      <c r="E134" s="8">
        <v>77.4791666666666</v>
      </c>
      <c r="F134" s="8">
        <v>83.25</v>
      </c>
      <c r="G134" s="8">
        <v>86.3958333333333</v>
      </c>
      <c r="H134" s="8">
        <v>63.8125</v>
      </c>
      <c r="I134" s="8">
        <v>75.2916666666666</v>
      </c>
    </row>
    <row r="135" spans="1:9" x14ac:dyDescent="0.35">
      <c r="A135" s="8">
        <v>64.5416666666666</v>
      </c>
      <c r="B135" s="8">
        <v>81.2708333333333</v>
      </c>
      <c r="C135" s="8">
        <v>79.125</v>
      </c>
      <c r="D135" s="8">
        <v>93.375</v>
      </c>
      <c r="E135" s="8">
        <v>90.8125</v>
      </c>
      <c r="F135" s="8">
        <v>81.4791666666666</v>
      </c>
      <c r="G135" s="8">
        <v>82.5</v>
      </c>
      <c r="H135" s="8">
        <v>54.2708333333333</v>
      </c>
      <c r="I135" s="8">
        <v>74.3125</v>
      </c>
    </row>
    <row r="136" spans="1:9" x14ac:dyDescent="0.35">
      <c r="A136" s="8">
        <v>67.9583333333333</v>
      </c>
      <c r="B136" s="8">
        <v>78.6666666666666</v>
      </c>
      <c r="C136" s="8">
        <v>85.3125</v>
      </c>
      <c r="D136" s="8">
        <v>85.4791666666666</v>
      </c>
      <c r="E136" s="8">
        <v>95.0625</v>
      </c>
      <c r="F136" s="8">
        <v>72.6041666666666</v>
      </c>
      <c r="G136" s="8">
        <v>80.6666666666666</v>
      </c>
      <c r="H136" s="8">
        <v>60.5625</v>
      </c>
      <c r="I136" s="8">
        <v>71.5416666666666</v>
      </c>
    </row>
    <row r="137" spans="1:9" x14ac:dyDescent="0.35">
      <c r="A137" s="8">
        <v>78.7708333333333</v>
      </c>
      <c r="B137" s="8">
        <v>84.7708333333333</v>
      </c>
      <c r="C137" s="8">
        <v>84.6666666666666</v>
      </c>
      <c r="D137" s="8">
        <v>79.3958333333333</v>
      </c>
      <c r="E137" s="8">
        <v>78.3125</v>
      </c>
      <c r="F137" s="8">
        <v>94.5208333333333</v>
      </c>
      <c r="G137" s="8">
        <v>81.2291666666666</v>
      </c>
      <c r="H137" s="8">
        <v>71.5625</v>
      </c>
      <c r="I137" s="8">
        <v>70.4375</v>
      </c>
    </row>
    <row r="138" spans="1:9" x14ac:dyDescent="0.35">
      <c r="A138" s="8">
        <v>55.1041666666666</v>
      </c>
      <c r="B138" s="8">
        <v>84.6666666666666</v>
      </c>
      <c r="C138" s="8" t="s">
        <v>6078</v>
      </c>
      <c r="D138" s="8">
        <v>82.6041666666666</v>
      </c>
      <c r="E138" s="8">
        <v>87.4375</v>
      </c>
      <c r="F138" s="8">
        <v>86.3958333333333</v>
      </c>
      <c r="G138" s="8">
        <v>69.3958333333333</v>
      </c>
      <c r="H138" s="8">
        <v>76.7708333333333</v>
      </c>
      <c r="I138" s="8">
        <v>75.5625</v>
      </c>
    </row>
    <row r="139" spans="1:9" x14ac:dyDescent="0.35">
      <c r="A139" s="8">
        <v>57.4791666666666</v>
      </c>
      <c r="B139" s="8">
        <v>80.1041666666666</v>
      </c>
      <c r="C139" s="8">
        <v>84.6666666666666</v>
      </c>
      <c r="D139" s="8">
        <v>84.7916666666666</v>
      </c>
      <c r="E139" s="8">
        <v>88.0625</v>
      </c>
      <c r="F139" s="8">
        <v>75.7083333333333</v>
      </c>
      <c r="G139" s="8">
        <v>59.5208333333333</v>
      </c>
      <c r="H139" s="8">
        <v>81.6041666666666</v>
      </c>
      <c r="I139" s="8" t="s">
        <v>7802</v>
      </c>
    </row>
    <row r="140" spans="1:9" x14ac:dyDescent="0.35">
      <c r="A140" s="8">
        <v>66.375</v>
      </c>
      <c r="B140" s="8">
        <v>77.875</v>
      </c>
      <c r="C140" s="8">
        <v>84.8333333333333</v>
      </c>
      <c r="D140" s="8">
        <v>84.8333333333333</v>
      </c>
      <c r="E140" s="8">
        <v>84.9166666666666</v>
      </c>
      <c r="F140" s="8">
        <v>69.1875</v>
      </c>
      <c r="G140" s="8">
        <v>75.5625</v>
      </c>
      <c r="H140" s="8">
        <v>77.5416666666666</v>
      </c>
      <c r="I140" s="8">
        <v>75.5208333333333</v>
      </c>
    </row>
    <row r="141" spans="1:9" x14ac:dyDescent="0.35">
      <c r="A141" s="8">
        <v>64.9166666666666</v>
      </c>
      <c r="B141" s="8">
        <v>81.7083333333333</v>
      </c>
      <c r="C141" s="8">
        <v>81.875</v>
      </c>
      <c r="D141" s="8">
        <v>84.2291666666666</v>
      </c>
      <c r="E141" s="8">
        <v>74.9583333333333</v>
      </c>
      <c r="F141" s="8">
        <v>76.5625</v>
      </c>
      <c r="G141" s="8" t="s">
        <v>4693</v>
      </c>
      <c r="H141" s="8">
        <v>80.5833333333333</v>
      </c>
      <c r="I141" s="8">
        <v>60.6875</v>
      </c>
    </row>
    <row r="142" spans="1:9" x14ac:dyDescent="0.35">
      <c r="A142" s="8">
        <v>62.1875</v>
      </c>
      <c r="B142" s="8">
        <v>83.7083333333333</v>
      </c>
      <c r="C142" s="8">
        <v>78.8958333333333</v>
      </c>
      <c r="D142" s="8">
        <v>77.9166666666666</v>
      </c>
      <c r="E142" s="8">
        <v>75.875</v>
      </c>
      <c r="F142" s="8">
        <v>69.125</v>
      </c>
      <c r="G142" s="8">
        <v>80.25</v>
      </c>
      <c r="H142" s="8">
        <v>83.0208333333333</v>
      </c>
      <c r="I142" s="8">
        <v>76.3333333333333</v>
      </c>
    </row>
    <row r="143" spans="1:9" x14ac:dyDescent="0.35">
      <c r="A143" s="8">
        <v>63.5833333333333</v>
      </c>
      <c r="B143" s="8">
        <v>84.8333333333333</v>
      </c>
      <c r="C143" s="8">
        <v>77.1875</v>
      </c>
      <c r="D143" s="8">
        <v>81.2291666666666</v>
      </c>
      <c r="E143" s="8">
        <v>81.4583333333333</v>
      </c>
      <c r="F143" s="8">
        <v>87.4166666666666</v>
      </c>
      <c r="G143" s="8">
        <v>81.0208333333333</v>
      </c>
      <c r="H143" s="8">
        <v>93.6875</v>
      </c>
      <c r="I143" s="8">
        <v>75.4791666666666</v>
      </c>
    </row>
    <row r="144" spans="1:9" x14ac:dyDescent="0.35">
      <c r="A144" s="8">
        <v>69.25</v>
      </c>
      <c r="B144" s="8">
        <v>87.7708333333333</v>
      </c>
      <c r="C144" s="8">
        <v>80.625</v>
      </c>
      <c r="D144" s="8" t="s">
        <v>5021</v>
      </c>
      <c r="E144" s="8">
        <v>79.0208333333333</v>
      </c>
      <c r="F144" s="8">
        <v>97.7916666666666</v>
      </c>
      <c r="G144" s="8">
        <v>85.6458333333333</v>
      </c>
      <c r="H144" s="8">
        <v>85.2083333333333</v>
      </c>
      <c r="I144" s="8">
        <v>71.8333333333333</v>
      </c>
    </row>
    <row r="145" spans="1:9" x14ac:dyDescent="0.35">
      <c r="A145" s="8">
        <v>65.0833333333333</v>
      </c>
      <c r="B145" s="8">
        <v>87.9375</v>
      </c>
      <c r="C145" s="8">
        <v>79.0833333333333</v>
      </c>
      <c r="D145" s="8">
        <v>87.2291666666666</v>
      </c>
      <c r="E145" s="8">
        <v>76.8541666666666</v>
      </c>
      <c r="F145" s="8">
        <v>94.2708333333333</v>
      </c>
      <c r="G145" s="8">
        <v>86.4583333333333</v>
      </c>
      <c r="H145" s="8">
        <v>87.8541666666666</v>
      </c>
      <c r="I145" s="8">
        <v>78.1875</v>
      </c>
    </row>
    <row r="146" spans="1:9" x14ac:dyDescent="0.35">
      <c r="A146" s="8">
        <v>76.5416666666666</v>
      </c>
      <c r="B146" s="8">
        <v>84.1666666666666</v>
      </c>
      <c r="C146" s="8">
        <v>79.1041666666666</v>
      </c>
      <c r="D146" s="8">
        <v>82.0833333333333</v>
      </c>
      <c r="E146" s="8">
        <v>79.0208333333333</v>
      </c>
      <c r="F146" s="8">
        <v>85.3125</v>
      </c>
      <c r="G146" s="8">
        <v>86.1666666666666</v>
      </c>
      <c r="H146" s="8">
        <v>92.0833333333333</v>
      </c>
      <c r="I146" s="8">
        <v>81.0416666666666</v>
      </c>
    </row>
    <row r="147" spans="1:9" x14ac:dyDescent="0.35">
      <c r="A147" s="8">
        <v>75.375</v>
      </c>
      <c r="B147" s="8">
        <v>70.8958333333333</v>
      </c>
      <c r="C147" s="8">
        <v>79.75</v>
      </c>
      <c r="D147" s="8">
        <v>78.5208333333333</v>
      </c>
      <c r="E147" s="8">
        <v>83.8958333333333</v>
      </c>
      <c r="F147" s="8">
        <v>81.7291666666666</v>
      </c>
      <c r="G147" s="8">
        <v>80.6875</v>
      </c>
      <c r="H147" s="8">
        <v>89.9166666666666</v>
      </c>
      <c r="I147" s="8">
        <v>80.9375</v>
      </c>
    </row>
    <row r="148" spans="1:9" x14ac:dyDescent="0.35">
      <c r="A148" s="8">
        <v>81.6458333333333</v>
      </c>
      <c r="B148" s="8">
        <v>77.6458333333333</v>
      </c>
      <c r="C148" s="8">
        <v>81.2708333333333</v>
      </c>
      <c r="D148" s="8">
        <v>75.9791666666666</v>
      </c>
      <c r="E148" s="8">
        <v>85.9791666666666</v>
      </c>
      <c r="F148" s="8">
        <v>91.5416666666666</v>
      </c>
      <c r="G148" s="8">
        <v>80.0625</v>
      </c>
      <c r="H148" s="8">
        <v>88.9583333333333</v>
      </c>
      <c r="I148" s="8">
        <v>82.2916666666666</v>
      </c>
    </row>
    <row r="149" spans="1:9" x14ac:dyDescent="0.35">
      <c r="A149" s="8">
        <v>79.375</v>
      </c>
      <c r="B149" s="8">
        <v>68.6875</v>
      </c>
      <c r="C149" s="8">
        <v>86.5833333333333</v>
      </c>
      <c r="D149" s="8">
        <v>85.875</v>
      </c>
      <c r="E149" s="8">
        <v>83.4375</v>
      </c>
      <c r="F149" s="8">
        <v>83.625</v>
      </c>
      <c r="G149" s="8">
        <v>81.4375</v>
      </c>
      <c r="H149" s="8">
        <v>89.6041666666666</v>
      </c>
      <c r="I149" s="8">
        <v>69.1666666666666</v>
      </c>
    </row>
    <row r="150" spans="1:9" x14ac:dyDescent="0.35">
      <c r="A150" s="8">
        <v>77.4791666666666</v>
      </c>
      <c r="B150" s="8">
        <v>74.5625</v>
      </c>
      <c r="C150" s="8">
        <v>79.8541666666666</v>
      </c>
      <c r="D150" s="8">
        <v>80.0625</v>
      </c>
      <c r="E150" s="8">
        <v>81.4375</v>
      </c>
      <c r="F150" s="8">
        <v>83.875</v>
      </c>
      <c r="G150" s="8">
        <v>80.4166666666666</v>
      </c>
      <c r="H150" s="8">
        <v>91.5208333333333</v>
      </c>
      <c r="I150" s="8">
        <v>69.0208333333333</v>
      </c>
    </row>
    <row r="151" spans="1:9" x14ac:dyDescent="0.35">
      <c r="A151" s="8">
        <v>60.7708333333333</v>
      </c>
      <c r="B151" s="8">
        <v>89.9583333333333</v>
      </c>
      <c r="C151" s="8">
        <v>82.8958333333333</v>
      </c>
      <c r="D151" s="8">
        <v>78.8125</v>
      </c>
      <c r="E151" s="8">
        <v>78.9166666666666</v>
      </c>
      <c r="F151" s="8">
        <v>76.9375</v>
      </c>
      <c r="G151" s="8" t="s">
        <v>6690</v>
      </c>
      <c r="H151" s="8">
        <v>89.5208333333333</v>
      </c>
      <c r="I151" s="8">
        <v>72.8333333333333</v>
      </c>
    </row>
    <row r="152" spans="1:9" x14ac:dyDescent="0.35">
      <c r="A152" s="8">
        <v>69.25</v>
      </c>
      <c r="B152" s="8">
        <v>90.2708333333333</v>
      </c>
      <c r="C152" s="8">
        <v>85.3541666666666</v>
      </c>
      <c r="D152" s="8">
        <v>77.9375</v>
      </c>
      <c r="E152" s="8">
        <v>83.5833333333333</v>
      </c>
      <c r="F152" s="8">
        <v>72.8541666666666</v>
      </c>
      <c r="G152" s="8">
        <v>80.2291666666666</v>
      </c>
      <c r="H152" s="8">
        <v>79.2083333333333</v>
      </c>
      <c r="I152" s="8">
        <v>78.75</v>
      </c>
    </row>
    <row r="153" spans="1:9" x14ac:dyDescent="0.35">
      <c r="A153" s="8">
        <v>77.4583333333333</v>
      </c>
      <c r="B153" s="8">
        <v>92.0416666666666</v>
      </c>
      <c r="C153" s="8">
        <v>86.625</v>
      </c>
      <c r="D153" s="8">
        <v>84.1666666666666</v>
      </c>
      <c r="E153" s="8">
        <v>86.5208333333333</v>
      </c>
      <c r="F153" s="8">
        <v>96.875</v>
      </c>
      <c r="G153" s="8">
        <v>75.2708333333333</v>
      </c>
      <c r="H153" s="8">
        <v>84.8958333333333</v>
      </c>
      <c r="I153" s="8">
        <v>76.0208333333333</v>
      </c>
    </row>
    <row r="154" spans="1:9" x14ac:dyDescent="0.35">
      <c r="A154" s="8">
        <v>86.2083333333333</v>
      </c>
      <c r="B154" s="8">
        <v>88.5</v>
      </c>
      <c r="C154" s="8" t="s">
        <v>6099</v>
      </c>
      <c r="D154" s="8">
        <v>88.8958333333333</v>
      </c>
      <c r="E154" s="8">
        <v>86.8541666666666</v>
      </c>
      <c r="F154" s="8">
        <v>89.3958333333333</v>
      </c>
      <c r="G154" s="8" t="s">
        <v>7802</v>
      </c>
      <c r="H154" s="8">
        <v>84.5416666666666</v>
      </c>
      <c r="I154" s="8">
        <v>74.8333333333333</v>
      </c>
    </row>
    <row r="155" spans="1:9" x14ac:dyDescent="0.35">
      <c r="A155" s="8">
        <v>88.3125</v>
      </c>
      <c r="B155" s="8">
        <v>90.0208333333333</v>
      </c>
      <c r="C155" s="8">
        <v>85.1875</v>
      </c>
      <c r="D155" s="8">
        <v>89.25</v>
      </c>
      <c r="E155" s="8">
        <v>84.125</v>
      </c>
      <c r="F155" s="8">
        <v>91.9375</v>
      </c>
      <c r="G155" s="8">
        <v>79.125</v>
      </c>
      <c r="H155" s="8">
        <v>83.3958333333333</v>
      </c>
      <c r="I155" s="8">
        <v>90.8958333333333</v>
      </c>
    </row>
    <row r="156" spans="1:9" x14ac:dyDescent="0.35">
      <c r="A156" s="8">
        <v>71.9583333333333</v>
      </c>
      <c r="B156" s="8">
        <v>82.9791666666666</v>
      </c>
      <c r="C156" s="8">
        <v>82.2708333333333</v>
      </c>
      <c r="D156" s="8">
        <v>83.6041666666666</v>
      </c>
      <c r="E156" s="8">
        <v>81.9375</v>
      </c>
      <c r="F156" s="8">
        <v>93.4583333333333</v>
      </c>
      <c r="G156" s="8">
        <v>79.5208333333333</v>
      </c>
      <c r="H156" s="8">
        <v>82.6458333333333</v>
      </c>
      <c r="I156" s="8">
        <v>90.625</v>
      </c>
    </row>
    <row r="157" spans="1:9" x14ac:dyDescent="0.35">
      <c r="A157" s="8">
        <v>68.1666666666666</v>
      </c>
      <c r="B157" s="8">
        <v>84.25</v>
      </c>
      <c r="C157" s="8">
        <v>73.0208333333333</v>
      </c>
      <c r="D157" s="8">
        <v>66.4375</v>
      </c>
      <c r="E157" s="8">
        <v>81.5</v>
      </c>
      <c r="F157" s="8">
        <v>88.2083333333333</v>
      </c>
      <c r="G157" s="8">
        <v>81.1666666666666</v>
      </c>
      <c r="H157" s="8">
        <v>78.7916666666666</v>
      </c>
      <c r="I157" s="8">
        <v>89.2083333333333</v>
      </c>
    </row>
    <row r="158" spans="1:9" x14ac:dyDescent="0.35">
      <c r="A158" s="8">
        <v>93.4375</v>
      </c>
      <c r="B158" s="8">
        <v>93.2708333333333</v>
      </c>
      <c r="C158" s="8">
        <v>78.8333333333333</v>
      </c>
      <c r="D158" s="8">
        <v>78.375</v>
      </c>
      <c r="E158" s="8">
        <v>78.1458333333333</v>
      </c>
      <c r="F158" s="8">
        <v>84.5833333333333</v>
      </c>
      <c r="G158" s="8">
        <v>88.0833333333333</v>
      </c>
      <c r="H158" s="8">
        <v>84.7291666666666</v>
      </c>
      <c r="I158" s="8">
        <v>81.9166666666666</v>
      </c>
    </row>
    <row r="159" spans="1:9" x14ac:dyDescent="0.35">
      <c r="A159" s="8">
        <v>94.7291666666666</v>
      </c>
      <c r="B159" s="8">
        <v>85.1041666666666</v>
      </c>
      <c r="C159" s="8">
        <v>86.0416666666666</v>
      </c>
      <c r="D159" s="8">
        <v>78.5416666666666</v>
      </c>
      <c r="E159" s="8">
        <v>83.2916666666666</v>
      </c>
      <c r="F159" s="8">
        <v>83.375</v>
      </c>
      <c r="G159" s="8">
        <v>77.125</v>
      </c>
      <c r="H159" s="8">
        <v>87.5833333333333</v>
      </c>
      <c r="I159" s="8">
        <v>79.2291666666666</v>
      </c>
    </row>
    <row r="160" spans="1:9" x14ac:dyDescent="0.35">
      <c r="A160" s="8">
        <v>89.3541666666666</v>
      </c>
      <c r="B160" s="8">
        <v>72.4791666666666</v>
      </c>
      <c r="C160" s="8">
        <v>88.6875</v>
      </c>
      <c r="D160" s="8">
        <v>79.5</v>
      </c>
      <c r="E160" s="8">
        <v>90.8958333333333</v>
      </c>
      <c r="F160" s="8">
        <v>85.2291666666666</v>
      </c>
      <c r="G160" s="8">
        <v>83.0833333333333</v>
      </c>
      <c r="H160" s="8">
        <v>91.9791666666666</v>
      </c>
      <c r="I160" s="8">
        <v>79.6458333333333</v>
      </c>
    </row>
    <row r="161" spans="1:9" x14ac:dyDescent="0.35">
      <c r="A161" s="8">
        <v>84.1875</v>
      </c>
      <c r="B161" s="8">
        <v>52.125</v>
      </c>
      <c r="C161" s="8">
        <v>78.7708333333333</v>
      </c>
      <c r="D161" s="8">
        <v>84.5833333333333</v>
      </c>
      <c r="E161" s="8">
        <v>88.375</v>
      </c>
      <c r="F161" s="8">
        <v>85.1875</v>
      </c>
      <c r="G161" s="8">
        <v>75.7708333333333</v>
      </c>
      <c r="H161" s="8">
        <v>92.2916666666666</v>
      </c>
      <c r="I161" s="8">
        <v>83.6041666666666</v>
      </c>
    </row>
    <row r="162" spans="1:9" x14ac:dyDescent="0.35">
      <c r="A162" s="8">
        <v>84.2083333333333</v>
      </c>
      <c r="B162" s="8">
        <v>71.1458333333333</v>
      </c>
      <c r="C162" s="8">
        <v>68.7916666666666</v>
      </c>
      <c r="D162" s="8">
        <v>88.6458333333333</v>
      </c>
      <c r="E162" s="8">
        <v>98.1666666666666</v>
      </c>
      <c r="F162" s="8">
        <v>85.5625</v>
      </c>
      <c r="G162" s="8">
        <v>76.8958333333333</v>
      </c>
      <c r="H162" s="8">
        <v>87.7916666666666</v>
      </c>
      <c r="I162" s="8">
        <v>86.4583333333333</v>
      </c>
    </row>
    <row r="163" spans="1:9" x14ac:dyDescent="0.35">
      <c r="A163" s="8">
        <v>86.4166666666666</v>
      </c>
      <c r="B163" s="8">
        <v>86.625</v>
      </c>
      <c r="C163" s="8">
        <v>68.0833333333333</v>
      </c>
      <c r="D163" s="8">
        <v>87.125</v>
      </c>
      <c r="E163" s="8">
        <v>92.0625</v>
      </c>
      <c r="F163" s="8">
        <v>86.0625</v>
      </c>
      <c r="G163" s="8">
        <v>77.0625</v>
      </c>
      <c r="H163" s="8">
        <v>77.2291666666666</v>
      </c>
      <c r="I163" s="8">
        <v>84.4166666666666</v>
      </c>
    </row>
    <row r="164" spans="1:9" x14ac:dyDescent="0.35">
      <c r="A164" s="8">
        <v>81.4375</v>
      </c>
      <c r="B164" s="8">
        <v>92.7916666666666</v>
      </c>
      <c r="C164" s="8">
        <v>67.8541666666666</v>
      </c>
      <c r="D164" s="8">
        <v>87.375</v>
      </c>
      <c r="E164" s="8">
        <v>75.3541666666666</v>
      </c>
      <c r="F164" s="8">
        <v>86.3541666666666</v>
      </c>
      <c r="G164" s="8">
        <v>84.0208333333333</v>
      </c>
      <c r="H164" s="8">
        <v>95.8125</v>
      </c>
      <c r="I164" s="8">
        <v>81.5208333333333</v>
      </c>
    </row>
    <row r="165" spans="1:9" x14ac:dyDescent="0.35">
      <c r="A165" s="8">
        <v>87.75</v>
      </c>
      <c r="B165" s="8">
        <v>71.375</v>
      </c>
      <c r="C165" s="8">
        <v>60.8125</v>
      </c>
      <c r="D165" s="8">
        <v>89.5208333333333</v>
      </c>
      <c r="E165" s="8">
        <v>83.1875</v>
      </c>
      <c r="F165" s="8">
        <v>87.375</v>
      </c>
      <c r="G165" s="8">
        <v>86.0208333333333</v>
      </c>
      <c r="H165" s="8">
        <v>87.4166666666666</v>
      </c>
      <c r="I165" s="8">
        <v>87.0416666666666</v>
      </c>
    </row>
    <row r="166" spans="1:9" x14ac:dyDescent="0.35">
      <c r="A166" s="8">
        <v>97.2916666666666</v>
      </c>
      <c r="B166" s="8">
        <v>76.2083333333333</v>
      </c>
      <c r="C166" s="8">
        <v>71.7916666666666</v>
      </c>
      <c r="D166" s="8">
        <v>86.875</v>
      </c>
      <c r="E166" s="8">
        <v>84.5</v>
      </c>
      <c r="F166" s="8">
        <v>85.1458333333333</v>
      </c>
      <c r="G166" s="8">
        <v>86.4791666666666</v>
      </c>
      <c r="H166" s="8">
        <v>85.1875</v>
      </c>
      <c r="I166" s="8">
        <v>87.7083333333333</v>
      </c>
    </row>
    <row r="167" spans="1:9" x14ac:dyDescent="0.35">
      <c r="A167" s="8">
        <v>96.9791666666666</v>
      </c>
      <c r="B167" s="8">
        <v>65.5208333333333</v>
      </c>
      <c r="C167" s="8">
        <v>73.2291666666666</v>
      </c>
      <c r="D167" s="8">
        <v>88.1875</v>
      </c>
      <c r="E167" s="8">
        <v>83.0208333333333</v>
      </c>
      <c r="F167" s="8" t="s">
        <v>7404</v>
      </c>
      <c r="G167" s="8">
        <v>89.125</v>
      </c>
      <c r="H167" s="8">
        <v>77.5833333333333</v>
      </c>
      <c r="I167" s="8">
        <v>73.8333333333333</v>
      </c>
    </row>
    <row r="168" spans="1:9" x14ac:dyDescent="0.35">
      <c r="A168" s="8">
        <v>90.5416666666666</v>
      </c>
      <c r="B168" s="8">
        <v>77.125</v>
      </c>
      <c r="C168" s="8">
        <v>78.8541666666666</v>
      </c>
      <c r="D168" s="8">
        <v>85.7291666666666</v>
      </c>
      <c r="E168" s="8">
        <v>82.1458333333333</v>
      </c>
      <c r="F168" s="8">
        <v>85.6041666666666</v>
      </c>
      <c r="G168" s="8">
        <v>73.2916666666666</v>
      </c>
      <c r="H168" s="8">
        <v>83.875</v>
      </c>
      <c r="I168" s="8">
        <v>70.9166666666666</v>
      </c>
    </row>
    <row r="169" spans="1:9" x14ac:dyDescent="0.35">
      <c r="A169" s="8">
        <v>70.7916666666666</v>
      </c>
      <c r="B169" s="8">
        <v>70.2708333333333</v>
      </c>
      <c r="C169" s="8">
        <v>80.6041666666666</v>
      </c>
      <c r="D169" s="8">
        <v>85.1458333333333</v>
      </c>
      <c r="E169" s="8">
        <v>94.0833333333333</v>
      </c>
      <c r="F169" s="8">
        <v>79.3958333333333</v>
      </c>
      <c r="G169" s="8">
        <v>49.3958333333333</v>
      </c>
      <c r="H169" s="8">
        <v>85.9791666666666</v>
      </c>
      <c r="I169" s="8">
        <v>68.0625</v>
      </c>
    </row>
    <row r="170" spans="1:9" x14ac:dyDescent="0.35">
      <c r="A170" s="8">
        <v>81.7916666666666</v>
      </c>
      <c r="B170" s="8">
        <v>89.3125</v>
      </c>
      <c r="C170" s="8">
        <v>78.4166666666666</v>
      </c>
      <c r="D170" s="8">
        <v>86.2083333333333</v>
      </c>
      <c r="E170" s="8">
        <v>85.2916666666666</v>
      </c>
      <c r="F170" s="8">
        <v>80.1666666666666</v>
      </c>
      <c r="G170" s="8">
        <v>71.5208333333333</v>
      </c>
      <c r="H170" s="8">
        <v>77.7291666666666</v>
      </c>
      <c r="I170" s="8">
        <v>77.0208333333333</v>
      </c>
    </row>
    <row r="171" spans="1:9" x14ac:dyDescent="0.35">
      <c r="A171" s="8">
        <v>83.4791666666666</v>
      </c>
      <c r="B171" s="8">
        <v>83.0833333333333</v>
      </c>
      <c r="C171" s="8">
        <v>80.7083333333333</v>
      </c>
      <c r="D171" s="8">
        <v>88.8125</v>
      </c>
      <c r="E171" s="8">
        <v>85.3125</v>
      </c>
      <c r="F171" s="8">
        <v>76.2708333333333</v>
      </c>
      <c r="G171" s="8">
        <v>79.4791666666666</v>
      </c>
      <c r="H171" s="8">
        <v>74.7291666666666</v>
      </c>
      <c r="I171" s="8">
        <v>78.8125</v>
      </c>
    </row>
    <row r="172" spans="1:9" x14ac:dyDescent="0.35">
      <c r="A172" s="8">
        <v>87.0625</v>
      </c>
      <c r="B172" s="8">
        <v>75.4791666666666</v>
      </c>
      <c r="C172" s="8">
        <v>85.875</v>
      </c>
      <c r="D172" s="8">
        <v>84.2916666666666</v>
      </c>
      <c r="E172" s="8">
        <v>87.1458333333333</v>
      </c>
      <c r="F172" s="8">
        <v>85.8333333333333</v>
      </c>
      <c r="G172" s="8">
        <v>84.9583333333333</v>
      </c>
      <c r="H172" s="8">
        <v>87.8333333333333</v>
      </c>
      <c r="I172" s="8">
        <v>80.8125</v>
      </c>
    </row>
    <row r="173" spans="1:9" x14ac:dyDescent="0.35">
      <c r="A173" s="8">
        <v>88.625</v>
      </c>
      <c r="B173" s="8">
        <v>76.7916666666666</v>
      </c>
      <c r="C173" s="8">
        <v>83.0208333333333</v>
      </c>
      <c r="D173" s="8">
        <v>82.7708333333333</v>
      </c>
      <c r="E173" s="8">
        <v>84.4375</v>
      </c>
      <c r="F173" s="8">
        <v>86.3125</v>
      </c>
      <c r="G173" s="8">
        <v>78.625</v>
      </c>
      <c r="H173" s="8">
        <v>88.4375</v>
      </c>
      <c r="I173" s="8">
        <v>81.5208333333333</v>
      </c>
    </row>
    <row r="174" spans="1:9" x14ac:dyDescent="0.35">
      <c r="A174" s="8">
        <v>88.9583333333333</v>
      </c>
      <c r="B174" s="8">
        <v>84.6666666666666</v>
      </c>
      <c r="C174" s="8">
        <v>76.1875</v>
      </c>
      <c r="D174" s="8">
        <v>84.4166666666666</v>
      </c>
      <c r="E174" s="8">
        <v>86.3541666666666</v>
      </c>
      <c r="F174" s="8">
        <v>88.9166666666666</v>
      </c>
      <c r="G174" s="8">
        <v>83.7291666666666</v>
      </c>
      <c r="H174" s="8">
        <v>77.3125</v>
      </c>
      <c r="I174" s="8">
        <v>77.1875</v>
      </c>
    </row>
    <row r="175" spans="1:9" x14ac:dyDescent="0.35">
      <c r="A175" s="8">
        <v>99.0833333333333</v>
      </c>
      <c r="B175" s="8">
        <v>77.9375</v>
      </c>
      <c r="C175" s="8">
        <v>77.2708333333333</v>
      </c>
      <c r="D175" s="8">
        <v>83.4375</v>
      </c>
      <c r="E175" s="8">
        <v>93.2083333333333</v>
      </c>
      <c r="F175" s="8">
        <v>90.3333333333333</v>
      </c>
      <c r="G175" s="8">
        <v>81.4791666666666</v>
      </c>
      <c r="H175" s="8">
        <v>77.9375</v>
      </c>
      <c r="I175" s="8">
        <v>74.9791666666666</v>
      </c>
    </row>
    <row r="176" spans="1:9" x14ac:dyDescent="0.35">
      <c r="A176" s="8">
        <v>95.125</v>
      </c>
      <c r="B176" s="8">
        <v>72.0208333333333</v>
      </c>
      <c r="C176" s="8">
        <v>37.7916666666666</v>
      </c>
      <c r="D176" s="8">
        <v>88.3333333333333</v>
      </c>
      <c r="E176" s="8">
        <v>90.3958333333333</v>
      </c>
      <c r="F176" s="8">
        <v>69.5</v>
      </c>
      <c r="G176" s="8">
        <v>32.6875</v>
      </c>
      <c r="H176" s="8">
        <v>90.5833333333333</v>
      </c>
      <c r="I176" s="8">
        <v>75.3333333333333</v>
      </c>
    </row>
    <row r="177" spans="1:9" x14ac:dyDescent="0.35">
      <c r="A177" s="8">
        <v>96.7708333333333</v>
      </c>
      <c r="B177" s="8">
        <v>56.0416666666666</v>
      </c>
      <c r="C177" s="8">
        <v>65.5416666666666</v>
      </c>
      <c r="D177" s="8">
        <v>87.8958333333333</v>
      </c>
      <c r="E177" s="8">
        <v>86.6041666666666</v>
      </c>
      <c r="F177" s="8">
        <v>81.5625</v>
      </c>
      <c r="G177" s="8">
        <v>53.8958333333333</v>
      </c>
      <c r="H177" s="8">
        <v>89.3958333333333</v>
      </c>
      <c r="I177" s="8">
        <v>78.2083333333333</v>
      </c>
    </row>
    <row r="178" spans="1:9" x14ac:dyDescent="0.35">
      <c r="A178" s="8">
        <v>98.5833333333333</v>
      </c>
      <c r="B178" s="8">
        <v>73.3333333333333</v>
      </c>
      <c r="C178" s="8">
        <v>75.75</v>
      </c>
      <c r="D178" s="8">
        <v>83.8333333333333</v>
      </c>
      <c r="E178" s="8">
        <v>87.3541666666666</v>
      </c>
      <c r="F178" s="8">
        <v>84.9583333333333</v>
      </c>
      <c r="G178" s="8">
        <v>73.125</v>
      </c>
      <c r="H178" s="8">
        <v>89.7291666666666</v>
      </c>
      <c r="I178" s="8">
        <v>82.6041666666666</v>
      </c>
    </row>
    <row r="179" spans="1:9" x14ac:dyDescent="0.35">
      <c r="A179" s="8">
        <v>88.7916666666666</v>
      </c>
      <c r="B179" s="8">
        <v>83.2916666666666</v>
      </c>
      <c r="C179" s="8">
        <v>73.0208333333333</v>
      </c>
      <c r="D179" s="8">
        <v>84.0416666666666</v>
      </c>
      <c r="E179" s="8">
        <v>87.1458333333333</v>
      </c>
      <c r="F179" s="8">
        <v>87.1041666666666</v>
      </c>
      <c r="G179" s="8">
        <v>80.7708333333333</v>
      </c>
      <c r="H179" s="8">
        <v>94.7291666666666</v>
      </c>
      <c r="I179" s="8">
        <v>88.2708333333333</v>
      </c>
    </row>
    <row r="180" spans="1:9" x14ac:dyDescent="0.35">
      <c r="A180" s="8">
        <v>90.0208333333333</v>
      </c>
      <c r="B180" s="8">
        <v>90.9791666666666</v>
      </c>
      <c r="C180" s="8">
        <v>55.6041666666666</v>
      </c>
      <c r="D180" s="8">
        <v>89.8541666666666</v>
      </c>
      <c r="E180" s="8">
        <v>85.5833333333333</v>
      </c>
      <c r="F180" s="8">
        <v>87.1666666666666</v>
      </c>
      <c r="G180" s="8">
        <v>76.75</v>
      </c>
      <c r="H180" s="8">
        <v>98.625</v>
      </c>
      <c r="I180" s="8">
        <v>88.2083333333333</v>
      </c>
    </row>
    <row r="181" spans="1:9" x14ac:dyDescent="0.35">
      <c r="A181" s="8">
        <v>92.9166666666666</v>
      </c>
      <c r="B181" s="8">
        <v>95.625</v>
      </c>
      <c r="C181" s="8">
        <v>66.0208333333333</v>
      </c>
      <c r="D181" s="8">
        <v>75.5208333333333</v>
      </c>
      <c r="E181" s="8">
        <v>86.1875</v>
      </c>
      <c r="F181" s="8">
        <v>82.2291666666666</v>
      </c>
      <c r="G181" s="8">
        <v>83.375</v>
      </c>
      <c r="H181" s="8">
        <v>96.3125</v>
      </c>
      <c r="I181" s="8">
        <v>82.125</v>
      </c>
    </row>
    <row r="182" spans="1:9" x14ac:dyDescent="0.35">
      <c r="A182" s="8">
        <v>94.0833333333333</v>
      </c>
      <c r="B182" s="8">
        <v>98.8333333333333</v>
      </c>
      <c r="C182" s="8">
        <v>93.0416666666666</v>
      </c>
      <c r="D182" s="8">
        <v>59.2083333333333</v>
      </c>
      <c r="E182" s="8">
        <v>82.6458333333333</v>
      </c>
      <c r="F182" s="8" t="s">
        <v>5257</v>
      </c>
      <c r="G182" s="8">
        <v>83.2083333333333</v>
      </c>
      <c r="H182" s="8">
        <v>96.6458333333333</v>
      </c>
      <c r="I182" s="8">
        <v>82.5208333333333</v>
      </c>
    </row>
    <row r="183" spans="1:9" x14ac:dyDescent="0.35">
      <c r="A183" s="8">
        <v>95.6875</v>
      </c>
      <c r="B183" s="8">
        <v>87.1041666666666</v>
      </c>
      <c r="C183" s="8">
        <v>91.7083333333333</v>
      </c>
      <c r="D183" s="8">
        <v>76.8333333333333</v>
      </c>
      <c r="E183" s="8">
        <v>82.2708333333333</v>
      </c>
      <c r="F183" s="8">
        <v>90.8125</v>
      </c>
      <c r="G183" s="8">
        <v>81.2291666666666</v>
      </c>
      <c r="H183" s="8">
        <v>89.9583333333333</v>
      </c>
      <c r="I183" s="8">
        <v>78.6458333333333</v>
      </c>
    </row>
    <row r="184" spans="1:9" x14ac:dyDescent="0.35">
      <c r="A184" s="8">
        <v>83.2916666666666</v>
      </c>
      <c r="B184" s="8">
        <v>88.9583333333333</v>
      </c>
      <c r="C184" s="8">
        <v>67.6041666666666</v>
      </c>
      <c r="D184" s="8">
        <v>83.6458333333333</v>
      </c>
      <c r="E184" s="8">
        <v>84.7083333333333</v>
      </c>
      <c r="F184" s="8">
        <v>93.125</v>
      </c>
      <c r="G184" s="8" t="s">
        <v>6198</v>
      </c>
      <c r="H184" s="8">
        <v>90.7291666666666</v>
      </c>
      <c r="I184" s="8">
        <v>81.3125</v>
      </c>
    </row>
    <row r="185" spans="1:9" x14ac:dyDescent="0.35">
      <c r="A185" s="8">
        <v>67.2708333333333</v>
      </c>
      <c r="B185" s="8">
        <v>84.3125</v>
      </c>
      <c r="C185" s="8">
        <v>58.75</v>
      </c>
      <c r="D185" s="8">
        <v>86.2708333333333</v>
      </c>
      <c r="E185" s="8">
        <v>85.6458333333333</v>
      </c>
      <c r="F185" s="8">
        <v>92.3541666666666</v>
      </c>
      <c r="G185" s="8">
        <v>82.5</v>
      </c>
      <c r="H185" s="8" t="s">
        <v>8622</v>
      </c>
      <c r="I185" s="8">
        <v>80.9791666666666</v>
      </c>
    </row>
    <row r="186" spans="1:9" x14ac:dyDescent="0.35">
      <c r="A186" s="8">
        <v>83.1458333333333</v>
      </c>
      <c r="B186" s="8">
        <v>87.3125</v>
      </c>
      <c r="C186" s="8">
        <v>65.9583333333333</v>
      </c>
      <c r="D186" s="8">
        <v>90.3541666666666</v>
      </c>
      <c r="E186" s="8">
        <v>84.4583333333333</v>
      </c>
      <c r="F186" s="8">
        <v>81.5416666666666</v>
      </c>
      <c r="G186" s="8">
        <v>83.5</v>
      </c>
      <c r="H186" s="8">
        <v>86.9583333333333</v>
      </c>
      <c r="I186" s="8">
        <v>72.375</v>
      </c>
    </row>
    <row r="187" spans="1:9" x14ac:dyDescent="0.35">
      <c r="A187" s="8">
        <v>84.5416666666666</v>
      </c>
      <c r="B187" s="8">
        <v>82.5625</v>
      </c>
      <c r="C187" s="8">
        <v>66.3541666666666</v>
      </c>
      <c r="D187" s="8">
        <v>88.3333333333333</v>
      </c>
      <c r="E187" s="8">
        <v>83.3125</v>
      </c>
      <c r="F187" s="8">
        <v>83.8958333333333</v>
      </c>
      <c r="G187" s="8">
        <v>88.7291666666666</v>
      </c>
      <c r="H187" s="8">
        <v>94.5</v>
      </c>
      <c r="I187" s="8">
        <v>85.3333333333333</v>
      </c>
    </row>
    <row r="188" spans="1:9" x14ac:dyDescent="0.35">
      <c r="A188" s="8">
        <v>83.1458333333333</v>
      </c>
      <c r="B188" s="8">
        <v>76.3333333333333</v>
      </c>
      <c r="C188" s="8">
        <v>78.3125</v>
      </c>
      <c r="D188" s="8">
        <v>90.625</v>
      </c>
      <c r="E188" s="8">
        <v>69.8541666666666</v>
      </c>
      <c r="F188" s="8">
        <v>91.3125</v>
      </c>
      <c r="G188" s="8">
        <v>74.8125</v>
      </c>
      <c r="H188" s="8">
        <v>88.9166666666666</v>
      </c>
      <c r="I188" s="8" t="s">
        <v>6198</v>
      </c>
    </row>
    <row r="189" spans="1:9" x14ac:dyDescent="0.35">
      <c r="A189" s="8">
        <v>86.1458333333333</v>
      </c>
      <c r="B189" s="8">
        <v>84.0625</v>
      </c>
      <c r="C189" s="8">
        <v>70.1041666666666</v>
      </c>
      <c r="D189" s="8">
        <v>92.875</v>
      </c>
      <c r="E189" s="8">
        <v>65.7291666666666</v>
      </c>
      <c r="F189" s="8">
        <v>92.5833333333333</v>
      </c>
      <c r="G189" s="8">
        <v>56.8125</v>
      </c>
      <c r="H189" s="8">
        <v>80.8541666666666</v>
      </c>
      <c r="I189" s="8">
        <v>81.9791666666666</v>
      </c>
    </row>
    <row r="190" spans="1:9" x14ac:dyDescent="0.35">
      <c r="A190" s="8">
        <v>88.0416666666666</v>
      </c>
      <c r="B190" s="8">
        <v>79.2291666666666</v>
      </c>
      <c r="C190" s="8">
        <v>83.5625</v>
      </c>
      <c r="D190" s="8">
        <v>93.5416666666666</v>
      </c>
      <c r="E190" s="8">
        <v>71.1458333333333</v>
      </c>
      <c r="F190" s="8">
        <v>91.3125</v>
      </c>
      <c r="G190" s="8">
        <v>78.875</v>
      </c>
      <c r="H190" s="8">
        <v>91.6666666666666</v>
      </c>
      <c r="I190" s="8">
        <v>81.6875</v>
      </c>
    </row>
    <row r="191" spans="1:9" x14ac:dyDescent="0.35">
      <c r="A191" s="8">
        <v>82.875</v>
      </c>
      <c r="B191" s="8">
        <v>88.7083333333333</v>
      </c>
      <c r="C191" s="8">
        <v>67.5833333333333</v>
      </c>
      <c r="D191" s="8">
        <v>94.5</v>
      </c>
      <c r="E191" s="8">
        <v>71.625</v>
      </c>
      <c r="F191" s="8">
        <v>97.875</v>
      </c>
      <c r="G191" s="8">
        <v>79.1458333333333</v>
      </c>
      <c r="H191" s="8">
        <v>87.0416666666666</v>
      </c>
      <c r="I191" s="8">
        <v>77.1458333333333</v>
      </c>
    </row>
    <row r="192" spans="1:9" x14ac:dyDescent="0.35">
      <c r="A192" s="8">
        <v>84.1875</v>
      </c>
      <c r="B192" s="8">
        <v>91.2708333333333</v>
      </c>
      <c r="C192" s="8">
        <v>77.625</v>
      </c>
      <c r="D192" s="8" t="s">
        <v>6690</v>
      </c>
      <c r="E192" s="8">
        <v>74.6875</v>
      </c>
      <c r="F192" s="8">
        <v>91.6458333333333</v>
      </c>
      <c r="G192" s="8">
        <v>91.7916666666666</v>
      </c>
      <c r="H192" s="8">
        <v>88.5833333333333</v>
      </c>
      <c r="I192" s="8">
        <v>78.2916666666666</v>
      </c>
    </row>
    <row r="193" spans="1:9" x14ac:dyDescent="0.35">
      <c r="A193" s="8">
        <v>74.4791666666666</v>
      </c>
      <c r="B193" s="8">
        <v>68.5208333333333</v>
      </c>
      <c r="C193" s="8">
        <v>78.9166666666666</v>
      </c>
      <c r="D193" s="8">
        <v>93.0625</v>
      </c>
      <c r="E193" s="8">
        <v>69.6875</v>
      </c>
      <c r="F193" s="8">
        <v>88.5625</v>
      </c>
      <c r="G193" s="8">
        <v>81.9375</v>
      </c>
      <c r="H193" s="8">
        <v>89.6041666666666</v>
      </c>
      <c r="I193" s="8">
        <v>79.4791666666666</v>
      </c>
    </row>
    <row r="194" spans="1:9" x14ac:dyDescent="0.35">
      <c r="A194" s="8">
        <v>75.7708333333333</v>
      </c>
      <c r="B194" s="8">
        <v>75.9375</v>
      </c>
      <c r="C194" s="8">
        <v>80.0625</v>
      </c>
      <c r="D194" s="8">
        <v>85.6666666666666</v>
      </c>
      <c r="E194" s="8">
        <v>64.8333333333333</v>
      </c>
      <c r="F194" s="8">
        <v>84.0833333333333</v>
      </c>
      <c r="G194" s="8">
        <v>90.75</v>
      </c>
      <c r="H194" s="8">
        <v>95.9791666666666</v>
      </c>
      <c r="I194" s="8">
        <v>81.8333333333333</v>
      </c>
    </row>
    <row r="195" spans="1:9" x14ac:dyDescent="0.35">
      <c r="A195" s="8">
        <v>79.6458333333333</v>
      </c>
      <c r="B195" s="8">
        <v>83.7083333333333</v>
      </c>
      <c r="C195" s="8">
        <v>75.4791666666666</v>
      </c>
      <c r="D195" s="8">
        <v>91.25</v>
      </c>
      <c r="E195" s="8">
        <v>81.2708333333333</v>
      </c>
      <c r="F195" s="8">
        <v>88.75</v>
      </c>
      <c r="G195" s="8">
        <v>84.8541666666666</v>
      </c>
      <c r="H195" s="8">
        <v>91.7083333333333</v>
      </c>
      <c r="I195" s="8">
        <v>85.3541666666666</v>
      </c>
    </row>
    <row r="196" spans="1:9" x14ac:dyDescent="0.35">
      <c r="A196" s="8">
        <v>76.6666666666666</v>
      </c>
      <c r="B196" s="8">
        <v>81.3333333333333</v>
      </c>
      <c r="C196" s="8">
        <v>58.7291666666666</v>
      </c>
      <c r="D196" s="8">
        <v>97.7708333333333</v>
      </c>
      <c r="E196" s="8">
        <v>81.9791666666666</v>
      </c>
      <c r="F196" s="8">
        <v>97.7291666666666</v>
      </c>
      <c r="G196" s="8">
        <v>70.9583333333333</v>
      </c>
      <c r="H196" s="8">
        <v>85.8541666666666</v>
      </c>
      <c r="I196" s="8">
        <v>83.75</v>
      </c>
    </row>
    <row r="197" spans="1:9" x14ac:dyDescent="0.35">
      <c r="A197" s="8">
        <v>79.2083333333333</v>
      </c>
      <c r="B197" s="8">
        <v>80.6666666666666</v>
      </c>
      <c r="C197" s="8">
        <v>83.3125</v>
      </c>
      <c r="D197" s="8">
        <v>81.7916666666666</v>
      </c>
      <c r="E197" s="8">
        <v>83.2708333333333</v>
      </c>
      <c r="F197" s="8">
        <v>95.3125</v>
      </c>
      <c r="G197" s="8">
        <v>75.4166666666666</v>
      </c>
      <c r="H197" s="8">
        <v>90.1875</v>
      </c>
      <c r="I197" s="8">
        <v>79.9375</v>
      </c>
    </row>
    <row r="198" spans="1:9" x14ac:dyDescent="0.35">
      <c r="A198" s="8">
        <v>82.6875</v>
      </c>
      <c r="B198" s="8">
        <v>86.75</v>
      </c>
      <c r="C198" s="8">
        <v>78.3958333333333</v>
      </c>
      <c r="D198" s="8">
        <v>77.8333333333333</v>
      </c>
      <c r="E198" s="8">
        <v>87.5208333333333</v>
      </c>
      <c r="F198" s="8">
        <v>86.5</v>
      </c>
      <c r="G198" s="8">
        <v>82.3125</v>
      </c>
      <c r="H198" s="8">
        <v>90.4375</v>
      </c>
      <c r="I198" s="8">
        <v>75.6666666666666</v>
      </c>
    </row>
    <row r="199" spans="1:9" x14ac:dyDescent="0.35">
      <c r="A199" s="8">
        <v>83.875</v>
      </c>
      <c r="B199" s="8">
        <v>78.375</v>
      </c>
      <c r="C199" s="8">
        <v>80.4791666666666</v>
      </c>
      <c r="D199" s="8">
        <v>76.7083333333333</v>
      </c>
      <c r="E199" s="8">
        <v>91.2708333333333</v>
      </c>
      <c r="F199" s="8">
        <v>89.25</v>
      </c>
      <c r="G199" s="8">
        <v>85.0625</v>
      </c>
      <c r="H199" s="8">
        <v>93.8125</v>
      </c>
      <c r="I199" s="8">
        <v>90.8958333333333</v>
      </c>
    </row>
    <row r="200" spans="1:9" x14ac:dyDescent="0.35">
      <c r="A200" s="8">
        <v>87.5416666666666</v>
      </c>
      <c r="B200" s="8">
        <v>82.5416666666666</v>
      </c>
      <c r="C200" s="8">
        <v>82.1041666666666</v>
      </c>
      <c r="D200" s="8">
        <v>87.5625</v>
      </c>
      <c r="E200" s="8">
        <v>90.4166666666666</v>
      </c>
      <c r="F200" s="8">
        <v>87.2083333333333</v>
      </c>
      <c r="G200" s="8">
        <v>85.3333333333333</v>
      </c>
      <c r="H200" s="8">
        <v>90.4166666666666</v>
      </c>
      <c r="I200" s="8">
        <v>88.7708333333333</v>
      </c>
    </row>
    <row r="201" spans="1:9" x14ac:dyDescent="0.35">
      <c r="A201" s="8">
        <v>91.7916666666666</v>
      </c>
      <c r="B201" s="8">
        <v>81.875</v>
      </c>
      <c r="C201" s="8">
        <v>83.0833333333333</v>
      </c>
      <c r="D201" s="8" t="s">
        <v>6078</v>
      </c>
      <c r="E201" s="8">
        <v>90.3958333333333</v>
      </c>
      <c r="F201" s="8">
        <v>88.7083333333333</v>
      </c>
      <c r="G201" s="8">
        <v>84.1458333333333</v>
      </c>
      <c r="H201" s="8">
        <v>92.25</v>
      </c>
      <c r="I201" s="8">
        <v>83.1666666666666</v>
      </c>
    </row>
    <row r="202" spans="1:9" x14ac:dyDescent="0.35">
      <c r="A202" s="8">
        <v>88.375</v>
      </c>
      <c r="B202" s="8">
        <v>79.5</v>
      </c>
      <c r="C202" s="8">
        <v>81.7083333333333</v>
      </c>
      <c r="D202" s="8">
        <v>86.625</v>
      </c>
      <c r="E202" s="8">
        <v>91.3541666666666</v>
      </c>
      <c r="F202" s="8">
        <v>90.4166666666666</v>
      </c>
      <c r="G202" s="8">
        <v>73.875</v>
      </c>
      <c r="H202" s="8">
        <v>88.8958333333333</v>
      </c>
      <c r="I202" s="8">
        <v>85.4583333333333</v>
      </c>
    </row>
    <row r="203" spans="1:9" x14ac:dyDescent="0.35">
      <c r="A203" s="8">
        <v>89.0833333333333</v>
      </c>
      <c r="B203" s="8">
        <v>83.8333333333333</v>
      </c>
      <c r="C203" s="8">
        <v>84.1666666666666</v>
      </c>
      <c r="D203" s="8">
        <v>84.375</v>
      </c>
      <c r="E203" s="8">
        <v>88.6666666666666</v>
      </c>
      <c r="F203" s="8">
        <v>87.4583333333333</v>
      </c>
      <c r="G203" s="8">
        <v>67.5416666666666</v>
      </c>
      <c r="H203" s="8">
        <v>87.4791666666666</v>
      </c>
      <c r="I203" s="8">
        <v>87.9791666666666</v>
      </c>
    </row>
    <row r="204" spans="1:9" x14ac:dyDescent="0.35">
      <c r="A204" s="8">
        <v>85.0416666666666</v>
      </c>
      <c r="B204" s="8">
        <v>81.2708333333333</v>
      </c>
      <c r="C204" s="8">
        <v>90.6875</v>
      </c>
      <c r="D204" s="8">
        <v>84.625</v>
      </c>
      <c r="E204" s="8">
        <v>93.8958333333333</v>
      </c>
      <c r="F204" s="8">
        <v>86.625</v>
      </c>
      <c r="G204" s="8">
        <v>67.7916666666666</v>
      </c>
      <c r="H204" s="8">
        <v>90.625</v>
      </c>
      <c r="I204" s="8">
        <v>81.9166666666666</v>
      </c>
    </row>
    <row r="205" spans="1:9" x14ac:dyDescent="0.35">
      <c r="A205" s="8">
        <v>78.5625</v>
      </c>
      <c r="B205" s="8">
        <v>79.75</v>
      </c>
      <c r="C205" s="8">
        <v>93.2083333333333</v>
      </c>
      <c r="D205" s="8">
        <v>37.625</v>
      </c>
      <c r="E205" s="8">
        <v>93.2291666666666</v>
      </c>
      <c r="F205" s="8">
        <v>89.2916666666666</v>
      </c>
      <c r="G205" s="8">
        <v>88.1041666666666</v>
      </c>
      <c r="H205" s="8">
        <v>90.9166666666666</v>
      </c>
      <c r="I205" s="8">
        <v>69.4791666666666</v>
      </c>
    </row>
    <row r="206" spans="1:9" x14ac:dyDescent="0.35">
      <c r="A206" s="8">
        <v>67.9375</v>
      </c>
      <c r="B206" s="8">
        <v>81.7083333333333</v>
      </c>
      <c r="C206" s="8">
        <v>85.9791666666666</v>
      </c>
      <c r="D206" s="8">
        <v>64.9583333333333</v>
      </c>
      <c r="E206" s="8">
        <v>89.0208333333333</v>
      </c>
      <c r="F206" s="8">
        <v>90.2291666666666</v>
      </c>
      <c r="G206" s="8">
        <v>71.0625</v>
      </c>
      <c r="H206" s="8">
        <v>89.4791666666666</v>
      </c>
      <c r="I206" s="8">
        <v>86.2291666666666</v>
      </c>
    </row>
    <row r="207" spans="1:9" x14ac:dyDescent="0.35">
      <c r="A207" s="8">
        <v>82.5833333333333</v>
      </c>
      <c r="B207" s="8">
        <v>74.7916666666666</v>
      </c>
      <c r="C207" s="8">
        <v>87.1666666666666</v>
      </c>
      <c r="D207" s="8">
        <v>84.2291666666666</v>
      </c>
      <c r="E207" s="8">
        <v>92.9166666666666</v>
      </c>
      <c r="F207" s="8">
        <v>91.6666666666666</v>
      </c>
      <c r="G207" s="8">
        <v>78.375</v>
      </c>
      <c r="H207" s="8">
        <v>90.9166666666666</v>
      </c>
      <c r="I207" s="8">
        <v>74.6666666666666</v>
      </c>
    </row>
    <row r="208" spans="1:9" x14ac:dyDescent="0.35">
      <c r="A208" s="8">
        <v>54.875</v>
      </c>
      <c r="B208" s="8">
        <v>54.8333333333333</v>
      </c>
      <c r="C208" s="8">
        <v>89.9375</v>
      </c>
      <c r="D208" s="8">
        <v>84.2291666666666</v>
      </c>
      <c r="E208" s="8">
        <v>89.7708333333333</v>
      </c>
      <c r="F208" s="8">
        <v>96.9166666666666</v>
      </c>
      <c r="G208" s="8">
        <v>88.2916666666666</v>
      </c>
      <c r="H208" s="8">
        <v>85.3541666666666</v>
      </c>
      <c r="I208" s="8">
        <v>68.3541666666666</v>
      </c>
    </row>
    <row r="209" spans="1:9" x14ac:dyDescent="0.35">
      <c r="A209" s="8">
        <v>77.8333333333333</v>
      </c>
      <c r="B209" s="8">
        <v>69.7708333333333</v>
      </c>
      <c r="C209" s="8">
        <v>84.1041666666666</v>
      </c>
      <c r="D209" s="8">
        <v>87.4583333333333</v>
      </c>
      <c r="E209" s="8">
        <v>90.2708333333333</v>
      </c>
      <c r="F209" s="8">
        <v>89.375</v>
      </c>
      <c r="G209" s="8">
        <v>72.6041666666666</v>
      </c>
      <c r="H209" s="8">
        <v>91.5416666666666</v>
      </c>
      <c r="I209" s="8">
        <v>86.1875</v>
      </c>
    </row>
    <row r="210" spans="1:9" x14ac:dyDescent="0.35">
      <c r="A210" s="8">
        <v>66.5833333333333</v>
      </c>
      <c r="B210" s="8">
        <v>67.4166666666666</v>
      </c>
      <c r="C210" s="8">
        <v>87.7291666666666</v>
      </c>
      <c r="D210" s="8">
        <v>93.625</v>
      </c>
      <c r="E210" s="8">
        <v>93.5625</v>
      </c>
      <c r="F210" s="8">
        <v>89.2708333333333</v>
      </c>
      <c r="G210" s="8">
        <v>72.6458333333333</v>
      </c>
      <c r="H210" s="8">
        <v>96.875</v>
      </c>
      <c r="I210" s="8">
        <v>81.8125</v>
      </c>
    </row>
    <row r="211" spans="1:9" x14ac:dyDescent="0.35">
      <c r="A211" s="8">
        <v>76.7083333333333</v>
      </c>
      <c r="B211" s="8">
        <v>83.7291666666666</v>
      </c>
      <c r="C211" s="8">
        <v>89.6041666666666</v>
      </c>
      <c r="D211" s="8">
        <v>99.25</v>
      </c>
      <c r="E211" s="8">
        <v>90.7708333333333</v>
      </c>
      <c r="F211" s="8">
        <v>90.4583333333333</v>
      </c>
      <c r="G211" s="8">
        <v>84.625</v>
      </c>
      <c r="H211" s="8">
        <v>90.3333333333333</v>
      </c>
      <c r="I211" s="8">
        <v>91.6875</v>
      </c>
    </row>
    <row r="212" spans="1:9" x14ac:dyDescent="0.35">
      <c r="A212" s="8">
        <v>74.9375</v>
      </c>
      <c r="B212" s="8">
        <v>87.9583333333333</v>
      </c>
      <c r="C212" s="8">
        <v>94.8541666666666</v>
      </c>
      <c r="D212" s="8">
        <v>88.6875</v>
      </c>
      <c r="E212" s="8">
        <v>88.75</v>
      </c>
      <c r="F212" s="8">
        <v>70.4375</v>
      </c>
      <c r="G212" s="8">
        <v>71.8958333333333</v>
      </c>
      <c r="H212" s="8">
        <v>78.8125</v>
      </c>
      <c r="I212" s="8">
        <v>89.2708333333333</v>
      </c>
    </row>
    <row r="213" spans="1:9" x14ac:dyDescent="0.35">
      <c r="A213" s="8">
        <v>86.7291666666666</v>
      </c>
      <c r="B213" s="8">
        <v>92.3958333333333</v>
      </c>
      <c r="C213" s="8">
        <v>85.6041666666666</v>
      </c>
      <c r="D213" s="8">
        <v>96.7291666666666</v>
      </c>
      <c r="E213" s="8">
        <v>87.375</v>
      </c>
      <c r="F213" s="8">
        <v>74.375</v>
      </c>
      <c r="G213" s="8">
        <v>73.5</v>
      </c>
      <c r="H213" s="8">
        <v>75.7291666666666</v>
      </c>
      <c r="I213" s="8">
        <v>88.3958333333333</v>
      </c>
    </row>
    <row r="214" spans="1:9" x14ac:dyDescent="0.35">
      <c r="A214" s="8">
        <v>83.375</v>
      </c>
      <c r="B214" s="8">
        <v>77.0416666666666</v>
      </c>
      <c r="C214" s="8">
        <v>87.4791666666666</v>
      </c>
      <c r="D214" s="8">
        <v>85.9166666666666</v>
      </c>
      <c r="E214" s="8">
        <v>89.6458333333333</v>
      </c>
      <c r="F214" s="8">
        <v>85.3125</v>
      </c>
      <c r="G214" s="8">
        <v>75.9166666666666</v>
      </c>
      <c r="H214" s="8">
        <v>89.2291666666666</v>
      </c>
      <c r="I214" s="8">
        <v>84.1458333333333</v>
      </c>
    </row>
    <row r="215" spans="1:9" x14ac:dyDescent="0.35">
      <c r="A215" s="8">
        <v>83.3541666666666</v>
      </c>
      <c r="B215" s="8">
        <v>82.3125</v>
      </c>
      <c r="C215" s="8">
        <v>59.9583333333333</v>
      </c>
      <c r="D215" s="8">
        <v>88.0625</v>
      </c>
      <c r="E215" s="8">
        <v>90.4166666666666</v>
      </c>
      <c r="F215" s="8">
        <v>85.6666666666666</v>
      </c>
      <c r="G215" s="8">
        <v>84.4583333333333</v>
      </c>
      <c r="H215" s="8">
        <v>84.625</v>
      </c>
      <c r="I215" s="8">
        <v>69.5208333333333</v>
      </c>
    </row>
    <row r="216" spans="1:9" x14ac:dyDescent="0.35">
      <c r="A216" s="8">
        <v>76.5</v>
      </c>
      <c r="B216" s="8">
        <v>90.0625</v>
      </c>
      <c r="C216" s="8">
        <v>74.1041666666666</v>
      </c>
      <c r="D216" s="8">
        <v>89.0625</v>
      </c>
      <c r="E216" s="8">
        <v>91.875</v>
      </c>
      <c r="F216" s="8">
        <v>88.5208333333333</v>
      </c>
      <c r="G216" s="8">
        <v>86.5833333333333</v>
      </c>
      <c r="H216" s="8">
        <v>86.1041666666666</v>
      </c>
      <c r="I216" s="8">
        <v>65.8958333333333</v>
      </c>
    </row>
    <row r="217" spans="1:9" x14ac:dyDescent="0.35">
      <c r="A217" s="8">
        <v>78.4375</v>
      </c>
      <c r="B217" s="8">
        <v>84.7916666666666</v>
      </c>
      <c r="C217" s="8" t="s">
        <v>6198</v>
      </c>
      <c r="D217" s="8">
        <v>90.1458333333333</v>
      </c>
      <c r="E217" s="8">
        <v>86.3541666666666</v>
      </c>
      <c r="F217" s="8">
        <v>91.3541666666666</v>
      </c>
      <c r="G217" s="8">
        <v>89.4166666666666</v>
      </c>
      <c r="H217" s="8">
        <v>88.7291666666666</v>
      </c>
      <c r="I217" s="8">
        <v>55.4791666666666</v>
      </c>
    </row>
    <row r="218" spans="1:9" x14ac:dyDescent="0.35">
      <c r="A218" s="8">
        <v>79.3125</v>
      </c>
      <c r="B218" s="8">
        <v>94.2708333333333</v>
      </c>
      <c r="C218" s="8">
        <v>78.5416666666666</v>
      </c>
      <c r="D218" s="8">
        <v>90.1458333333333</v>
      </c>
      <c r="E218" s="8">
        <v>85.6041666666666</v>
      </c>
      <c r="F218" s="8">
        <v>88.0416666666666</v>
      </c>
      <c r="G218" s="8">
        <v>83.0833333333333</v>
      </c>
      <c r="H218" s="8">
        <v>88.2291666666666</v>
      </c>
      <c r="I218" s="8">
        <v>82.6875</v>
      </c>
    </row>
    <row r="219" spans="1:9" x14ac:dyDescent="0.35">
      <c r="A219" s="8">
        <v>83.7708333333333</v>
      </c>
      <c r="B219" s="8">
        <v>89.2083333333333</v>
      </c>
      <c r="C219" s="8">
        <v>74.6875</v>
      </c>
      <c r="D219" s="8">
        <v>89.3958333333333</v>
      </c>
      <c r="E219" s="8">
        <v>88.6666666666666</v>
      </c>
      <c r="F219" s="8">
        <v>86.2083333333333</v>
      </c>
      <c r="G219" s="8">
        <v>79.6875</v>
      </c>
      <c r="H219" s="8">
        <v>87.5208333333333</v>
      </c>
      <c r="I219" s="8">
        <v>84.1458333333333</v>
      </c>
    </row>
    <row r="220" spans="1:9" x14ac:dyDescent="0.35">
      <c r="A220" s="8">
        <v>81.9791666666666</v>
      </c>
      <c r="B220" s="8">
        <v>87.5625</v>
      </c>
      <c r="C220" s="8">
        <v>65.7916666666666</v>
      </c>
      <c r="D220" s="8">
        <v>86.5625</v>
      </c>
      <c r="E220" s="8">
        <v>90.9166666666666</v>
      </c>
      <c r="F220" s="8">
        <v>84.6666666666666</v>
      </c>
      <c r="G220" s="8">
        <v>59.5416666666666</v>
      </c>
      <c r="H220" s="8">
        <v>86.8958333333333</v>
      </c>
      <c r="I220" s="8">
        <v>82.75</v>
      </c>
    </row>
    <row r="221" spans="1:9" x14ac:dyDescent="0.35">
      <c r="A221" s="8">
        <v>73.5833333333333</v>
      </c>
      <c r="B221" s="8">
        <v>86.8541666666666</v>
      </c>
      <c r="C221" s="8">
        <v>72.7708333333333</v>
      </c>
      <c r="D221" s="8">
        <v>86.125</v>
      </c>
      <c r="E221" s="8">
        <v>84.5</v>
      </c>
      <c r="F221" s="8">
        <v>86.1458333333333</v>
      </c>
      <c r="G221" s="8">
        <v>77.9166666666666</v>
      </c>
      <c r="H221" s="8">
        <v>90.3333333333333</v>
      </c>
      <c r="I221" s="8">
        <v>87.3125</v>
      </c>
    </row>
    <row r="222" spans="1:9" x14ac:dyDescent="0.35">
      <c r="A222" s="8">
        <v>78.2916666666666</v>
      </c>
      <c r="B222" s="8">
        <v>86.4583333333333</v>
      </c>
      <c r="C222" s="8">
        <v>82.0833333333333</v>
      </c>
      <c r="D222" s="8">
        <v>86.2083333333333</v>
      </c>
      <c r="E222" s="8">
        <v>91.4375</v>
      </c>
      <c r="F222" s="8">
        <v>88.7291666666666</v>
      </c>
      <c r="G222" s="8">
        <v>85.125</v>
      </c>
      <c r="H222" s="8">
        <v>92.5833333333333</v>
      </c>
      <c r="I222" s="8">
        <v>85.6041666666666</v>
      </c>
    </row>
    <row r="223" spans="1:9" x14ac:dyDescent="0.35">
      <c r="A223" s="8">
        <v>77.5416666666666</v>
      </c>
      <c r="B223" s="8">
        <v>84.8333333333333</v>
      </c>
      <c r="C223" s="8">
        <v>82.4375</v>
      </c>
      <c r="D223" s="8">
        <v>91.875</v>
      </c>
      <c r="E223" s="8">
        <v>89.6666666666666</v>
      </c>
      <c r="F223" s="8">
        <v>89.625</v>
      </c>
      <c r="G223" s="8">
        <v>75.75</v>
      </c>
      <c r="H223" s="8">
        <v>88.7916666666666</v>
      </c>
      <c r="I223" s="8">
        <v>85.2083333333333</v>
      </c>
    </row>
    <row r="224" spans="1:9" x14ac:dyDescent="0.35">
      <c r="A224" s="8">
        <v>80.2708333333333</v>
      </c>
      <c r="B224" s="8">
        <v>86.0208333333333</v>
      </c>
      <c r="C224" s="8">
        <v>83.3125</v>
      </c>
      <c r="D224" s="8">
        <v>72.7708333333333</v>
      </c>
      <c r="E224" s="8">
        <v>92.3333333333333</v>
      </c>
      <c r="F224" s="8">
        <v>85.5416666666666</v>
      </c>
      <c r="G224" s="8">
        <v>72.7083333333333</v>
      </c>
      <c r="H224" s="8">
        <v>82.9166666666666</v>
      </c>
      <c r="I224" s="8">
        <v>84.4166666666666</v>
      </c>
    </row>
    <row r="225" spans="1:9" x14ac:dyDescent="0.35">
      <c r="A225" s="8">
        <v>78.2708333333333</v>
      </c>
      <c r="B225" s="8">
        <v>77.0208333333333</v>
      </c>
      <c r="C225" s="8">
        <v>85.3125</v>
      </c>
      <c r="D225" s="8">
        <v>36.1041666666666</v>
      </c>
      <c r="E225" s="8">
        <v>84.0416666666666</v>
      </c>
      <c r="F225" s="8">
        <v>84.5833333333333</v>
      </c>
      <c r="G225" s="8">
        <v>65.5625</v>
      </c>
      <c r="H225" s="8">
        <v>73.3541666666666</v>
      </c>
      <c r="I225" s="8">
        <v>85.6041666666666</v>
      </c>
    </row>
    <row r="226" spans="1:9" x14ac:dyDescent="0.35">
      <c r="A226" s="8">
        <v>88.4166666666666</v>
      </c>
      <c r="B226" s="8">
        <v>84.0208333333333</v>
      </c>
      <c r="C226" s="8">
        <v>83.4375</v>
      </c>
      <c r="D226" s="8" t="s">
        <v>6739</v>
      </c>
      <c r="E226" s="8">
        <v>75.5833333333333</v>
      </c>
      <c r="F226" s="8">
        <v>86.875</v>
      </c>
      <c r="G226" s="8">
        <v>80.4375</v>
      </c>
      <c r="H226" s="8">
        <v>88.25</v>
      </c>
      <c r="I226" s="8">
        <v>82.1041666666666</v>
      </c>
    </row>
    <row r="227" spans="1:9" x14ac:dyDescent="0.35">
      <c r="A227" s="8">
        <v>85.2916666666666</v>
      </c>
      <c r="B227" s="8">
        <v>84.6041666666666</v>
      </c>
      <c r="C227" s="8">
        <v>75.4375</v>
      </c>
      <c r="D227" s="8">
        <v>76.4583333333333</v>
      </c>
      <c r="E227" s="8">
        <v>87.25</v>
      </c>
      <c r="F227" s="8">
        <v>84.5</v>
      </c>
      <c r="G227" s="8">
        <v>78.9583333333333</v>
      </c>
      <c r="H227" s="8">
        <v>67.0625</v>
      </c>
      <c r="I227" s="8">
        <v>87.2916666666666</v>
      </c>
    </row>
    <row r="228" spans="1:9" x14ac:dyDescent="0.35">
      <c r="A228" s="8">
        <v>89.9583333333333</v>
      </c>
      <c r="B228" s="8">
        <v>72.6875</v>
      </c>
      <c r="C228" s="8">
        <v>70.7291666666666</v>
      </c>
      <c r="D228" s="8">
        <v>81.5208333333333</v>
      </c>
      <c r="E228" s="8">
        <v>86.9791666666666</v>
      </c>
      <c r="F228" s="8">
        <v>77.5208333333333</v>
      </c>
      <c r="G228" s="8">
        <v>80.8958333333333</v>
      </c>
      <c r="H228" s="8">
        <v>68.6666666666666</v>
      </c>
      <c r="I228" s="8">
        <v>86.3333333333333</v>
      </c>
    </row>
    <row r="229" spans="1:9" x14ac:dyDescent="0.35">
      <c r="A229" s="8">
        <v>68.5208333333333</v>
      </c>
      <c r="B229" s="8">
        <v>81.9375</v>
      </c>
      <c r="C229" s="8">
        <v>84.5833333333333</v>
      </c>
      <c r="D229" s="8">
        <v>83.125</v>
      </c>
      <c r="E229" s="8">
        <v>88.0833333333333</v>
      </c>
      <c r="F229" s="8">
        <v>77.2916666666666</v>
      </c>
      <c r="G229" s="8">
        <v>78.2916666666666</v>
      </c>
      <c r="H229" s="8">
        <v>80.9166666666666</v>
      </c>
      <c r="I229" s="8">
        <v>87.7916666666666</v>
      </c>
    </row>
    <row r="230" spans="1:9" x14ac:dyDescent="0.35">
      <c r="A230" s="8">
        <v>77.1458333333333</v>
      </c>
      <c r="B230" s="8">
        <v>81.5416666666666</v>
      </c>
      <c r="C230" s="8">
        <v>80.8125</v>
      </c>
      <c r="D230" s="8">
        <v>80.6458333333333</v>
      </c>
      <c r="E230" s="8">
        <v>83.3958333333333</v>
      </c>
      <c r="F230" s="8">
        <v>84.1666666666666</v>
      </c>
      <c r="G230" s="8">
        <v>87.3958333333333</v>
      </c>
      <c r="H230" s="8">
        <v>80.5833333333333</v>
      </c>
      <c r="I230" s="8">
        <v>83.3958333333333</v>
      </c>
    </row>
    <row r="231" spans="1:9" x14ac:dyDescent="0.35">
      <c r="A231" s="8">
        <v>81.8125</v>
      </c>
      <c r="B231" s="8">
        <v>81.625</v>
      </c>
      <c r="C231" s="8">
        <v>75.5208333333333</v>
      </c>
      <c r="D231" s="8">
        <v>82.6666666666666</v>
      </c>
      <c r="E231" s="8">
        <v>75.25</v>
      </c>
      <c r="F231" s="8">
        <v>87.25</v>
      </c>
      <c r="G231" s="8">
        <v>94.1458333333333</v>
      </c>
      <c r="H231" s="8">
        <v>75.6666666666666</v>
      </c>
      <c r="I231" s="8">
        <v>80.6875</v>
      </c>
    </row>
    <row r="232" spans="1:9" x14ac:dyDescent="0.35">
      <c r="A232" s="8">
        <v>83.6666666666666</v>
      </c>
      <c r="B232" s="8">
        <v>83.6875</v>
      </c>
      <c r="C232" s="8">
        <v>84.5</v>
      </c>
      <c r="D232" s="8">
        <v>83.625</v>
      </c>
      <c r="E232" s="8">
        <v>91.625</v>
      </c>
      <c r="F232" s="8">
        <v>83.9166666666666</v>
      </c>
      <c r="G232" s="8">
        <v>90.875</v>
      </c>
      <c r="H232" s="8">
        <v>77.6666666666666</v>
      </c>
      <c r="I232" s="8">
        <v>83.6458333333333</v>
      </c>
    </row>
    <row r="233" spans="1:9" x14ac:dyDescent="0.35">
      <c r="A233" s="8">
        <v>82.125</v>
      </c>
      <c r="B233" s="8">
        <v>88.8958333333333</v>
      </c>
      <c r="C233" s="8">
        <v>91.1875</v>
      </c>
      <c r="D233" s="8">
        <v>89.25</v>
      </c>
      <c r="E233" s="8">
        <v>96.7916666666666</v>
      </c>
      <c r="F233" s="8">
        <v>82.9375</v>
      </c>
      <c r="G233" s="8">
        <v>62.8333333333333</v>
      </c>
      <c r="H233" s="8">
        <v>84.9166666666666</v>
      </c>
      <c r="I233" s="8">
        <v>82.8333333333333</v>
      </c>
    </row>
    <row r="234" spans="1:9" x14ac:dyDescent="0.35">
      <c r="A234" s="8">
        <v>82.4166666666666</v>
      </c>
      <c r="B234" s="8">
        <v>98.4166666666666</v>
      </c>
      <c r="C234" s="8">
        <v>90.9583333333333</v>
      </c>
      <c r="D234" s="8">
        <v>87.6875</v>
      </c>
      <c r="E234" s="8">
        <v>79.5416666666666</v>
      </c>
      <c r="F234" s="8">
        <v>62.8541666666666</v>
      </c>
      <c r="G234" s="8">
        <v>70.0208333333333</v>
      </c>
      <c r="H234" s="8">
        <v>70.1458333333333</v>
      </c>
      <c r="I234" s="8">
        <v>81.1458333333333</v>
      </c>
    </row>
    <row r="235" spans="1:9" x14ac:dyDescent="0.35">
      <c r="A235" s="8">
        <v>84.9166666666666</v>
      </c>
      <c r="B235" s="8">
        <v>81.1875</v>
      </c>
      <c r="C235" s="8">
        <v>94.2291666666666</v>
      </c>
      <c r="D235" s="8">
        <v>85.625</v>
      </c>
      <c r="E235" s="8">
        <v>67.9583333333333</v>
      </c>
      <c r="F235" s="8">
        <v>79.6041666666666</v>
      </c>
      <c r="G235" s="8">
        <v>84.8333333333333</v>
      </c>
      <c r="H235" s="8">
        <v>57.375</v>
      </c>
      <c r="I235" s="8">
        <v>82.5208333333333</v>
      </c>
    </row>
    <row r="236" spans="1:9" x14ac:dyDescent="0.35">
      <c r="A236" s="8">
        <v>80.4791666666666</v>
      </c>
      <c r="B236" s="8">
        <v>84.0833333333333</v>
      </c>
      <c r="C236" s="8">
        <v>86.8541666666666</v>
      </c>
      <c r="D236" s="8">
        <v>83.5</v>
      </c>
      <c r="E236" s="8">
        <v>68.2291666666666</v>
      </c>
      <c r="F236" s="8">
        <v>70.625</v>
      </c>
      <c r="G236" s="8">
        <v>78.3333333333333</v>
      </c>
      <c r="H236" s="8">
        <v>70.7916666666666</v>
      </c>
      <c r="I236" s="8">
        <v>87.4375</v>
      </c>
    </row>
    <row r="237" spans="1:9" x14ac:dyDescent="0.35">
      <c r="A237" s="8">
        <v>77.2916666666666</v>
      </c>
      <c r="B237" s="8">
        <v>86.2291666666666</v>
      </c>
      <c r="C237" s="8">
        <v>88.5208333333333</v>
      </c>
      <c r="D237" s="8">
        <v>81.9583333333333</v>
      </c>
      <c r="E237" s="8">
        <v>73.9166666666666</v>
      </c>
      <c r="F237" s="8">
        <v>66.5625</v>
      </c>
      <c r="G237" s="8">
        <v>81.9375</v>
      </c>
      <c r="H237" s="8">
        <v>76.3125</v>
      </c>
      <c r="I237" s="8">
        <v>82.1041666666666</v>
      </c>
    </row>
    <row r="238" spans="1:9" x14ac:dyDescent="0.35">
      <c r="A238" s="8" t="s">
        <v>5021</v>
      </c>
      <c r="B238" s="8">
        <v>91.6666666666666</v>
      </c>
      <c r="C238" s="8">
        <v>89.4791666666666</v>
      </c>
      <c r="D238" s="8">
        <v>85.2708333333333</v>
      </c>
      <c r="E238" s="8">
        <v>51.3125</v>
      </c>
      <c r="F238" s="8" t="s">
        <v>7767</v>
      </c>
      <c r="G238" s="8">
        <v>88.3333333333333</v>
      </c>
      <c r="H238" s="8">
        <v>80.0416666666666</v>
      </c>
      <c r="I238" s="8">
        <v>79.2083333333333</v>
      </c>
    </row>
    <row r="239" spans="1:9" x14ac:dyDescent="0.35">
      <c r="A239" s="8">
        <v>87.6875</v>
      </c>
      <c r="B239" s="8">
        <v>86.4791666666666</v>
      </c>
      <c r="C239" s="8">
        <v>91.0625</v>
      </c>
      <c r="D239" s="8">
        <v>77.4166666666666</v>
      </c>
      <c r="E239" s="8">
        <v>59.1458333333333</v>
      </c>
      <c r="F239" s="8">
        <v>68.25</v>
      </c>
      <c r="G239" s="8">
        <v>75.2916666666666</v>
      </c>
      <c r="H239" s="8">
        <v>83.7708333333333</v>
      </c>
      <c r="I239" s="8">
        <v>84.0833333333333</v>
      </c>
    </row>
    <row r="240" spans="1:9" x14ac:dyDescent="0.35">
      <c r="A240" s="8">
        <v>82.8958333333333</v>
      </c>
      <c r="B240" s="8">
        <v>67.2083333333333</v>
      </c>
      <c r="C240" s="8">
        <v>87.8541666666666</v>
      </c>
      <c r="D240" s="8">
        <v>83.5208333333333</v>
      </c>
      <c r="E240" s="8">
        <v>71.0625</v>
      </c>
      <c r="F240" s="8">
        <v>40.5</v>
      </c>
      <c r="G240" s="8">
        <v>68.25</v>
      </c>
      <c r="H240" s="8">
        <v>85.625</v>
      </c>
      <c r="I240" s="8">
        <v>74.8541666666666</v>
      </c>
    </row>
    <row r="241" spans="1:9" x14ac:dyDescent="0.35">
      <c r="A241" s="8">
        <v>89.2916666666666</v>
      </c>
      <c r="B241" s="8">
        <v>78.2291666666666</v>
      </c>
      <c r="C241" s="8">
        <v>86.1666666666666</v>
      </c>
      <c r="D241" s="8">
        <v>86.1666666666666</v>
      </c>
      <c r="E241" s="8">
        <v>76.4375</v>
      </c>
      <c r="F241" s="8">
        <v>68.8125</v>
      </c>
      <c r="G241" s="8">
        <v>80.2083333333333</v>
      </c>
      <c r="H241" s="8" t="s">
        <v>7277</v>
      </c>
      <c r="I241" s="8">
        <v>78.5833333333333</v>
      </c>
    </row>
    <row r="242" spans="1:9" x14ac:dyDescent="0.35">
      <c r="A242" s="8">
        <v>83.1041666666666</v>
      </c>
      <c r="B242" s="8">
        <v>72.6041666666666</v>
      </c>
      <c r="C242" s="8">
        <v>77.5416666666666</v>
      </c>
      <c r="D242" s="8">
        <v>71.8958333333333</v>
      </c>
      <c r="E242" s="8">
        <v>66.9375</v>
      </c>
      <c r="F242" s="8">
        <v>68.0625</v>
      </c>
      <c r="G242" s="8">
        <v>84.6875</v>
      </c>
      <c r="H242" s="8">
        <v>82.3958333333333</v>
      </c>
      <c r="I242" s="8">
        <v>83.6041666666666</v>
      </c>
    </row>
    <row r="243" spans="1:9" x14ac:dyDescent="0.35">
      <c r="A243" s="8">
        <v>80.8125</v>
      </c>
      <c r="B243" s="8">
        <v>79.4791666666666</v>
      </c>
      <c r="C243" s="8">
        <v>70.6875</v>
      </c>
      <c r="D243" s="8">
        <v>89.0208333333333</v>
      </c>
      <c r="E243" s="8">
        <v>66.6666666666666</v>
      </c>
      <c r="F243" s="8">
        <v>93.2916666666666</v>
      </c>
      <c r="G243" s="8">
        <v>86.6666666666666</v>
      </c>
      <c r="H243" s="8">
        <v>91.3333333333333</v>
      </c>
      <c r="I243" s="8">
        <v>74.2916666666666</v>
      </c>
    </row>
    <row r="244" spans="1:9" x14ac:dyDescent="0.35">
      <c r="A244" s="8">
        <v>86.5833333333333</v>
      </c>
      <c r="B244" s="8">
        <v>84.1041666666666</v>
      </c>
      <c r="C244" s="8">
        <v>88.1875</v>
      </c>
      <c r="D244" s="8">
        <v>83.6875</v>
      </c>
      <c r="E244" s="8">
        <v>34.8333333333333</v>
      </c>
      <c r="F244" s="8">
        <v>80.6458333333333</v>
      </c>
      <c r="G244" s="8">
        <v>79.875</v>
      </c>
      <c r="H244" s="8">
        <v>85.3541666666666</v>
      </c>
      <c r="I244" s="8">
        <v>84.0625</v>
      </c>
    </row>
    <row r="245" spans="1:9" x14ac:dyDescent="0.35">
      <c r="A245" s="8">
        <v>80.8125</v>
      </c>
      <c r="B245" s="8">
        <v>82.6666666666666</v>
      </c>
      <c r="C245" s="8">
        <v>94.8333333333333</v>
      </c>
      <c r="D245" s="8">
        <v>71.4166666666666</v>
      </c>
      <c r="E245" s="8">
        <v>69.625</v>
      </c>
      <c r="F245" s="8">
        <v>92.2708333333333</v>
      </c>
      <c r="G245" s="8">
        <v>77.6041666666666</v>
      </c>
      <c r="H245" s="8">
        <v>90.2708333333333</v>
      </c>
      <c r="I245" s="8">
        <v>49.5833333333333</v>
      </c>
    </row>
    <row r="246" spans="1:9" x14ac:dyDescent="0.35">
      <c r="A246" s="8">
        <v>80.1666666666666</v>
      </c>
      <c r="B246" s="8">
        <v>88.9791666666666</v>
      </c>
      <c r="C246" s="8">
        <v>88.0833333333333</v>
      </c>
      <c r="D246" s="8">
        <v>94.4375</v>
      </c>
      <c r="E246" s="8">
        <v>79.5208333333333</v>
      </c>
      <c r="F246" s="8">
        <v>88.6041666666666</v>
      </c>
      <c r="G246" s="8">
        <v>86.2291666666666</v>
      </c>
      <c r="H246" s="8">
        <v>78.4791666666666</v>
      </c>
      <c r="I246" s="8">
        <v>66.0416666666666</v>
      </c>
    </row>
    <row r="247" spans="1:9" x14ac:dyDescent="0.35">
      <c r="A247" s="8">
        <v>82.4791666666666</v>
      </c>
      <c r="B247" s="8" t="s">
        <v>5671</v>
      </c>
      <c r="C247" s="8">
        <v>82.1041666666666</v>
      </c>
      <c r="D247" s="8">
        <v>80.6458333333333</v>
      </c>
      <c r="E247" s="8">
        <v>82.7916666666666</v>
      </c>
      <c r="F247" s="8">
        <v>86.25</v>
      </c>
      <c r="G247" s="8">
        <v>84.2916666666666</v>
      </c>
      <c r="H247" s="8">
        <v>74.3958333333333</v>
      </c>
      <c r="I247" s="8">
        <v>86.2083333333333</v>
      </c>
    </row>
    <row r="248" spans="1:9" x14ac:dyDescent="0.35">
      <c r="A248" s="8">
        <v>79.7291666666666</v>
      </c>
      <c r="B248" s="8">
        <v>72.3958333333333</v>
      </c>
      <c r="C248" s="8">
        <v>92.7291666666666</v>
      </c>
      <c r="D248" s="8">
        <v>86.625</v>
      </c>
      <c r="E248" s="8">
        <v>84.625</v>
      </c>
      <c r="F248" s="8">
        <v>83.8125</v>
      </c>
      <c r="G248" s="8">
        <v>87.3125</v>
      </c>
      <c r="H248" s="8">
        <v>72.1458333333333</v>
      </c>
      <c r="I248" s="8">
        <v>86.5625</v>
      </c>
    </row>
    <row r="249" spans="1:9" x14ac:dyDescent="0.35">
      <c r="A249" s="8">
        <v>83.1458333333333</v>
      </c>
      <c r="B249" s="8">
        <v>83.1458333333333</v>
      </c>
      <c r="C249" s="8">
        <v>86.7083333333333</v>
      </c>
      <c r="D249" s="8">
        <v>83.4166666666666</v>
      </c>
      <c r="E249" s="8">
        <v>86.5625</v>
      </c>
      <c r="F249" s="8">
        <v>91.7708333333333</v>
      </c>
      <c r="G249" s="8">
        <v>83.5416666666666</v>
      </c>
      <c r="H249" s="8">
        <v>43.2291666666666</v>
      </c>
      <c r="I249" s="8">
        <v>83.7083333333333</v>
      </c>
    </row>
    <row r="250" spans="1:9" x14ac:dyDescent="0.35">
      <c r="A250" s="8">
        <v>77.9166666666666</v>
      </c>
      <c r="B250" s="8">
        <v>72.7708333333333</v>
      </c>
      <c r="C250" s="8">
        <v>83.3333333333333</v>
      </c>
      <c r="D250" s="8">
        <v>78.9166666666666</v>
      </c>
      <c r="E250" s="8">
        <v>86.4583333333333</v>
      </c>
      <c r="F250" s="8">
        <v>95.9375</v>
      </c>
      <c r="G250" s="8">
        <v>79.2291666666666</v>
      </c>
      <c r="H250" s="8">
        <v>52.0625</v>
      </c>
      <c r="I250" s="8">
        <v>85.9583333333333</v>
      </c>
    </row>
    <row r="251" spans="1:9" x14ac:dyDescent="0.35">
      <c r="A251" s="8">
        <v>83.0833333333333</v>
      </c>
      <c r="B251" s="8">
        <v>79.8333333333333</v>
      </c>
      <c r="C251" s="8">
        <v>90.7291666666666</v>
      </c>
      <c r="D251" s="8">
        <v>65.2708333333333</v>
      </c>
      <c r="E251" s="8">
        <v>85.1458333333333</v>
      </c>
      <c r="F251" s="8">
        <v>87.2916666666666</v>
      </c>
      <c r="G251" s="8">
        <v>70.7916666666666</v>
      </c>
      <c r="H251" s="8">
        <v>81.4166666666666</v>
      </c>
      <c r="I251" s="8">
        <v>88.5625</v>
      </c>
    </row>
    <row r="252" spans="1:9" x14ac:dyDescent="0.35">
      <c r="A252" s="8">
        <v>78.6458333333333</v>
      </c>
      <c r="B252" s="8">
        <v>82.8541666666666</v>
      </c>
      <c r="C252" s="8">
        <v>85.875</v>
      </c>
      <c r="D252" s="8">
        <v>20.4166666666666</v>
      </c>
      <c r="E252" s="8" t="s">
        <v>7277</v>
      </c>
      <c r="F252" s="8">
        <v>87.2916666666666</v>
      </c>
      <c r="G252" s="8">
        <v>77.2708333333333</v>
      </c>
      <c r="H252" s="8" t="s">
        <v>7277</v>
      </c>
      <c r="I252" s="8">
        <v>83.2291666666666</v>
      </c>
    </row>
    <row r="253" spans="1:9" x14ac:dyDescent="0.35">
      <c r="A253" s="8">
        <v>72.5625</v>
      </c>
      <c r="B253" s="8">
        <v>81.5</v>
      </c>
      <c r="C253" s="8">
        <v>90.4375</v>
      </c>
      <c r="D253" s="8">
        <v>64.6666666666666</v>
      </c>
      <c r="E253" s="8">
        <v>85.0833333333333</v>
      </c>
      <c r="F253" s="8">
        <v>86.0208333333333</v>
      </c>
      <c r="G253" s="8">
        <v>83.7291666666666</v>
      </c>
      <c r="H253" s="8">
        <v>89.1041666666666</v>
      </c>
      <c r="I253" s="8">
        <v>95.727272727272705</v>
      </c>
    </row>
    <row r="254" spans="1:9" x14ac:dyDescent="0.35">
      <c r="A254" s="8">
        <v>79.0416666666666</v>
      </c>
      <c r="B254" s="8">
        <v>83.8125</v>
      </c>
      <c r="C254" s="8">
        <v>75.5833333333333</v>
      </c>
      <c r="D254" s="8">
        <v>79.0416666666666</v>
      </c>
      <c r="E254" s="8">
        <v>82.3541666666666</v>
      </c>
      <c r="F254" s="8">
        <v>89.125</v>
      </c>
      <c r="G254" s="8">
        <v>88.1666666666666</v>
      </c>
      <c r="H254" s="8" t="s">
        <v>8710</v>
      </c>
      <c r="I254" s="8">
        <v>81.809523809523796</v>
      </c>
    </row>
    <row r="255" spans="1:9" x14ac:dyDescent="0.35">
      <c r="A255" s="8">
        <v>85.2291666666666</v>
      </c>
      <c r="B255" s="8">
        <v>80.1458333333333</v>
      </c>
      <c r="C255" s="8">
        <v>77.0833333333333</v>
      </c>
      <c r="D255" s="8">
        <v>81.8958333333333</v>
      </c>
      <c r="E255" s="8">
        <v>77.625</v>
      </c>
      <c r="F255" s="8">
        <v>89.625</v>
      </c>
      <c r="G255" s="8">
        <v>86.4375</v>
      </c>
      <c r="H255" s="8">
        <v>81.125</v>
      </c>
      <c r="I255" s="8">
        <v>85.8125</v>
      </c>
    </row>
    <row r="256" spans="1:9" x14ac:dyDescent="0.35">
      <c r="A256" s="8">
        <v>65.6041666666666</v>
      </c>
      <c r="B256" s="8">
        <v>81.0416666666666</v>
      </c>
      <c r="C256" s="8">
        <v>78.6875</v>
      </c>
      <c r="D256" s="8">
        <v>77.8958333333333</v>
      </c>
      <c r="E256" s="8">
        <v>84.1458333333333</v>
      </c>
      <c r="F256" s="8">
        <v>81.7916666666666</v>
      </c>
      <c r="G256" s="8">
        <v>95.625</v>
      </c>
      <c r="H256" s="8">
        <v>71.4791666666666</v>
      </c>
      <c r="I256" s="8">
        <v>87.25</v>
      </c>
    </row>
    <row r="257" spans="1:9" x14ac:dyDescent="0.35">
      <c r="A257" s="8">
        <v>40.0208333333333</v>
      </c>
      <c r="B257" s="8">
        <v>76.3125</v>
      </c>
      <c r="C257" s="8">
        <v>85.125</v>
      </c>
      <c r="D257" s="8">
        <v>72.2291666666666</v>
      </c>
      <c r="E257" s="8">
        <v>90.3333333333333</v>
      </c>
      <c r="F257" s="8">
        <v>65.1458333333333</v>
      </c>
      <c r="G257" s="8">
        <v>75.2916666666666</v>
      </c>
      <c r="H257" s="8">
        <v>68.7291666666666</v>
      </c>
      <c r="I257" s="8">
        <v>91.782608695652101</v>
      </c>
    </row>
    <row r="258" spans="1:9" x14ac:dyDescent="0.35">
      <c r="A258" s="8">
        <v>18.7083333333333</v>
      </c>
      <c r="B258" s="8">
        <v>59.7916666666666</v>
      </c>
      <c r="C258" s="8">
        <v>91.8541666666666</v>
      </c>
      <c r="D258" s="8">
        <v>89.0416666666666</v>
      </c>
      <c r="E258" s="8">
        <v>86.2291666666666</v>
      </c>
      <c r="F258" s="8">
        <v>69.375</v>
      </c>
      <c r="G258" s="8">
        <v>73.0208333333333</v>
      </c>
      <c r="H258" s="8">
        <v>77.4375</v>
      </c>
      <c r="I258" s="8">
        <v>72.5</v>
      </c>
    </row>
    <row r="259" spans="1:9" x14ac:dyDescent="0.35">
      <c r="A259" s="8">
        <v>60.25</v>
      </c>
      <c r="B259" s="8">
        <v>30.3333333333333</v>
      </c>
      <c r="C259" s="8">
        <v>84.0416666666666</v>
      </c>
      <c r="D259" s="8">
        <v>70.6875</v>
      </c>
      <c r="E259" s="8" t="s">
        <v>7288</v>
      </c>
      <c r="F259" s="8">
        <v>76.9583333333333</v>
      </c>
      <c r="G259" s="8">
        <v>92.3333333333333</v>
      </c>
      <c r="H259" s="8">
        <v>61.1041666666666</v>
      </c>
      <c r="I259" s="8">
        <v>73.4166666666666</v>
      </c>
    </row>
    <row r="260" spans="1:9" x14ac:dyDescent="0.35">
      <c r="A260" s="8">
        <v>48.0625</v>
      </c>
      <c r="B260" s="8">
        <v>64.9791666666666</v>
      </c>
      <c r="C260" s="8">
        <v>76.0208333333333</v>
      </c>
      <c r="D260" s="8">
        <v>77.0625</v>
      </c>
      <c r="E260" s="8">
        <v>79.6041666666666</v>
      </c>
      <c r="F260" s="8">
        <v>38.4166666666666</v>
      </c>
      <c r="G260" s="8">
        <v>93.5833333333333</v>
      </c>
      <c r="H260" s="8">
        <v>58.4166666666666</v>
      </c>
      <c r="I260" s="8">
        <v>70.9583333333333</v>
      </c>
    </row>
    <row r="261" spans="1:9" x14ac:dyDescent="0.35">
      <c r="A261" s="8">
        <v>17.1666666666666</v>
      </c>
      <c r="B261" s="8">
        <v>79.0208333333333</v>
      </c>
      <c r="C261" s="8">
        <v>71.3333333333333</v>
      </c>
      <c r="D261" s="8">
        <v>91.7291666666666</v>
      </c>
      <c r="E261" s="8">
        <v>82.9375</v>
      </c>
      <c r="F261" s="8">
        <v>73.625</v>
      </c>
      <c r="G261" s="8">
        <v>72.2916666666666</v>
      </c>
      <c r="H261" s="8">
        <v>69.5208333333333</v>
      </c>
      <c r="I261" s="8">
        <v>78.0416666666666</v>
      </c>
    </row>
    <row r="262" spans="1:9" x14ac:dyDescent="0.35">
      <c r="A262" s="8">
        <v>47.7708333333333</v>
      </c>
      <c r="B262" s="8">
        <v>71.875</v>
      </c>
      <c r="C262" s="8">
        <v>73.5208333333333</v>
      </c>
      <c r="D262" s="8" t="s">
        <v>6790</v>
      </c>
      <c r="E262" s="8">
        <v>66.75</v>
      </c>
      <c r="F262" s="8" t="s">
        <v>7802</v>
      </c>
      <c r="G262" s="8">
        <v>69.6875</v>
      </c>
      <c r="H262" s="8">
        <v>81.1666666666666</v>
      </c>
      <c r="I262" s="8">
        <v>79.1041666666666</v>
      </c>
    </row>
    <row r="263" spans="1:9" x14ac:dyDescent="0.35">
      <c r="A263" s="8">
        <v>65.1041666666666</v>
      </c>
      <c r="B263" s="8">
        <v>56.1666666666666</v>
      </c>
      <c r="C263" s="8">
        <v>77.3125</v>
      </c>
      <c r="D263" s="8">
        <v>51.8541666666666</v>
      </c>
      <c r="E263" s="8">
        <v>65.1875</v>
      </c>
      <c r="F263" s="8">
        <v>75.2916666666666</v>
      </c>
      <c r="G263" s="8">
        <v>85.8958333333333</v>
      </c>
      <c r="H263" s="8">
        <v>84.25</v>
      </c>
      <c r="I263" s="8">
        <v>84.8958333333333</v>
      </c>
    </row>
    <row r="264" spans="1:9" x14ac:dyDescent="0.35">
      <c r="A264" s="8">
        <v>49.3958333333333</v>
      </c>
      <c r="B264" s="8">
        <v>61.5833333333333</v>
      </c>
      <c r="C264" s="8">
        <v>85.0208333333333</v>
      </c>
      <c r="D264" s="8">
        <v>60.5416666666666</v>
      </c>
      <c r="E264" s="8">
        <v>71.0416666666666</v>
      </c>
      <c r="F264" s="8">
        <v>81.8541666666666</v>
      </c>
      <c r="G264" s="8">
        <v>76.0208333333333</v>
      </c>
      <c r="H264" s="8">
        <v>83.3958333333333</v>
      </c>
      <c r="I264" s="8">
        <v>81.3125</v>
      </c>
    </row>
    <row r="265" spans="1:9" x14ac:dyDescent="0.35">
      <c r="A265" s="8">
        <v>44.7916666666666</v>
      </c>
      <c r="B265" s="8">
        <v>55.5833333333333</v>
      </c>
      <c r="C265" s="8">
        <v>63.0208333333333</v>
      </c>
      <c r="D265" s="8">
        <v>81.7916666666666</v>
      </c>
      <c r="E265" s="8">
        <v>80.3958333333333</v>
      </c>
      <c r="F265" s="8">
        <v>89.6875</v>
      </c>
      <c r="G265" s="8">
        <v>53.5625</v>
      </c>
      <c r="H265" s="8">
        <v>82.9375</v>
      </c>
      <c r="I265" s="8">
        <v>73.3958333333333</v>
      </c>
    </row>
    <row r="266" spans="1:9" x14ac:dyDescent="0.35">
      <c r="A266" s="8">
        <v>47.7916666666666</v>
      </c>
      <c r="B266" s="8">
        <v>62.1458333333333</v>
      </c>
      <c r="C266" s="8">
        <v>72.4791666666666</v>
      </c>
      <c r="D266" s="8">
        <v>76.0208333333333</v>
      </c>
      <c r="E266" s="8">
        <v>88.5208333333333</v>
      </c>
      <c r="F266" s="8">
        <v>87.625</v>
      </c>
      <c r="G266" s="8">
        <v>64.1875</v>
      </c>
      <c r="H266" s="8">
        <v>63.875</v>
      </c>
      <c r="I266" s="8">
        <v>86.9791666666666</v>
      </c>
    </row>
    <row r="267" spans="1:9" x14ac:dyDescent="0.35">
      <c r="A267" s="8">
        <v>57.1458333333333</v>
      </c>
      <c r="B267" s="8">
        <v>62.7708333333333</v>
      </c>
      <c r="C267" s="8">
        <v>81.5</v>
      </c>
      <c r="D267" s="8">
        <v>58.3541666666666</v>
      </c>
      <c r="E267" s="8">
        <v>79.1875</v>
      </c>
      <c r="F267" s="8">
        <v>89.1666666666666</v>
      </c>
      <c r="G267" s="8">
        <v>85.3333333333333</v>
      </c>
      <c r="H267" s="8">
        <v>66.0208333333333</v>
      </c>
      <c r="I267" s="8">
        <v>91.75</v>
      </c>
    </row>
    <row r="268" spans="1:9" x14ac:dyDescent="0.35">
      <c r="A268" s="8">
        <v>56.5208333333333</v>
      </c>
      <c r="B268" s="8" t="s">
        <v>5091</v>
      </c>
      <c r="C268" s="8">
        <v>72.4583333333333</v>
      </c>
      <c r="D268" s="8">
        <v>80.0208333333333</v>
      </c>
      <c r="E268" s="8">
        <v>63.0416666666666</v>
      </c>
      <c r="F268" s="8">
        <v>83.7708333333333</v>
      </c>
      <c r="G268" s="8">
        <v>76.5625</v>
      </c>
      <c r="H268" s="8">
        <v>73.7291666666666</v>
      </c>
      <c r="I268" s="8">
        <v>88.3333333333333</v>
      </c>
    </row>
    <row r="269" spans="1:9" x14ac:dyDescent="0.35">
      <c r="A269" s="8">
        <v>67.5416666666666</v>
      </c>
      <c r="B269" s="8">
        <v>75.125</v>
      </c>
      <c r="C269" s="8">
        <v>67.875</v>
      </c>
      <c r="D269" s="8">
        <v>73.6875</v>
      </c>
      <c r="E269" s="8">
        <v>76.4791666666666</v>
      </c>
      <c r="F269" s="8">
        <v>97.5</v>
      </c>
      <c r="G269" s="8">
        <v>79.9583333333333</v>
      </c>
      <c r="H269" s="8">
        <v>79.5208333333333</v>
      </c>
      <c r="I269" s="8">
        <v>85.0833333333333</v>
      </c>
    </row>
    <row r="270" spans="1:9" x14ac:dyDescent="0.35">
      <c r="A270" s="8">
        <v>65.9791666666666</v>
      </c>
      <c r="B270" s="8">
        <v>74.0416666666666</v>
      </c>
      <c r="C270" s="8">
        <v>71.6458333333333</v>
      </c>
      <c r="D270" s="8">
        <v>82.6875</v>
      </c>
      <c r="E270" s="8">
        <v>95.7291666666666</v>
      </c>
      <c r="F270" s="8">
        <v>89.6875</v>
      </c>
      <c r="G270" s="8">
        <v>76.7083333333333</v>
      </c>
      <c r="H270" s="8">
        <v>79.5208333333333</v>
      </c>
      <c r="I270" s="8">
        <v>88.1041666666666</v>
      </c>
    </row>
    <row r="271" spans="1:9" x14ac:dyDescent="0.35">
      <c r="A271" s="8">
        <v>71.1875</v>
      </c>
      <c r="B271" s="8">
        <v>69.3958333333333</v>
      </c>
      <c r="C271" s="8">
        <v>67.2708333333333</v>
      </c>
      <c r="D271" s="8">
        <v>78.0208333333333</v>
      </c>
      <c r="E271" s="8">
        <v>75.8333333333333</v>
      </c>
      <c r="F271" s="8">
        <v>84.6041666666666</v>
      </c>
      <c r="G271" s="8">
        <v>88.4791666666666</v>
      </c>
      <c r="H271" s="8">
        <v>77.875</v>
      </c>
      <c r="I271" s="8">
        <v>79.5</v>
      </c>
    </row>
    <row r="272" spans="1:9" x14ac:dyDescent="0.35">
      <c r="A272" s="8">
        <v>76.4166666666666</v>
      </c>
      <c r="B272" s="8">
        <v>70.7291666666666</v>
      </c>
      <c r="C272" s="8">
        <v>64.5833333333333</v>
      </c>
      <c r="D272" s="8">
        <v>84.2708333333333</v>
      </c>
      <c r="E272" s="8">
        <v>69.8333333333333</v>
      </c>
      <c r="F272" s="8">
        <v>86.125</v>
      </c>
      <c r="G272" s="8">
        <v>92.75</v>
      </c>
      <c r="H272" s="8">
        <v>72.8958333333333</v>
      </c>
      <c r="I272" s="8">
        <v>78.0833333333333</v>
      </c>
    </row>
    <row r="273" spans="1:9" x14ac:dyDescent="0.35">
      <c r="A273" s="8">
        <v>77.75</v>
      </c>
      <c r="B273" s="8">
        <v>71.9375</v>
      </c>
      <c r="C273" s="8">
        <v>83.1041666666666</v>
      </c>
      <c r="D273" s="8">
        <v>83.375</v>
      </c>
      <c r="E273" s="8">
        <v>82.7916666666666</v>
      </c>
      <c r="F273" s="8">
        <v>82.7083333333333</v>
      </c>
      <c r="G273" s="8">
        <v>79.5416666666666</v>
      </c>
      <c r="H273" s="8">
        <v>82.1041666666666</v>
      </c>
      <c r="I273" s="8">
        <v>67.5625</v>
      </c>
    </row>
    <row r="274" spans="1:9" x14ac:dyDescent="0.35">
      <c r="A274" s="8">
        <v>54.0416666666666</v>
      </c>
      <c r="B274" s="8">
        <v>89.5625</v>
      </c>
      <c r="C274" s="8">
        <v>83.3541666666666</v>
      </c>
      <c r="D274" s="8">
        <v>73.375</v>
      </c>
      <c r="E274" s="8">
        <v>62.4791666666666</v>
      </c>
      <c r="F274" s="8">
        <v>79.3541666666666</v>
      </c>
      <c r="G274" s="8">
        <v>81.9791666666666</v>
      </c>
      <c r="H274" s="8">
        <v>83.75</v>
      </c>
      <c r="I274" s="8">
        <v>80.1875</v>
      </c>
    </row>
    <row r="275" spans="1:9" x14ac:dyDescent="0.35">
      <c r="A275" s="8">
        <v>61.2916666666666</v>
      </c>
      <c r="B275" s="8">
        <v>82.6666666666666</v>
      </c>
      <c r="C275" s="8">
        <v>75.75</v>
      </c>
      <c r="D275" s="8">
        <v>62.8958333333333</v>
      </c>
      <c r="E275" s="8">
        <v>64.4166666666666</v>
      </c>
      <c r="F275" s="8">
        <v>77.2708333333333</v>
      </c>
      <c r="G275" s="8">
        <v>86.4166666666666</v>
      </c>
      <c r="H275" s="8">
        <v>82.9166666666666</v>
      </c>
      <c r="I275" s="8">
        <v>71.515151515151501</v>
      </c>
    </row>
    <row r="276" spans="1:9" x14ac:dyDescent="0.35">
      <c r="A276" s="8" t="s">
        <v>5091</v>
      </c>
      <c r="B276" s="8">
        <v>78.2916666666666</v>
      </c>
      <c r="C276" s="8">
        <v>71.9791666666666</v>
      </c>
      <c r="D276" s="8">
        <v>68.2916666666666</v>
      </c>
      <c r="E276" s="8">
        <v>68.6458333333333</v>
      </c>
      <c r="F276" s="8">
        <v>83.875</v>
      </c>
      <c r="G276" s="8">
        <v>58.4791666666666</v>
      </c>
      <c r="H276" s="8">
        <v>76.9583333333333</v>
      </c>
      <c r="I276" s="8">
        <v>78.3333333333333</v>
      </c>
    </row>
    <row r="277" spans="1:9" x14ac:dyDescent="0.35">
      <c r="A277" s="8">
        <v>53.3541666666666</v>
      </c>
      <c r="B277" s="8">
        <v>85.2083333333333</v>
      </c>
      <c r="C277" s="8">
        <v>81.125</v>
      </c>
      <c r="D277" s="8">
        <v>79.5625</v>
      </c>
      <c r="E277" s="8">
        <v>74.0416666666666</v>
      </c>
      <c r="F277" s="8">
        <v>81.4791666666666</v>
      </c>
      <c r="G277" s="8" t="s">
        <v>4210</v>
      </c>
      <c r="H277" s="8">
        <v>79.7708333333333</v>
      </c>
      <c r="I277" s="8">
        <v>81.2708333333333</v>
      </c>
    </row>
    <row r="278" spans="1:9" x14ac:dyDescent="0.35">
      <c r="A278" s="8">
        <v>64.7916666666666</v>
      </c>
      <c r="B278" s="8">
        <v>99.0208333333333</v>
      </c>
      <c r="C278" s="8">
        <v>85.7916666666666</v>
      </c>
      <c r="D278" s="8">
        <v>80.7291666666666</v>
      </c>
      <c r="E278" s="8">
        <v>76.5625</v>
      </c>
      <c r="F278" s="8">
        <v>82.4583333333333</v>
      </c>
      <c r="G278" s="8">
        <v>71.3958333333333</v>
      </c>
      <c r="H278" s="8">
        <v>67.1666666666666</v>
      </c>
      <c r="I278" s="8">
        <v>76.6666666666666</v>
      </c>
    </row>
    <row r="279" spans="1:9" x14ac:dyDescent="0.35">
      <c r="A279" s="8">
        <v>78.3333333333333</v>
      </c>
      <c r="B279" s="8">
        <v>60.6458333333333</v>
      </c>
      <c r="C279" s="8">
        <v>83.75</v>
      </c>
      <c r="D279" s="8">
        <v>81.8333333333333</v>
      </c>
      <c r="E279" s="8">
        <v>76.0416666666666</v>
      </c>
      <c r="F279" s="8">
        <v>75.2916666666666</v>
      </c>
      <c r="G279" s="8">
        <v>76.6041666666666</v>
      </c>
      <c r="H279" s="8">
        <v>73.1666666666666</v>
      </c>
      <c r="I279" s="8">
        <v>74.375</v>
      </c>
    </row>
    <row r="280" spans="1:9" x14ac:dyDescent="0.35">
      <c r="A280" s="8">
        <v>66.5416666666666</v>
      </c>
      <c r="B280" s="8">
        <v>68.4375</v>
      </c>
      <c r="C280" s="8">
        <v>78.8333333333333</v>
      </c>
      <c r="D280" s="8">
        <v>57.5208333333333</v>
      </c>
      <c r="E280" s="8">
        <v>65.0625</v>
      </c>
      <c r="F280" s="8">
        <v>82.5416666666666</v>
      </c>
      <c r="G280" s="8">
        <v>72.1666666666666</v>
      </c>
      <c r="H280" s="8">
        <v>77.125</v>
      </c>
      <c r="I280" s="8">
        <v>84.5208333333333</v>
      </c>
    </row>
    <row r="281" spans="1:9" x14ac:dyDescent="0.35">
      <c r="A281" s="8">
        <v>76.6666666666666</v>
      </c>
      <c r="B281" s="8">
        <v>72.4166666666666</v>
      </c>
      <c r="C281" s="8">
        <v>81.6666666666666</v>
      </c>
      <c r="D281" s="8">
        <v>65.7708333333333</v>
      </c>
      <c r="E281" s="8">
        <v>62.5625</v>
      </c>
      <c r="F281" s="8">
        <v>82.4791666666666</v>
      </c>
      <c r="G281" s="8">
        <v>71.0625</v>
      </c>
      <c r="H281" s="8">
        <v>75.5</v>
      </c>
      <c r="I281" s="8">
        <v>75.0833333333333</v>
      </c>
    </row>
    <row r="282" spans="1:9" x14ac:dyDescent="0.35">
      <c r="A282" s="8">
        <v>74.8125</v>
      </c>
      <c r="B282" s="8">
        <v>74.9166666666666</v>
      </c>
      <c r="C282" s="8">
        <v>70.2291666666666</v>
      </c>
      <c r="D282" s="8">
        <v>71.8958333333333</v>
      </c>
      <c r="E282" s="8">
        <v>80.3125</v>
      </c>
      <c r="F282" s="8">
        <v>79.25</v>
      </c>
      <c r="G282" s="8">
        <v>41.9583333333333</v>
      </c>
      <c r="H282" s="8">
        <v>73.3125</v>
      </c>
      <c r="I282" s="8">
        <v>69.9583333333333</v>
      </c>
    </row>
    <row r="283" spans="1:9" x14ac:dyDescent="0.35">
      <c r="A283" s="8">
        <v>69.2916666666666</v>
      </c>
      <c r="B283" s="8">
        <v>73.7083333333333</v>
      </c>
      <c r="C283" s="8">
        <v>76.7708333333333</v>
      </c>
      <c r="D283" s="8">
        <v>66.6458333333333</v>
      </c>
      <c r="E283" s="8">
        <v>80.1875</v>
      </c>
      <c r="F283" s="8" t="s">
        <v>6198</v>
      </c>
      <c r="G283" s="8">
        <v>88.2708333333333</v>
      </c>
      <c r="H283" s="8">
        <v>69.125</v>
      </c>
      <c r="I283" s="8">
        <v>81.25</v>
      </c>
    </row>
    <row r="284" spans="1:9" x14ac:dyDescent="0.35">
      <c r="A284" s="8">
        <v>66.5625</v>
      </c>
      <c r="B284" s="8">
        <v>89.6666666666666</v>
      </c>
      <c r="C284" s="8">
        <v>83.7916666666666</v>
      </c>
      <c r="D284" s="8">
        <v>79.8125</v>
      </c>
      <c r="E284" s="8">
        <v>79.6458333333333</v>
      </c>
      <c r="F284" s="8">
        <v>77.3541666666666</v>
      </c>
      <c r="G284" s="8">
        <v>90.6666666666666</v>
      </c>
      <c r="H284" s="8">
        <v>70.7916666666666</v>
      </c>
      <c r="I284" s="8">
        <v>65.5</v>
      </c>
    </row>
    <row r="285" spans="1:9" x14ac:dyDescent="0.35">
      <c r="A285" s="8">
        <v>69.9791666666666</v>
      </c>
      <c r="B285" s="8">
        <v>77.625</v>
      </c>
      <c r="C285" s="8">
        <v>81.7708333333333</v>
      </c>
      <c r="D285" s="8">
        <v>71.5416666666666</v>
      </c>
      <c r="E285" s="8">
        <v>81.5416666666666</v>
      </c>
      <c r="F285" s="8">
        <v>85.4166666666666</v>
      </c>
      <c r="G285" s="8">
        <v>50.5</v>
      </c>
      <c r="H285" s="8">
        <v>78.8541666666666</v>
      </c>
      <c r="I285" s="8">
        <v>61.7291666666666</v>
      </c>
    </row>
    <row r="286" spans="1:9" x14ac:dyDescent="0.35">
      <c r="A286" s="8">
        <v>82.9791666666666</v>
      </c>
      <c r="B286" s="8">
        <v>65.3333333333333</v>
      </c>
      <c r="C286" s="8">
        <v>75.1041666666666</v>
      </c>
      <c r="D286" s="8">
        <v>71.7916666666666</v>
      </c>
      <c r="E286" s="8">
        <v>83.6041666666666</v>
      </c>
      <c r="F286" s="8">
        <v>75.7708333333333</v>
      </c>
      <c r="G286" s="8">
        <v>65.8333333333333</v>
      </c>
      <c r="H286" s="8">
        <v>76.6875</v>
      </c>
      <c r="I286" s="8">
        <v>67.4375</v>
      </c>
    </row>
    <row r="287" spans="1:9" x14ac:dyDescent="0.35">
      <c r="A287" s="8">
        <v>73.1041666666666</v>
      </c>
      <c r="B287" s="8">
        <v>75.9375</v>
      </c>
      <c r="C287" s="8">
        <v>79.25</v>
      </c>
      <c r="D287" s="8">
        <v>76.8958333333333</v>
      </c>
      <c r="E287" s="8">
        <v>80.8125</v>
      </c>
      <c r="F287" s="8">
        <v>75.5</v>
      </c>
      <c r="G287" s="8">
        <v>86.25</v>
      </c>
      <c r="H287" s="8">
        <v>71.0208333333333</v>
      </c>
      <c r="I287" s="8">
        <v>73.3333333333333</v>
      </c>
    </row>
    <row r="288" spans="1:9" x14ac:dyDescent="0.35">
      <c r="A288" s="8">
        <v>49.2083333333333</v>
      </c>
      <c r="B288" s="8">
        <v>83.5208333333333</v>
      </c>
      <c r="C288" s="8">
        <v>83.4791666666666</v>
      </c>
      <c r="D288" s="8">
        <v>78.7708333333333</v>
      </c>
      <c r="E288" s="8">
        <v>77.1458333333333</v>
      </c>
      <c r="F288" s="8">
        <v>63.9791666666666</v>
      </c>
      <c r="G288" s="8">
        <v>91.5208333333333</v>
      </c>
      <c r="H288" s="8">
        <v>53.3958333333333</v>
      </c>
      <c r="I288" s="8">
        <v>80.75</v>
      </c>
    </row>
    <row r="289" spans="1:9" x14ac:dyDescent="0.35">
      <c r="A289" s="8" t="s">
        <v>5113</v>
      </c>
      <c r="B289" s="8">
        <v>92.1666666666666</v>
      </c>
      <c r="C289" s="8">
        <v>53.625</v>
      </c>
      <c r="D289" s="8">
        <v>84.9583333333333</v>
      </c>
      <c r="E289" s="8">
        <v>71.3541666666666</v>
      </c>
      <c r="F289" s="8">
        <v>73.4375</v>
      </c>
      <c r="G289" s="8">
        <v>72.0416666666666</v>
      </c>
      <c r="H289" s="8">
        <v>71.3333333333333</v>
      </c>
      <c r="I289" s="8">
        <v>74.0416666666666</v>
      </c>
    </row>
    <row r="290" spans="1:9" x14ac:dyDescent="0.35">
      <c r="A290" s="8">
        <v>62.5833333333333</v>
      </c>
      <c r="B290" s="8">
        <v>94.3333333333333</v>
      </c>
      <c r="C290" s="8">
        <v>68.0625</v>
      </c>
      <c r="D290" s="8">
        <v>82.8958333333333</v>
      </c>
      <c r="E290" s="8">
        <v>77.2291666666666</v>
      </c>
      <c r="F290" s="8">
        <v>82.1041666666666</v>
      </c>
      <c r="G290" s="8">
        <v>78.0208333333333</v>
      </c>
      <c r="H290" s="8">
        <v>76.3958333333333</v>
      </c>
      <c r="I290" s="8">
        <v>78.875</v>
      </c>
    </row>
    <row r="291" spans="1:9" x14ac:dyDescent="0.35">
      <c r="A291" s="8">
        <v>46.4375</v>
      </c>
      <c r="B291" s="8">
        <v>84.5</v>
      </c>
      <c r="C291" s="8">
        <v>68.6666666666666</v>
      </c>
      <c r="D291" s="8">
        <v>19.7291666666666</v>
      </c>
      <c r="E291" s="8">
        <v>74.7916666666666</v>
      </c>
      <c r="F291" s="8">
        <v>82.0416666666666</v>
      </c>
      <c r="G291" s="8">
        <v>81.3541666666666</v>
      </c>
      <c r="H291" s="8">
        <v>69.2291666666666</v>
      </c>
      <c r="I291" s="8">
        <v>70.9583333333333</v>
      </c>
    </row>
    <row r="292" spans="1:9" x14ac:dyDescent="0.35">
      <c r="A292" s="8">
        <v>30.1666666666666</v>
      </c>
      <c r="B292" s="8">
        <v>70.8333333333333</v>
      </c>
      <c r="C292" s="8">
        <v>73.8333333333333</v>
      </c>
      <c r="D292" s="8">
        <v>44.5625</v>
      </c>
      <c r="E292" s="8">
        <v>73.125</v>
      </c>
      <c r="F292" s="8">
        <v>75.0833333333333</v>
      </c>
      <c r="G292" s="8">
        <v>82.5208333333333</v>
      </c>
      <c r="H292" s="8">
        <v>72.2083333333333</v>
      </c>
      <c r="I292" s="8">
        <v>76.9166666666666</v>
      </c>
    </row>
    <row r="293" spans="1:9" x14ac:dyDescent="0.35">
      <c r="A293" s="8">
        <v>54.75</v>
      </c>
      <c r="B293" s="8">
        <v>74.3541666666666</v>
      </c>
      <c r="C293" s="8">
        <v>76.2708333333333</v>
      </c>
      <c r="D293" s="8">
        <v>75.625</v>
      </c>
      <c r="E293" s="8">
        <v>73.2916666666666</v>
      </c>
      <c r="F293" s="8">
        <v>73.8958333333333</v>
      </c>
      <c r="G293" s="8">
        <v>74.6458333333333</v>
      </c>
      <c r="H293" s="8">
        <v>72.3958333333333</v>
      </c>
      <c r="I293" s="8">
        <v>74.625</v>
      </c>
    </row>
    <row r="294" spans="1:9" x14ac:dyDescent="0.35">
      <c r="A294" s="8">
        <v>60.8541666666666</v>
      </c>
      <c r="B294" s="8">
        <v>65.875</v>
      </c>
      <c r="C294" s="8">
        <v>72.6458333333333</v>
      </c>
      <c r="D294" s="8">
        <v>77.6041666666666</v>
      </c>
      <c r="E294" s="8">
        <v>80.0208333333333</v>
      </c>
      <c r="F294" s="8">
        <v>83.7916666666666</v>
      </c>
      <c r="G294" s="8">
        <v>55.7916666666666</v>
      </c>
      <c r="H294" s="8" t="s">
        <v>7802</v>
      </c>
      <c r="I294" s="8">
        <v>77.625</v>
      </c>
    </row>
    <row r="295" spans="1:9" x14ac:dyDescent="0.35">
      <c r="A295" s="8">
        <v>63.7708333333333</v>
      </c>
      <c r="B295" s="8">
        <v>68.1875</v>
      </c>
      <c r="C295" s="8">
        <v>66.6458333333333</v>
      </c>
      <c r="D295" s="8">
        <v>74.0416666666666</v>
      </c>
      <c r="E295" s="8">
        <v>82.9583333333333</v>
      </c>
      <c r="F295" s="8">
        <v>78.0416666666666</v>
      </c>
      <c r="G295" s="8">
        <v>76.9166666666666</v>
      </c>
      <c r="H295" s="8">
        <v>68.0625</v>
      </c>
      <c r="I295" s="8">
        <v>76.0208333333333</v>
      </c>
    </row>
    <row r="296" spans="1:9" x14ac:dyDescent="0.35">
      <c r="A296" s="8">
        <v>65.3333333333333</v>
      </c>
      <c r="B296" s="8">
        <v>77.875</v>
      </c>
      <c r="C296" s="8">
        <v>75.7916666666666</v>
      </c>
      <c r="D296" s="8">
        <v>76.7708333333333</v>
      </c>
      <c r="E296" s="8">
        <v>54.2916666666666</v>
      </c>
      <c r="F296" s="8">
        <v>74.25</v>
      </c>
      <c r="G296" s="8">
        <v>84.6666666666666</v>
      </c>
      <c r="H296" s="8">
        <v>77.6875</v>
      </c>
      <c r="I296" s="8">
        <v>77.375</v>
      </c>
    </row>
    <row r="297" spans="1:9" x14ac:dyDescent="0.35">
      <c r="A297" s="8">
        <v>67.1875</v>
      </c>
      <c r="B297" s="8">
        <v>80.25</v>
      </c>
      <c r="C297" s="8">
        <v>78.4583333333333</v>
      </c>
      <c r="D297" s="8">
        <v>70.1458333333333</v>
      </c>
      <c r="E297" s="8">
        <v>77.7083333333333</v>
      </c>
      <c r="F297" s="8">
        <v>76.2916666666666</v>
      </c>
      <c r="G297" s="8">
        <v>79.9375</v>
      </c>
      <c r="H297" s="8">
        <v>89.9375</v>
      </c>
      <c r="I297" s="8">
        <v>75.1666666666666</v>
      </c>
    </row>
    <row r="298" spans="1:9" x14ac:dyDescent="0.35">
      <c r="A298" s="8">
        <v>78.625</v>
      </c>
      <c r="B298" s="8">
        <v>58.8333333333333</v>
      </c>
      <c r="C298" s="8">
        <v>77.7916666666666</v>
      </c>
      <c r="D298" s="8">
        <v>77.3125</v>
      </c>
      <c r="E298" s="8">
        <v>68.1041666666666</v>
      </c>
      <c r="F298" s="8">
        <v>72.7083333333333</v>
      </c>
      <c r="G298" s="8">
        <v>57.5833333333333</v>
      </c>
      <c r="H298" s="8">
        <v>77.875</v>
      </c>
      <c r="I298" s="8">
        <v>77.4166666666666</v>
      </c>
    </row>
    <row r="299" spans="1:9" x14ac:dyDescent="0.35">
      <c r="A299" s="8">
        <v>68.4166666666666</v>
      </c>
      <c r="B299" s="8">
        <v>63.4166666666666</v>
      </c>
      <c r="C299" s="8">
        <v>77.0208333333333</v>
      </c>
      <c r="D299" s="8">
        <v>79.25</v>
      </c>
      <c r="E299" s="8">
        <v>65.1041666666666</v>
      </c>
      <c r="F299" s="8">
        <v>70.6041666666666</v>
      </c>
      <c r="G299" s="8">
        <v>78.0625</v>
      </c>
      <c r="H299" s="8">
        <v>73.625</v>
      </c>
      <c r="I299" s="8">
        <v>77.0625</v>
      </c>
    </row>
    <row r="300" spans="1:9" x14ac:dyDescent="0.35">
      <c r="A300" s="8">
        <v>67.2083333333333</v>
      </c>
      <c r="B300" s="8">
        <v>77.8958333333333</v>
      </c>
      <c r="C300" s="8">
        <v>68.0416666666666</v>
      </c>
      <c r="D300" s="8">
        <v>89.8333333333333</v>
      </c>
      <c r="E300" s="8">
        <v>66.6875</v>
      </c>
      <c r="F300" s="8">
        <v>83.4375</v>
      </c>
      <c r="G300" s="8">
        <v>72.1041666666666</v>
      </c>
      <c r="H300" s="8">
        <v>78.6666666666666</v>
      </c>
      <c r="I300" s="8">
        <v>87.7916666666666</v>
      </c>
    </row>
    <row r="301" spans="1:9" x14ac:dyDescent="0.35">
      <c r="A301" s="8">
        <v>72.8125</v>
      </c>
      <c r="B301" s="8">
        <v>70.75</v>
      </c>
      <c r="C301" s="8">
        <v>51.2083333333333</v>
      </c>
      <c r="D301" s="8" t="s">
        <v>6846</v>
      </c>
      <c r="E301" s="8">
        <v>74.0625</v>
      </c>
      <c r="F301" s="8">
        <v>70.8333333333333</v>
      </c>
      <c r="G301" s="8">
        <v>78.0208333333333</v>
      </c>
      <c r="H301" s="8">
        <v>68.2291666666666</v>
      </c>
      <c r="I301" s="8">
        <v>84.4375</v>
      </c>
    </row>
    <row r="302" spans="1:9" x14ac:dyDescent="0.35">
      <c r="A302" s="8">
        <v>68.3333333333333</v>
      </c>
      <c r="B302" s="8">
        <v>76.5833333333333</v>
      </c>
      <c r="C302" s="8">
        <v>66.0625</v>
      </c>
      <c r="D302" s="8">
        <v>92.875</v>
      </c>
      <c r="E302" s="8">
        <v>77.2708333333333</v>
      </c>
      <c r="F302" s="8">
        <v>75.9375</v>
      </c>
      <c r="G302" s="8">
        <v>75.375</v>
      </c>
      <c r="H302" s="8">
        <v>57.1458333333333</v>
      </c>
      <c r="I302" s="8">
        <v>80.9375</v>
      </c>
    </row>
    <row r="303" spans="1:9" x14ac:dyDescent="0.35">
      <c r="A303" s="8">
        <v>68.5208333333333</v>
      </c>
      <c r="B303" s="8">
        <v>76.3958333333333</v>
      </c>
      <c r="C303" s="8">
        <v>74.625</v>
      </c>
      <c r="D303" s="8">
        <v>90.9166666666666</v>
      </c>
      <c r="E303" s="8">
        <v>82.8125</v>
      </c>
      <c r="F303" s="8">
        <v>85.1666666666666</v>
      </c>
      <c r="G303" s="8">
        <v>48.375</v>
      </c>
      <c r="H303" s="8">
        <v>59.5833333333333</v>
      </c>
      <c r="I303" s="8">
        <v>77.7291666666666</v>
      </c>
    </row>
    <row r="304" spans="1:9" x14ac:dyDescent="0.35">
      <c r="A304" s="8">
        <v>91.9583333333333</v>
      </c>
      <c r="B304" s="8">
        <v>84.625</v>
      </c>
      <c r="C304" s="8">
        <v>79.3541666666666</v>
      </c>
      <c r="D304" s="8">
        <v>87.5208333333333</v>
      </c>
      <c r="E304" s="8">
        <v>86.5833333333333</v>
      </c>
      <c r="F304" s="8">
        <v>74.1041666666666</v>
      </c>
      <c r="G304" s="8">
        <v>40.2916666666666</v>
      </c>
      <c r="H304" s="8">
        <v>60.1041666666666</v>
      </c>
      <c r="I304" s="8">
        <v>76.1666666666666</v>
      </c>
    </row>
    <row r="305" spans="1:9" x14ac:dyDescent="0.35">
      <c r="A305" s="8">
        <v>87.8125</v>
      </c>
      <c r="B305" s="8">
        <v>75.8333333333333</v>
      </c>
      <c r="C305" s="8">
        <v>84.5208333333333</v>
      </c>
      <c r="D305" s="8">
        <v>75.875</v>
      </c>
      <c r="E305" s="8">
        <v>92.6875</v>
      </c>
      <c r="F305" s="8">
        <v>68.1041666666666</v>
      </c>
      <c r="G305" s="8">
        <v>45.7083333333333</v>
      </c>
      <c r="H305" s="8">
        <v>64.7291666666666</v>
      </c>
      <c r="I305" s="8">
        <v>83.1875</v>
      </c>
    </row>
    <row r="306" spans="1:9" x14ac:dyDescent="0.35">
      <c r="A306" s="8">
        <v>77.7708333333333</v>
      </c>
      <c r="B306" s="8">
        <v>77.8958333333333</v>
      </c>
      <c r="C306" s="8">
        <v>82.1041666666666</v>
      </c>
      <c r="D306" s="8">
        <v>80.8333333333333</v>
      </c>
      <c r="E306" s="8">
        <v>86.3541666666666</v>
      </c>
      <c r="F306" s="8">
        <v>91.0833333333333</v>
      </c>
      <c r="G306" s="8">
        <v>67.6666666666666</v>
      </c>
      <c r="H306" s="8">
        <v>59.5416666666666</v>
      </c>
      <c r="I306" s="8">
        <v>80.7083333333333</v>
      </c>
    </row>
    <row r="307" spans="1:9" x14ac:dyDescent="0.35">
      <c r="A307" s="8">
        <v>73.125</v>
      </c>
      <c r="B307" s="8">
        <v>83.7291666666666</v>
      </c>
      <c r="C307" s="8">
        <v>75.9791666666666</v>
      </c>
      <c r="D307" s="8">
        <v>92.125</v>
      </c>
      <c r="E307" s="8">
        <v>85.2708333333333</v>
      </c>
      <c r="F307" s="8">
        <v>78.5208333333333</v>
      </c>
      <c r="G307" s="8">
        <v>88.1041666666666</v>
      </c>
      <c r="H307" s="8">
        <v>59.0833333333333</v>
      </c>
      <c r="I307" s="8">
        <v>88.875</v>
      </c>
    </row>
    <row r="308" spans="1:9" x14ac:dyDescent="0.35">
      <c r="A308" s="8">
        <v>65.625</v>
      </c>
      <c r="B308" s="8">
        <v>84.5208333333333</v>
      </c>
      <c r="C308" s="8">
        <v>77.4166666666666</v>
      </c>
      <c r="D308" s="8">
        <v>82.0208333333333</v>
      </c>
      <c r="E308" s="8">
        <v>88.5416666666666</v>
      </c>
      <c r="F308" s="8">
        <v>80.6875</v>
      </c>
      <c r="G308" s="8">
        <v>80.75</v>
      </c>
      <c r="H308" s="8">
        <v>61.6666666666666</v>
      </c>
      <c r="I308" s="8">
        <v>72.125</v>
      </c>
    </row>
    <row r="309" spans="1:9" x14ac:dyDescent="0.35">
      <c r="A309" s="8">
        <v>66.9375</v>
      </c>
      <c r="B309" s="8">
        <v>75.9791666666666</v>
      </c>
      <c r="C309" s="8">
        <v>69.9375</v>
      </c>
      <c r="D309" s="8">
        <v>87.5833333333333</v>
      </c>
      <c r="E309" s="8">
        <v>80.5833333333333</v>
      </c>
      <c r="F309" s="8">
        <v>81.9166666666666</v>
      </c>
      <c r="G309" s="8" t="s">
        <v>8326</v>
      </c>
      <c r="H309" s="8">
        <v>67.1458333333333</v>
      </c>
      <c r="I309" s="8">
        <v>64.7291666666666</v>
      </c>
    </row>
    <row r="310" spans="1:9" x14ac:dyDescent="0.35">
      <c r="A310" s="8">
        <v>64.3333333333333</v>
      </c>
      <c r="B310" s="8">
        <v>77.1458333333333</v>
      </c>
      <c r="C310" s="8">
        <v>80.4583333333333</v>
      </c>
      <c r="D310" s="8">
        <v>93.2916666666666</v>
      </c>
      <c r="E310" s="8">
        <v>72.7916666666666</v>
      </c>
      <c r="F310" s="8">
        <v>72.375</v>
      </c>
      <c r="G310" s="8">
        <v>78.75</v>
      </c>
      <c r="H310" s="8">
        <v>20.3958333333333</v>
      </c>
      <c r="I310" s="8">
        <v>89.6666666666666</v>
      </c>
    </row>
    <row r="311" spans="1:9" x14ac:dyDescent="0.35">
      <c r="A311" s="8">
        <v>62.5208333333333</v>
      </c>
      <c r="B311" s="8">
        <v>96.6875</v>
      </c>
      <c r="C311" s="8">
        <v>77.25</v>
      </c>
      <c r="D311" s="8">
        <v>65.8958333333333</v>
      </c>
      <c r="E311" s="8">
        <v>65.5208333333333</v>
      </c>
      <c r="F311" s="8">
        <v>70.8958333333333</v>
      </c>
      <c r="G311" s="8">
        <v>81.25</v>
      </c>
      <c r="H311" s="8">
        <v>47.8333333333333</v>
      </c>
      <c r="I311" s="8">
        <v>77.9166666666666</v>
      </c>
    </row>
    <row r="312" spans="1:9" x14ac:dyDescent="0.35">
      <c r="A312" s="8">
        <v>59.7291666666666</v>
      </c>
      <c r="B312" s="8">
        <v>89.2708333333333</v>
      </c>
      <c r="C312" s="8">
        <v>78.2916666666666</v>
      </c>
      <c r="D312" s="8">
        <v>71.4791666666666</v>
      </c>
      <c r="E312" s="8">
        <v>71.3541666666666</v>
      </c>
      <c r="F312" s="8">
        <v>65.75</v>
      </c>
      <c r="G312" s="8">
        <v>77.1666666666666</v>
      </c>
      <c r="H312" s="8">
        <v>65.4375</v>
      </c>
      <c r="I312" s="8">
        <v>72.3125</v>
      </c>
    </row>
    <row r="313" spans="1:9" x14ac:dyDescent="0.35">
      <c r="A313" s="8">
        <v>56.1041666666666</v>
      </c>
      <c r="B313" s="8">
        <v>73.5</v>
      </c>
      <c r="C313" s="8">
        <v>80.2916666666666</v>
      </c>
      <c r="D313" s="8">
        <v>75.375</v>
      </c>
      <c r="E313" s="8">
        <v>81.5416666666666</v>
      </c>
      <c r="F313" s="8">
        <v>62.9583333333333</v>
      </c>
      <c r="G313" s="8">
        <v>68.2708333333333</v>
      </c>
      <c r="H313" s="8">
        <v>66.1875</v>
      </c>
      <c r="I313" s="8">
        <v>65.375</v>
      </c>
    </row>
    <row r="314" spans="1:9" x14ac:dyDescent="0.35">
      <c r="A314" s="8">
        <v>63.7083333333333</v>
      </c>
      <c r="B314" s="8">
        <v>75.5833333333333</v>
      </c>
      <c r="C314" s="8">
        <v>79.9791666666666</v>
      </c>
      <c r="D314" s="8">
        <v>70.9583333333333</v>
      </c>
      <c r="E314" s="8">
        <v>77.5208333333333</v>
      </c>
      <c r="F314" s="8">
        <v>84.3958333333333</v>
      </c>
      <c r="G314" s="8">
        <v>63.9791666666666</v>
      </c>
      <c r="H314" s="8">
        <v>73.8125</v>
      </c>
      <c r="I314" s="8">
        <v>79.9166666666666</v>
      </c>
    </row>
    <row r="315" spans="1:9" x14ac:dyDescent="0.35">
      <c r="A315" s="8">
        <v>61.9791666666666</v>
      </c>
      <c r="B315" s="8">
        <v>80.7291666666666</v>
      </c>
      <c r="C315" s="8">
        <v>90.4791666666666</v>
      </c>
      <c r="D315" s="8">
        <v>81.2708333333333</v>
      </c>
      <c r="E315" s="8">
        <v>64.75</v>
      </c>
      <c r="F315" s="8">
        <v>76.5833333333333</v>
      </c>
      <c r="G315" s="8">
        <v>73.1875</v>
      </c>
      <c r="H315" s="8">
        <v>78.8958333333333</v>
      </c>
      <c r="I315" s="8">
        <v>79.1041666666666</v>
      </c>
    </row>
    <row r="316" spans="1:9" x14ac:dyDescent="0.35">
      <c r="A316" s="8">
        <v>67.1666666666666</v>
      </c>
      <c r="B316" s="8">
        <v>97.9375</v>
      </c>
      <c r="C316" s="8">
        <v>86.5</v>
      </c>
      <c r="D316" s="8">
        <v>78.9791666666666</v>
      </c>
      <c r="E316" s="8">
        <v>61.4375</v>
      </c>
      <c r="F316" s="8">
        <v>69.625</v>
      </c>
      <c r="G316" s="8">
        <v>69.0416666666666</v>
      </c>
      <c r="H316" s="8">
        <v>69.6875</v>
      </c>
      <c r="I316" s="8">
        <v>92.3125</v>
      </c>
    </row>
    <row r="317" spans="1:9" x14ac:dyDescent="0.35">
      <c r="A317" s="8">
        <v>88.2291666666666</v>
      </c>
      <c r="B317" s="8">
        <v>86.1666666666666</v>
      </c>
      <c r="C317" s="8">
        <v>78.9375</v>
      </c>
      <c r="D317" s="8">
        <v>76.5</v>
      </c>
      <c r="E317" s="8">
        <v>80.8125</v>
      </c>
      <c r="F317" s="8">
        <v>66.1041666666666</v>
      </c>
      <c r="G317" s="8">
        <v>76.6666666666666</v>
      </c>
      <c r="H317" s="8">
        <v>81.5</v>
      </c>
      <c r="I317" s="8">
        <v>81.7916666666666</v>
      </c>
    </row>
    <row r="318" spans="1:9" x14ac:dyDescent="0.35">
      <c r="A318" s="8">
        <v>83.9791666666666</v>
      </c>
      <c r="B318" s="8">
        <v>84.9375</v>
      </c>
      <c r="C318" s="8">
        <v>90.7291666666666</v>
      </c>
      <c r="D318" s="8">
        <v>77.8125</v>
      </c>
      <c r="E318" s="8">
        <v>70.2916666666666</v>
      </c>
      <c r="F318" s="8">
        <v>65.375</v>
      </c>
      <c r="G318" s="8">
        <v>58.4375</v>
      </c>
      <c r="H318" s="8">
        <v>90.6458333333333</v>
      </c>
      <c r="I318" s="8">
        <v>76.3541666666666</v>
      </c>
    </row>
    <row r="319" spans="1:9" x14ac:dyDescent="0.35">
      <c r="A319" s="8">
        <v>78.8541666666666</v>
      </c>
      <c r="B319" s="8">
        <v>88.5208333333333</v>
      </c>
      <c r="C319" s="8">
        <v>97.1458333333333</v>
      </c>
      <c r="D319" s="8">
        <v>73.125</v>
      </c>
      <c r="E319" s="8">
        <v>76.6875</v>
      </c>
      <c r="F319" s="8">
        <v>50.4583333333333</v>
      </c>
      <c r="G319" s="8">
        <v>77.9583333333333</v>
      </c>
      <c r="H319" s="8">
        <v>75.3333333333333</v>
      </c>
      <c r="I319" s="8">
        <v>71.6041666666666</v>
      </c>
    </row>
    <row r="320" spans="1:9" x14ac:dyDescent="0.35">
      <c r="A320" s="8">
        <v>76.5833333333333</v>
      </c>
      <c r="B320" s="8">
        <v>86.4583333333333</v>
      </c>
      <c r="C320" s="8">
        <v>69.5208333333333</v>
      </c>
      <c r="D320" s="8">
        <v>78.7708333333333</v>
      </c>
      <c r="E320" s="8">
        <v>68.0208333333333</v>
      </c>
      <c r="F320" s="8">
        <v>69.8125</v>
      </c>
      <c r="G320" s="8">
        <v>72.6875</v>
      </c>
      <c r="H320" s="8">
        <v>81.8125</v>
      </c>
      <c r="I320" s="8">
        <v>66.7708333333333</v>
      </c>
    </row>
    <row r="321" spans="1:9" x14ac:dyDescent="0.35">
      <c r="A321" s="8">
        <v>56.2708333333333</v>
      </c>
      <c r="B321" s="8">
        <v>74.875</v>
      </c>
      <c r="C321" s="8">
        <v>73.2291666666666</v>
      </c>
      <c r="D321" s="8">
        <v>79.3958333333333</v>
      </c>
      <c r="E321" s="8">
        <v>82.5208333333333</v>
      </c>
      <c r="F321" s="8">
        <v>64.375</v>
      </c>
      <c r="G321" s="8">
        <v>75.1875</v>
      </c>
      <c r="H321" s="8">
        <v>70.0416666666666</v>
      </c>
      <c r="I321" s="8">
        <v>72.4791666666666</v>
      </c>
    </row>
    <row r="322" spans="1:9" x14ac:dyDescent="0.35">
      <c r="A322" s="8">
        <v>68.6875</v>
      </c>
      <c r="B322" s="8">
        <v>74.5416666666666</v>
      </c>
      <c r="C322" s="8">
        <v>71.5</v>
      </c>
      <c r="D322" s="8">
        <v>72.7083333333333</v>
      </c>
      <c r="E322" s="8">
        <v>69.4791666666666</v>
      </c>
      <c r="F322" s="8">
        <v>69.4583333333333</v>
      </c>
      <c r="G322" s="8">
        <v>93.7291666666666</v>
      </c>
      <c r="H322" s="8">
        <v>77.7291666666666</v>
      </c>
      <c r="I322" s="8">
        <v>74.7291666666666</v>
      </c>
    </row>
    <row r="323" spans="1:9" x14ac:dyDescent="0.35">
      <c r="A323" s="8">
        <v>76.4166666666666</v>
      </c>
      <c r="B323" s="8">
        <v>82.5208333333333</v>
      </c>
      <c r="C323" s="8">
        <v>74.7083333333333</v>
      </c>
      <c r="D323" s="8">
        <v>56.8958333333333</v>
      </c>
      <c r="E323" s="8">
        <v>81.2916666666666</v>
      </c>
      <c r="F323" s="8">
        <v>71.5</v>
      </c>
      <c r="G323" s="8">
        <v>75.625</v>
      </c>
      <c r="H323" s="8">
        <v>75.0625</v>
      </c>
      <c r="I323" s="8" t="s">
        <v>5257</v>
      </c>
    </row>
    <row r="324" spans="1:9" x14ac:dyDescent="0.35">
      <c r="A324" s="8">
        <v>71.4583333333333</v>
      </c>
      <c r="B324" s="8">
        <v>67.2291666666666</v>
      </c>
      <c r="C324" s="8">
        <v>78.9166666666666</v>
      </c>
      <c r="D324" s="8">
        <v>70.5833333333333</v>
      </c>
      <c r="E324" s="8">
        <v>92.4375</v>
      </c>
      <c r="F324" s="8">
        <v>77.6875</v>
      </c>
      <c r="G324" s="8">
        <v>77.1875</v>
      </c>
      <c r="H324" s="8">
        <v>88.0833333333333</v>
      </c>
      <c r="I324" s="8">
        <v>71.1666666666666</v>
      </c>
    </row>
    <row r="325" spans="1:9" x14ac:dyDescent="0.35">
      <c r="A325" s="8">
        <v>73.75</v>
      </c>
      <c r="B325" s="8">
        <v>74.2916666666666</v>
      </c>
      <c r="C325" s="8">
        <v>72.5833333333333</v>
      </c>
      <c r="D325" s="8">
        <v>64.7708333333333</v>
      </c>
      <c r="E325" s="8">
        <v>70.3541666666666</v>
      </c>
      <c r="F325" s="8">
        <v>69.9166666666666</v>
      </c>
      <c r="G325" s="8">
        <v>85.1458333333333</v>
      </c>
      <c r="H325" s="8">
        <v>73.3541666666666</v>
      </c>
      <c r="I325" s="8">
        <v>71.5</v>
      </c>
    </row>
    <row r="326" spans="1:9" x14ac:dyDescent="0.35">
      <c r="A326" s="8">
        <v>77.4166666666666</v>
      </c>
      <c r="B326" s="8">
        <v>56.2708333333333</v>
      </c>
      <c r="C326" s="8">
        <v>71.2916666666666</v>
      </c>
      <c r="D326" s="8">
        <v>69.5833333333333</v>
      </c>
      <c r="E326" s="8">
        <v>70.5</v>
      </c>
      <c r="F326" s="8">
        <v>65.4583333333333</v>
      </c>
      <c r="G326" s="8">
        <v>85.7083333333333</v>
      </c>
      <c r="H326" s="8">
        <v>74.8125</v>
      </c>
      <c r="I326" s="8">
        <v>72.1875</v>
      </c>
    </row>
    <row r="327" spans="1:9" x14ac:dyDescent="0.35">
      <c r="A327" s="8">
        <v>79.1875</v>
      </c>
      <c r="B327" s="8">
        <v>69.7083333333333</v>
      </c>
      <c r="C327" s="8">
        <v>85.5208333333333</v>
      </c>
      <c r="D327" s="8">
        <v>70.9375</v>
      </c>
      <c r="E327" s="8">
        <v>78.3125</v>
      </c>
      <c r="F327" s="8">
        <v>74.5625</v>
      </c>
      <c r="G327" s="8">
        <v>91.8541666666666</v>
      </c>
      <c r="H327" s="8">
        <v>72.8958333333333</v>
      </c>
      <c r="I327" s="8">
        <v>66.7708333333333</v>
      </c>
    </row>
    <row r="328" spans="1:9" x14ac:dyDescent="0.35">
      <c r="A328" s="8">
        <v>81.1458333333333</v>
      </c>
      <c r="B328" s="8">
        <v>70.3958333333333</v>
      </c>
      <c r="C328" s="8">
        <v>85.5</v>
      </c>
      <c r="D328" s="8">
        <v>75.9791666666666</v>
      </c>
      <c r="E328" s="8">
        <v>68.5</v>
      </c>
      <c r="F328" s="8">
        <v>84.7916666666666</v>
      </c>
      <c r="G328" s="8">
        <v>91.2291666666666</v>
      </c>
      <c r="H328" s="8">
        <v>73.3125</v>
      </c>
      <c r="I328" s="8">
        <v>91.8333333333333</v>
      </c>
    </row>
    <row r="329" spans="1:9" x14ac:dyDescent="0.35">
      <c r="A329" s="8">
        <v>70.4791666666666</v>
      </c>
      <c r="B329" s="8">
        <v>64.5208333333333</v>
      </c>
      <c r="C329" s="8">
        <v>76.5208333333333</v>
      </c>
      <c r="D329" s="8">
        <v>71.8333333333333</v>
      </c>
      <c r="E329" s="8">
        <v>76.7708333333333</v>
      </c>
      <c r="F329" s="8">
        <v>82.7291666666666</v>
      </c>
      <c r="G329" s="8">
        <v>73.7083333333333</v>
      </c>
      <c r="H329" s="8">
        <v>73.8958333333333</v>
      </c>
      <c r="I329" s="8">
        <v>75.6666666666666</v>
      </c>
    </row>
    <row r="330" spans="1:9" x14ac:dyDescent="0.35">
      <c r="A330" s="8">
        <v>44.9583333333333</v>
      </c>
      <c r="B330" s="8">
        <v>62.1041666666666</v>
      </c>
      <c r="C330" s="8">
        <v>75.2291666666666</v>
      </c>
      <c r="D330" s="8">
        <v>68.1041666666666</v>
      </c>
      <c r="E330" s="8">
        <v>72.4791666666666</v>
      </c>
      <c r="F330" s="8">
        <v>78.2291666666666</v>
      </c>
      <c r="G330" s="8">
        <v>76.0833333333333</v>
      </c>
      <c r="H330" s="8">
        <v>68.7708333333333</v>
      </c>
      <c r="I330" s="8">
        <v>86.3333333333333</v>
      </c>
    </row>
    <row r="331" spans="1:9" x14ac:dyDescent="0.35">
      <c r="A331" s="8">
        <v>62.1041666666666</v>
      </c>
      <c r="B331" s="8">
        <v>66.7083333333333</v>
      </c>
      <c r="C331" s="8">
        <v>68.8333333333333</v>
      </c>
      <c r="D331" s="8">
        <v>60.2083333333333</v>
      </c>
      <c r="E331" s="8">
        <v>70.5833333333333</v>
      </c>
      <c r="F331" s="8">
        <v>72.7291666666666</v>
      </c>
      <c r="G331" s="8">
        <v>71.375</v>
      </c>
      <c r="H331" s="8">
        <v>82.375</v>
      </c>
      <c r="I331" s="8">
        <v>82.4583333333333</v>
      </c>
    </row>
    <row r="332" spans="1:9" x14ac:dyDescent="0.35">
      <c r="A332" s="8">
        <v>84.2916666666666</v>
      </c>
      <c r="B332" s="8">
        <v>58.7708333333333</v>
      </c>
      <c r="C332" s="8">
        <v>67.1041666666666</v>
      </c>
      <c r="D332" s="8">
        <v>59.4375</v>
      </c>
      <c r="E332" s="8">
        <v>70.625</v>
      </c>
      <c r="F332" s="8">
        <v>35.5</v>
      </c>
      <c r="G332" s="8">
        <v>69.3958333333333</v>
      </c>
      <c r="H332" s="8">
        <v>80.3125</v>
      </c>
      <c r="I332" s="8">
        <v>80.7083333333333</v>
      </c>
    </row>
    <row r="333" spans="1:9" x14ac:dyDescent="0.35">
      <c r="A333" s="8">
        <v>74.7916666666666</v>
      </c>
      <c r="B333" s="8">
        <v>69.0208333333333</v>
      </c>
      <c r="C333" s="8">
        <v>78.3958333333333</v>
      </c>
      <c r="D333" s="8">
        <v>79.3125</v>
      </c>
      <c r="E333" s="8">
        <v>61.4791666666666</v>
      </c>
      <c r="F333" s="8">
        <v>53.0833333333333</v>
      </c>
      <c r="G333" s="8">
        <v>72.6666666666666</v>
      </c>
      <c r="H333" s="8">
        <v>78.7708333333333</v>
      </c>
      <c r="I333" s="8">
        <v>83.6666666666666</v>
      </c>
    </row>
    <row r="334" spans="1:9" x14ac:dyDescent="0.35">
      <c r="A334" s="8">
        <v>78.3125</v>
      </c>
      <c r="B334" s="8">
        <v>84.1458333333333</v>
      </c>
      <c r="C334" s="8">
        <v>76.5416666666666</v>
      </c>
      <c r="D334" s="8">
        <v>79.9583333333333</v>
      </c>
      <c r="E334" s="8">
        <v>64.5625</v>
      </c>
      <c r="F334" s="8">
        <v>62.5833333333333</v>
      </c>
      <c r="G334" s="8">
        <v>73.6041666666666</v>
      </c>
      <c r="H334" s="8">
        <v>63.5</v>
      </c>
      <c r="I334" s="8">
        <v>92.25</v>
      </c>
    </row>
    <row r="335" spans="1:9" x14ac:dyDescent="0.35">
      <c r="A335" s="8">
        <v>75.5625</v>
      </c>
      <c r="B335" s="8">
        <v>67.8125</v>
      </c>
      <c r="C335" s="8">
        <v>75.1666666666666</v>
      </c>
      <c r="D335" s="8">
        <v>75.7708333333333</v>
      </c>
      <c r="E335" s="8">
        <v>64.1458333333333</v>
      </c>
      <c r="F335" s="8">
        <v>68.0416666666666</v>
      </c>
      <c r="G335" s="8">
        <v>68.3333333333333</v>
      </c>
      <c r="H335" s="8">
        <v>70.4791666666666</v>
      </c>
      <c r="I335" s="8">
        <v>87.875</v>
      </c>
    </row>
    <row r="336" spans="1:9" x14ac:dyDescent="0.35">
      <c r="A336" s="8">
        <v>77.1666666666666</v>
      </c>
      <c r="B336" s="8">
        <v>70.1458333333333</v>
      </c>
      <c r="C336" s="8">
        <v>87.3333333333333</v>
      </c>
      <c r="D336" s="8">
        <v>87.7291666666666</v>
      </c>
      <c r="E336" s="8">
        <v>67.2291666666666</v>
      </c>
      <c r="F336" s="8">
        <v>65.5208333333333</v>
      </c>
      <c r="G336" s="8">
        <v>63.6458333333333</v>
      </c>
      <c r="H336" s="8">
        <v>65.8541666666666</v>
      </c>
      <c r="I336" s="8">
        <v>93.6875</v>
      </c>
    </row>
    <row r="337" spans="1:9" x14ac:dyDescent="0.35">
      <c r="A337" s="8">
        <v>69.4583333333333</v>
      </c>
      <c r="B337" s="8">
        <v>65.5625</v>
      </c>
      <c r="C337" s="8">
        <v>88.0625</v>
      </c>
      <c r="D337" s="8">
        <v>79.5</v>
      </c>
      <c r="E337" s="8">
        <v>72.8541666666666</v>
      </c>
      <c r="F337" s="8">
        <v>70.6666666666666</v>
      </c>
      <c r="G337" s="8">
        <v>74.1041666666666</v>
      </c>
      <c r="H337" s="8">
        <v>68.7708333333333</v>
      </c>
      <c r="I337" s="8">
        <v>90.1041666666666</v>
      </c>
    </row>
    <row r="338" spans="1:9" x14ac:dyDescent="0.35">
      <c r="A338" s="8">
        <v>69.9375</v>
      </c>
      <c r="B338" s="8">
        <v>66.8333333333333</v>
      </c>
      <c r="C338" s="8">
        <v>91.7916666666666</v>
      </c>
      <c r="D338" s="8">
        <v>73.0416666666666</v>
      </c>
      <c r="E338" s="8">
        <v>58.8125</v>
      </c>
      <c r="F338" s="8">
        <v>70.0208333333333</v>
      </c>
      <c r="G338" s="8">
        <v>68.7916666666666</v>
      </c>
      <c r="H338" s="8">
        <v>83.4166666666666</v>
      </c>
      <c r="I338" s="8">
        <v>78.0625</v>
      </c>
    </row>
    <row r="339" spans="1:9" x14ac:dyDescent="0.35">
      <c r="A339" s="8">
        <v>72.4166666666666</v>
      </c>
      <c r="B339" s="8">
        <v>60.8541666666666</v>
      </c>
      <c r="C339" s="8">
        <v>77.2916666666666</v>
      </c>
      <c r="D339" s="8">
        <v>72.0833333333333</v>
      </c>
      <c r="E339" s="8">
        <v>65.4166666666666</v>
      </c>
      <c r="F339" s="8">
        <v>86.6666666666666</v>
      </c>
      <c r="G339" s="8">
        <v>71.3958333333333</v>
      </c>
      <c r="H339" s="8" t="s">
        <v>8810</v>
      </c>
      <c r="I339" s="8">
        <v>69.7916666666666</v>
      </c>
    </row>
    <row r="340" spans="1:9" x14ac:dyDescent="0.35">
      <c r="A340" s="8">
        <v>67.375</v>
      </c>
      <c r="B340" s="8">
        <v>75.8541666666666</v>
      </c>
      <c r="C340" s="8">
        <v>71.9166666666666</v>
      </c>
      <c r="D340" s="8">
        <v>78.625</v>
      </c>
      <c r="E340" s="8">
        <v>89.7916666666666</v>
      </c>
      <c r="F340" s="8">
        <v>88.5416666666666</v>
      </c>
      <c r="G340" s="8">
        <v>64.2708333333333</v>
      </c>
      <c r="H340" s="8">
        <v>68.4375</v>
      </c>
      <c r="I340" s="8" t="s">
        <v>4693</v>
      </c>
    </row>
    <row r="341" spans="1:9" x14ac:dyDescent="0.35">
      <c r="A341" s="8">
        <v>86.6041666666666</v>
      </c>
      <c r="B341" s="8">
        <v>77.1666666666666</v>
      </c>
      <c r="C341" s="8">
        <v>79.6875</v>
      </c>
      <c r="D341" s="8">
        <v>71.0625</v>
      </c>
      <c r="E341" s="8">
        <v>87.25</v>
      </c>
      <c r="F341" s="8" t="s">
        <v>4210</v>
      </c>
      <c r="G341" s="8">
        <v>72.625</v>
      </c>
      <c r="H341" s="8">
        <v>70.2916666666666</v>
      </c>
      <c r="I341" s="8">
        <v>83.8958333333333</v>
      </c>
    </row>
    <row r="342" spans="1:9" x14ac:dyDescent="0.35">
      <c r="A342" s="8">
        <v>84.6458333333333</v>
      </c>
      <c r="B342" s="8">
        <v>93.2916666666666</v>
      </c>
      <c r="C342" s="8">
        <v>71.4375</v>
      </c>
      <c r="D342" s="8">
        <v>79.875</v>
      </c>
      <c r="E342" s="8">
        <v>88.8125</v>
      </c>
      <c r="F342" s="8">
        <v>70.6458333333333</v>
      </c>
      <c r="G342" s="8">
        <v>71.2916666666666</v>
      </c>
      <c r="H342" s="8">
        <v>76.3541666666666</v>
      </c>
      <c r="I342" s="8">
        <v>81.7708333333333</v>
      </c>
    </row>
    <row r="343" spans="1:9" x14ac:dyDescent="0.35">
      <c r="A343" s="8">
        <v>59.5833333333333</v>
      </c>
      <c r="B343" s="8">
        <v>75.8958333333333</v>
      </c>
      <c r="C343" s="8">
        <v>76.0833333333333</v>
      </c>
      <c r="D343" s="8">
        <v>82.9583333333333</v>
      </c>
      <c r="E343" s="8" t="s">
        <v>7404</v>
      </c>
      <c r="F343" s="8">
        <v>76.5833333333333</v>
      </c>
      <c r="G343" s="8">
        <v>82.6666666666666</v>
      </c>
      <c r="H343" s="8">
        <v>75.1666666666666</v>
      </c>
      <c r="I343" s="8">
        <v>77.2083333333333</v>
      </c>
    </row>
    <row r="344" spans="1:9" x14ac:dyDescent="0.35">
      <c r="A344" s="8">
        <v>73.2291666666666</v>
      </c>
      <c r="B344" s="8">
        <v>92.375</v>
      </c>
      <c r="C344" s="8">
        <v>80.5625</v>
      </c>
      <c r="D344" s="8">
        <v>88.0416666666666</v>
      </c>
      <c r="E344" s="8">
        <v>68.7291666666666</v>
      </c>
      <c r="F344" s="8">
        <v>72.4166666666666</v>
      </c>
      <c r="G344" s="8">
        <v>63.8958333333333</v>
      </c>
      <c r="H344" s="8">
        <v>75.1666666666666</v>
      </c>
      <c r="I344" s="8">
        <v>71.5</v>
      </c>
    </row>
    <row r="345" spans="1:9" x14ac:dyDescent="0.35">
      <c r="A345" s="8">
        <v>71.0416666666666</v>
      </c>
      <c r="B345" s="8">
        <v>80.3958333333333</v>
      </c>
      <c r="C345" s="8">
        <v>80.7708333333333</v>
      </c>
      <c r="D345" s="8">
        <v>73.5</v>
      </c>
      <c r="E345" s="8">
        <v>80.0416666666666</v>
      </c>
      <c r="F345" s="8">
        <v>74.75</v>
      </c>
      <c r="G345" s="8">
        <v>76.8333333333333</v>
      </c>
      <c r="H345" s="8">
        <v>74.1666666666666</v>
      </c>
      <c r="I345" s="8">
        <v>63.7291666666666</v>
      </c>
    </row>
    <row r="346" spans="1:9" x14ac:dyDescent="0.35">
      <c r="A346" s="8">
        <v>64.8125</v>
      </c>
      <c r="B346" s="8">
        <v>69.1041666666666</v>
      </c>
      <c r="C346" s="8">
        <v>78.8125</v>
      </c>
      <c r="D346" s="8">
        <v>81.7916666666666</v>
      </c>
      <c r="E346" s="8">
        <v>80.625</v>
      </c>
      <c r="F346" s="8">
        <v>87.4166666666666</v>
      </c>
      <c r="G346" s="8">
        <v>62.375</v>
      </c>
      <c r="H346" s="8" t="s">
        <v>4210</v>
      </c>
      <c r="I346" s="8">
        <v>70.0625</v>
      </c>
    </row>
    <row r="347" spans="1:9" x14ac:dyDescent="0.35">
      <c r="A347" s="8">
        <v>65.2083333333333</v>
      </c>
      <c r="B347" s="8">
        <v>74.125</v>
      </c>
      <c r="C347" s="8">
        <v>78.9375</v>
      </c>
      <c r="D347" s="8">
        <v>77.9791666666666</v>
      </c>
      <c r="E347" s="8">
        <v>80.4791666666666</v>
      </c>
      <c r="F347" s="8">
        <v>80.6458333333333</v>
      </c>
      <c r="G347" s="8">
        <v>70.5833333333333</v>
      </c>
      <c r="H347" s="8">
        <v>76.5208333333333</v>
      </c>
      <c r="I347" s="8">
        <v>75.7291666666666</v>
      </c>
    </row>
    <row r="348" spans="1:9" x14ac:dyDescent="0.35">
      <c r="A348" s="8">
        <v>67.1041666666666</v>
      </c>
      <c r="B348" s="8">
        <v>70.1875</v>
      </c>
      <c r="C348" s="8">
        <v>79.8333333333333</v>
      </c>
      <c r="D348" s="8">
        <v>74.0833333333333</v>
      </c>
      <c r="E348" s="8" t="s">
        <v>7411</v>
      </c>
      <c r="F348" s="8">
        <v>77.3333333333333</v>
      </c>
      <c r="G348" s="8">
        <v>70.125</v>
      </c>
      <c r="H348" s="8">
        <v>93.125</v>
      </c>
      <c r="I348" s="8">
        <v>74.625</v>
      </c>
    </row>
    <row r="349" spans="1:9" x14ac:dyDescent="0.35">
      <c r="A349" s="8">
        <v>57.6666666666666</v>
      </c>
      <c r="B349" s="8">
        <v>68.8541666666666</v>
      </c>
      <c r="C349" s="8">
        <v>64.3333333333333</v>
      </c>
      <c r="D349" s="8">
        <v>75.375</v>
      </c>
      <c r="E349" s="8">
        <v>90.2708333333333</v>
      </c>
      <c r="F349" s="8">
        <v>74.7083333333333</v>
      </c>
      <c r="G349" s="8">
        <v>78.1666666666666</v>
      </c>
      <c r="H349" s="8">
        <v>69.9375</v>
      </c>
      <c r="I349" s="8">
        <v>69.5</v>
      </c>
    </row>
    <row r="350" spans="1:9" x14ac:dyDescent="0.35">
      <c r="A350" s="8">
        <v>76.3125</v>
      </c>
      <c r="B350" s="8">
        <v>67.3333333333333</v>
      </c>
      <c r="C350" s="8">
        <v>67.4375</v>
      </c>
      <c r="D350" s="8">
        <v>80.3333333333333</v>
      </c>
      <c r="E350" s="8">
        <v>60.5208333333333</v>
      </c>
      <c r="F350" s="8">
        <v>70.7083333333333</v>
      </c>
      <c r="G350" s="8">
        <v>84.1458333333333</v>
      </c>
      <c r="H350" s="8">
        <v>44.4791666666666</v>
      </c>
      <c r="I350" s="8">
        <v>77.125</v>
      </c>
    </row>
    <row r="351" spans="1:9" x14ac:dyDescent="0.35">
      <c r="A351" s="8">
        <v>71.2083333333333</v>
      </c>
      <c r="B351" s="8">
        <v>65.3958333333333</v>
      </c>
      <c r="C351" s="8">
        <v>69.1041666666666</v>
      </c>
      <c r="D351" s="8">
        <v>77.5208333333333</v>
      </c>
      <c r="E351" s="8">
        <v>56.8958333333333</v>
      </c>
      <c r="F351" s="8">
        <v>71.1666666666666</v>
      </c>
      <c r="G351" s="8">
        <v>82.5833333333333</v>
      </c>
      <c r="H351" s="8">
        <v>68.2083333333333</v>
      </c>
      <c r="I351" s="8">
        <v>68.875</v>
      </c>
    </row>
    <row r="352" spans="1:9" x14ac:dyDescent="0.35">
      <c r="A352" s="8" t="s">
        <v>5223</v>
      </c>
      <c r="B352" s="8">
        <v>61.6666666666666</v>
      </c>
      <c r="C352" s="8">
        <v>64.4166666666666</v>
      </c>
      <c r="D352" s="8">
        <v>79.3958333333333</v>
      </c>
      <c r="E352" s="8">
        <v>69.6666666666666</v>
      </c>
      <c r="F352" s="8">
        <v>74.75</v>
      </c>
      <c r="G352" s="8">
        <v>85.7291666666666</v>
      </c>
      <c r="H352" s="8">
        <v>77.6041666666666</v>
      </c>
      <c r="I352" s="8">
        <v>72.6666666666666</v>
      </c>
    </row>
    <row r="353" spans="1:9" x14ac:dyDescent="0.35">
      <c r="A353" s="8">
        <v>78.25</v>
      </c>
      <c r="B353" s="8">
        <v>69.7083333333333</v>
      </c>
      <c r="C353" s="8">
        <v>78.0833333333333</v>
      </c>
      <c r="D353" s="8">
        <v>69.75</v>
      </c>
      <c r="E353" s="8">
        <v>68.8333333333333</v>
      </c>
      <c r="F353" s="8">
        <v>77.5833333333333</v>
      </c>
      <c r="G353" s="8">
        <v>90.0208333333333</v>
      </c>
      <c r="H353" s="8">
        <v>75.1666666666666</v>
      </c>
      <c r="I353" s="8">
        <v>70.0208333333333</v>
      </c>
    </row>
    <row r="354" spans="1:9" x14ac:dyDescent="0.35">
      <c r="A354" s="8">
        <v>58.5416666666666</v>
      </c>
      <c r="B354" s="8">
        <v>74.375</v>
      </c>
      <c r="C354" s="8">
        <v>69.6458333333333</v>
      </c>
      <c r="D354" s="8">
        <v>69.8333333333333</v>
      </c>
      <c r="E354" s="8">
        <v>69.5833333333333</v>
      </c>
      <c r="F354" s="8">
        <v>84.0833333333333</v>
      </c>
      <c r="G354" s="8">
        <v>86.0416666666666</v>
      </c>
      <c r="H354" s="8">
        <v>70.6041666666666</v>
      </c>
      <c r="I354" s="8">
        <v>87.2083333333333</v>
      </c>
    </row>
    <row r="355" spans="1:9" x14ac:dyDescent="0.35">
      <c r="A355" s="8">
        <v>57.0833333333333</v>
      </c>
      <c r="B355" s="8">
        <v>75.9166666666666</v>
      </c>
      <c r="C355" s="8">
        <v>70.0416666666666</v>
      </c>
      <c r="D355" s="8">
        <v>69.125</v>
      </c>
      <c r="E355" s="8">
        <v>76.25</v>
      </c>
      <c r="F355" s="8">
        <v>59.3541666666666</v>
      </c>
      <c r="G355" s="8">
        <v>78.0416666666666</v>
      </c>
      <c r="H355" s="8">
        <v>68.7708333333333</v>
      </c>
      <c r="I355" s="8">
        <v>88.5833333333333</v>
      </c>
    </row>
    <row r="356" spans="1:9" x14ac:dyDescent="0.35">
      <c r="A356" s="8">
        <v>63.875</v>
      </c>
      <c r="B356" s="8">
        <v>75.375</v>
      </c>
      <c r="C356" s="8">
        <v>73.8958333333333</v>
      </c>
      <c r="D356" s="8">
        <v>72.0625</v>
      </c>
      <c r="E356" s="8">
        <v>75.625</v>
      </c>
      <c r="F356" s="8">
        <v>69.3958333333333</v>
      </c>
      <c r="G356" s="8">
        <v>82.3125</v>
      </c>
      <c r="H356" s="8">
        <v>83.0625</v>
      </c>
      <c r="I356" s="8">
        <v>77.0208333333333</v>
      </c>
    </row>
    <row r="357" spans="1:9" x14ac:dyDescent="0.35">
      <c r="A357" s="8">
        <v>83.9583333333333</v>
      </c>
      <c r="B357" s="8">
        <v>70.1666666666666</v>
      </c>
      <c r="C357" s="8">
        <v>78.1875</v>
      </c>
      <c r="D357" s="8">
        <v>71.5833333333333</v>
      </c>
      <c r="E357" s="8">
        <v>93.7083333333333</v>
      </c>
      <c r="F357" s="8">
        <v>76.1041666666666</v>
      </c>
      <c r="G357" s="8">
        <v>86.5416666666666</v>
      </c>
      <c r="H357" s="8">
        <v>55.9166666666666</v>
      </c>
      <c r="I357" s="8">
        <v>80.1875</v>
      </c>
    </row>
    <row r="358" spans="1:9" x14ac:dyDescent="0.35">
      <c r="A358" s="8">
        <v>74.8958333333333</v>
      </c>
      <c r="B358" s="8">
        <v>73.4583333333333</v>
      </c>
      <c r="C358" s="8">
        <v>73.9791666666666</v>
      </c>
      <c r="D358" s="8">
        <v>67.5625</v>
      </c>
      <c r="E358" s="8">
        <v>97.8958333333333</v>
      </c>
      <c r="F358" s="8">
        <v>64.8333333333333</v>
      </c>
      <c r="G358" s="8">
        <v>83.1666666666666</v>
      </c>
      <c r="H358" s="8">
        <v>54.0208333333333</v>
      </c>
      <c r="I358" s="8" t="s">
        <v>9262</v>
      </c>
    </row>
    <row r="359" spans="1:9" x14ac:dyDescent="0.35">
      <c r="A359" s="8">
        <v>79.0833333333333</v>
      </c>
      <c r="B359" s="8">
        <v>79.6458333333333</v>
      </c>
      <c r="C359" s="8">
        <v>84.7083333333333</v>
      </c>
      <c r="D359" s="8">
        <v>70.4583333333333</v>
      </c>
      <c r="E359" s="8">
        <v>85.75</v>
      </c>
      <c r="F359" s="8">
        <v>66.5</v>
      </c>
      <c r="G359" s="8">
        <v>71.875</v>
      </c>
      <c r="H359" s="8">
        <v>70.7708333333333</v>
      </c>
      <c r="I359" s="8">
        <v>88.7708333333333</v>
      </c>
    </row>
    <row r="360" spans="1:9" x14ac:dyDescent="0.35">
      <c r="A360" s="8">
        <v>56.0208333333333</v>
      </c>
      <c r="B360" s="8">
        <v>92.8125</v>
      </c>
      <c r="C360" s="8">
        <v>67.125</v>
      </c>
      <c r="D360" s="8">
        <v>70.0833333333333</v>
      </c>
      <c r="E360" s="8">
        <v>82.1666666666666</v>
      </c>
      <c r="F360" s="8">
        <v>57.4791666666666</v>
      </c>
      <c r="G360" s="8">
        <v>75.7916666666666</v>
      </c>
      <c r="H360" s="8">
        <v>66.4375</v>
      </c>
      <c r="I360" s="8">
        <v>82.1666666666666</v>
      </c>
    </row>
    <row r="361" spans="1:9" x14ac:dyDescent="0.35">
      <c r="A361" s="8">
        <v>74.2916666666666</v>
      </c>
      <c r="B361" s="8">
        <v>88.0208333333333</v>
      </c>
      <c r="C361" s="8">
        <v>53.0625</v>
      </c>
      <c r="D361" s="8">
        <v>67.75</v>
      </c>
      <c r="E361" s="8">
        <v>81.9791666666666</v>
      </c>
      <c r="F361" s="8">
        <v>72.5625</v>
      </c>
      <c r="G361" s="8">
        <v>75.6875</v>
      </c>
      <c r="H361" s="8">
        <v>67.9375</v>
      </c>
      <c r="I361" s="8">
        <v>74.2708333333333</v>
      </c>
    </row>
    <row r="362" spans="1:9" x14ac:dyDescent="0.35">
      <c r="A362" s="8">
        <v>71.0416666666666</v>
      </c>
      <c r="B362" s="8">
        <v>73.4583333333333</v>
      </c>
      <c r="C362" s="8">
        <v>59.7291666666666</v>
      </c>
      <c r="D362" s="8">
        <v>52.6041666666666</v>
      </c>
      <c r="E362" s="8">
        <v>88.4166666666666</v>
      </c>
      <c r="F362" s="8">
        <v>78.6041666666666</v>
      </c>
      <c r="G362" s="8">
        <v>75.7291666666666</v>
      </c>
      <c r="H362" s="8">
        <v>87.9375</v>
      </c>
      <c r="I362" s="8">
        <v>68.6458333333333</v>
      </c>
    </row>
    <row r="363" spans="1:9" x14ac:dyDescent="0.35">
      <c r="A363" s="8">
        <v>77.5208333333333</v>
      </c>
      <c r="B363" s="8">
        <v>64.6666666666666</v>
      </c>
      <c r="C363" s="8">
        <v>70.2291666666666</v>
      </c>
      <c r="D363" s="8">
        <v>48.3333333333333</v>
      </c>
      <c r="E363" s="8">
        <v>82.4375</v>
      </c>
      <c r="F363" s="8">
        <v>79.2291666666666</v>
      </c>
      <c r="G363" s="8">
        <v>80.1875</v>
      </c>
      <c r="H363" s="8">
        <v>92.5625</v>
      </c>
      <c r="I363" s="8">
        <v>63.125</v>
      </c>
    </row>
    <row r="364" spans="1:9" x14ac:dyDescent="0.35">
      <c r="A364" s="8">
        <v>91.0208333333333</v>
      </c>
      <c r="B364" s="8">
        <v>82.7291666666666</v>
      </c>
      <c r="C364" s="8">
        <v>75.0625</v>
      </c>
      <c r="D364" s="8">
        <v>61.8958333333333</v>
      </c>
      <c r="E364" s="8">
        <v>80.9375</v>
      </c>
      <c r="F364" s="8">
        <v>71.5833333333333</v>
      </c>
      <c r="G364" s="8">
        <v>72.4375</v>
      </c>
      <c r="H364" s="8">
        <v>86.4166666666666</v>
      </c>
      <c r="I364" s="8">
        <v>62.4583333333333</v>
      </c>
    </row>
    <row r="365" spans="1:9" x14ac:dyDescent="0.35">
      <c r="A365" s="8">
        <v>85.375</v>
      </c>
      <c r="B365" s="8">
        <v>81.2083333333333</v>
      </c>
      <c r="C365" s="8">
        <v>73.9166666666666</v>
      </c>
      <c r="D365" s="8">
        <v>62.8958333333333</v>
      </c>
      <c r="E365" s="8">
        <v>81.0416666666666</v>
      </c>
      <c r="F365" s="8">
        <v>70.2083333333333</v>
      </c>
      <c r="G365" s="8">
        <v>74.2708333333333</v>
      </c>
      <c r="H365" s="8">
        <v>75.25</v>
      </c>
      <c r="I365" s="8">
        <v>60.3958333333333</v>
      </c>
    </row>
    <row r="366" spans="1:9" x14ac:dyDescent="0.35">
      <c r="A366" s="8">
        <v>85.5416666666666</v>
      </c>
      <c r="B366" s="8">
        <v>71.125</v>
      </c>
      <c r="C366" s="8">
        <v>82.4583333333333</v>
      </c>
      <c r="D366" s="8">
        <v>88.0625</v>
      </c>
      <c r="E366" s="8">
        <v>76.1666666666666</v>
      </c>
      <c r="F366" s="8">
        <v>67.5208333333333</v>
      </c>
      <c r="G366" s="8">
        <v>85.1875</v>
      </c>
      <c r="H366" s="8">
        <v>70.2083333333333</v>
      </c>
      <c r="I366" s="8">
        <v>62.1666666666666</v>
      </c>
    </row>
    <row r="367" spans="1:9" x14ac:dyDescent="0.35">
      <c r="A367" s="8">
        <v>66.9791666666666</v>
      </c>
      <c r="B367" s="8">
        <v>67.2083333333333</v>
      </c>
      <c r="C367" s="8">
        <v>92.125</v>
      </c>
      <c r="D367" s="8">
        <v>88.9166666666666</v>
      </c>
      <c r="E367" s="8">
        <v>85.5</v>
      </c>
      <c r="F367" s="8">
        <v>62.8958333333333</v>
      </c>
      <c r="G367" s="8">
        <v>72.8958333333333</v>
      </c>
      <c r="H367" s="8">
        <v>68.3541666666666</v>
      </c>
      <c r="I367" s="8">
        <v>61.625</v>
      </c>
    </row>
    <row r="368" spans="1:9" x14ac:dyDescent="0.35">
      <c r="A368" s="8">
        <v>61.3333333333333</v>
      </c>
      <c r="B368" s="8">
        <v>74.4583333333333</v>
      </c>
      <c r="C368" s="8">
        <v>70.25</v>
      </c>
      <c r="D368" s="8">
        <v>71.8541666666666</v>
      </c>
      <c r="E368" s="8">
        <v>90.875</v>
      </c>
      <c r="F368" s="8">
        <v>60.9166666666666</v>
      </c>
      <c r="G368" s="8">
        <v>69.8333333333333</v>
      </c>
      <c r="H368" s="8">
        <v>69.2708333333333</v>
      </c>
      <c r="I368" s="8">
        <v>65.0208333333333</v>
      </c>
    </row>
    <row r="369" spans="1:9" x14ac:dyDescent="0.35">
      <c r="A369" s="8">
        <v>62.4791666666666</v>
      </c>
      <c r="B369" s="8">
        <v>73.7916666666666</v>
      </c>
      <c r="C369" s="8">
        <v>59.3958333333333</v>
      </c>
      <c r="D369" s="8">
        <v>60.3333333333333</v>
      </c>
      <c r="E369" s="8">
        <v>76.75</v>
      </c>
      <c r="F369" s="8">
        <v>74.4375</v>
      </c>
      <c r="G369" s="8">
        <v>70.0416666666666</v>
      </c>
      <c r="H369" s="8">
        <v>90.2916666666666</v>
      </c>
      <c r="I369" s="8">
        <v>51.5833333333333</v>
      </c>
    </row>
    <row r="370" spans="1:9" x14ac:dyDescent="0.35">
      <c r="A370" s="8" t="s">
        <v>5257</v>
      </c>
      <c r="B370" s="8">
        <v>83.3958333333333</v>
      </c>
      <c r="C370" s="8">
        <v>64.7708333333333</v>
      </c>
      <c r="D370" s="8">
        <v>59.4166666666666</v>
      </c>
      <c r="E370" s="8">
        <v>71.1875</v>
      </c>
      <c r="F370" s="8">
        <v>65.9791666666666</v>
      </c>
      <c r="G370" s="8">
        <v>75.0625</v>
      </c>
      <c r="H370" s="8">
        <v>75.875</v>
      </c>
      <c r="I370" s="8">
        <v>58.0833333333333</v>
      </c>
    </row>
    <row r="371" spans="1:9" x14ac:dyDescent="0.35">
      <c r="A371" s="8">
        <v>68.0625</v>
      </c>
      <c r="B371" s="8">
        <v>79.2708333333333</v>
      </c>
      <c r="C371" s="8">
        <v>69.75</v>
      </c>
      <c r="D371" s="8">
        <v>61.9166666666666</v>
      </c>
      <c r="E371" s="8">
        <v>80.75</v>
      </c>
      <c r="F371" s="8">
        <v>61.4583333333333</v>
      </c>
      <c r="G371" s="8">
        <v>70.6458333333333</v>
      </c>
      <c r="H371" s="8">
        <v>65.9583333333333</v>
      </c>
      <c r="I371" s="8">
        <v>64.1458333333333</v>
      </c>
    </row>
    <row r="372" spans="1:9" x14ac:dyDescent="0.35">
      <c r="A372" s="8">
        <v>80.0208333333333</v>
      </c>
      <c r="B372" s="8">
        <v>78.1666666666666</v>
      </c>
      <c r="C372" s="8">
        <v>94.3125</v>
      </c>
      <c r="D372" s="8">
        <v>62.8333333333333</v>
      </c>
      <c r="E372" s="8">
        <v>74.6041666666666</v>
      </c>
      <c r="F372" s="8">
        <v>53.3333333333333</v>
      </c>
      <c r="G372" s="8">
        <v>73.1666666666666</v>
      </c>
      <c r="H372" s="8">
        <v>69.7916666666666</v>
      </c>
      <c r="I372" s="8">
        <v>66.8958333333333</v>
      </c>
    </row>
    <row r="373" spans="1:9" x14ac:dyDescent="0.35">
      <c r="A373" s="8">
        <v>66.9375</v>
      </c>
      <c r="B373" s="8">
        <v>86.7916666666666</v>
      </c>
      <c r="C373" s="8">
        <v>88.0625</v>
      </c>
      <c r="D373" s="8">
        <v>63.875</v>
      </c>
      <c r="E373" s="8">
        <v>76.1666666666666</v>
      </c>
      <c r="F373" s="8">
        <v>70.3333333333333</v>
      </c>
      <c r="G373" s="8">
        <v>74.5</v>
      </c>
      <c r="H373" s="8">
        <v>78.3958333333333</v>
      </c>
      <c r="I373" s="8">
        <v>64.75</v>
      </c>
    </row>
    <row r="374" spans="1:9" x14ac:dyDescent="0.35">
      <c r="A374" s="8">
        <v>73.1458333333333</v>
      </c>
      <c r="B374" s="8">
        <v>86.875</v>
      </c>
      <c r="C374" s="8">
        <v>88.75</v>
      </c>
      <c r="D374" s="8">
        <v>69.7916666666666</v>
      </c>
      <c r="E374" s="8">
        <v>74.1875</v>
      </c>
      <c r="F374" s="8">
        <v>66.1666666666666</v>
      </c>
      <c r="G374" s="8">
        <v>85.6458333333333</v>
      </c>
      <c r="H374" s="8">
        <v>69.9583333333333</v>
      </c>
      <c r="I374" s="8">
        <v>70.4166666666666</v>
      </c>
    </row>
    <row r="375" spans="1:9" x14ac:dyDescent="0.35">
      <c r="A375" s="8">
        <v>63.5833333333333</v>
      </c>
      <c r="B375" s="8">
        <v>76.5</v>
      </c>
      <c r="C375" s="8">
        <v>88.2916666666666</v>
      </c>
      <c r="D375" s="8">
        <v>70.3958333333333</v>
      </c>
      <c r="E375" s="8">
        <v>79.4583333333333</v>
      </c>
      <c r="F375" s="8">
        <v>70.0625</v>
      </c>
      <c r="G375" s="8">
        <v>77.6875</v>
      </c>
      <c r="H375" s="8">
        <v>66.9583333333333</v>
      </c>
      <c r="I375" s="8">
        <v>73.8333333333333</v>
      </c>
    </row>
    <row r="376" spans="1:9" x14ac:dyDescent="0.35">
      <c r="A376" s="8">
        <v>59.2083333333333</v>
      </c>
      <c r="B376" s="8">
        <v>76.3333333333333</v>
      </c>
      <c r="C376" s="8">
        <v>87.3958333333333</v>
      </c>
      <c r="D376" s="8">
        <v>60.7708333333333</v>
      </c>
      <c r="E376" s="8">
        <v>75.0625</v>
      </c>
      <c r="F376" s="8">
        <v>76.2708333333333</v>
      </c>
      <c r="G376" s="8">
        <v>77.6875</v>
      </c>
      <c r="H376" s="8">
        <v>64.9166666666666</v>
      </c>
      <c r="I376" s="8" t="s">
        <v>4210</v>
      </c>
    </row>
    <row r="377" spans="1:9" x14ac:dyDescent="0.35">
      <c r="A377" s="8">
        <v>56.1875</v>
      </c>
      <c r="B377" s="8">
        <v>57.5416666666666</v>
      </c>
      <c r="C377" s="8">
        <v>74.2916666666666</v>
      </c>
      <c r="D377" s="8">
        <v>64.6875</v>
      </c>
      <c r="E377" s="8">
        <v>85.75</v>
      </c>
      <c r="F377" s="8">
        <v>75.0625</v>
      </c>
      <c r="G377" s="8">
        <v>77.1875</v>
      </c>
      <c r="H377" s="8">
        <v>60.8958333333333</v>
      </c>
      <c r="I377" s="8">
        <v>76.625</v>
      </c>
    </row>
    <row r="378" spans="1:9" x14ac:dyDescent="0.35">
      <c r="A378" s="3"/>
      <c r="B378" s="3"/>
      <c r="C378" s="3"/>
      <c r="D378" s="3"/>
      <c r="E378" s="3"/>
      <c r="F378" s="2"/>
      <c r="G378" s="2"/>
      <c r="H378" s="2"/>
      <c r="I378" s="2"/>
    </row>
    <row r="379" spans="1:9" x14ac:dyDescent="0.35">
      <c r="A379" s="2"/>
      <c r="B379" s="2"/>
      <c r="C379" s="2"/>
      <c r="D379" s="2"/>
      <c r="E379" s="2"/>
      <c r="F379" s="3"/>
      <c r="G379" s="3"/>
      <c r="H379" s="3"/>
      <c r="I379" s="3"/>
    </row>
    <row r="380" spans="1:9" x14ac:dyDescent="0.35">
      <c r="A380" s="3"/>
      <c r="B380" s="3"/>
      <c r="C380" s="3"/>
      <c r="D380" s="3"/>
      <c r="E380" s="3"/>
      <c r="F380" s="2"/>
      <c r="G380" s="2"/>
      <c r="H380" s="2"/>
      <c r="I380" s="2"/>
    </row>
    <row r="381" spans="1:9" x14ac:dyDescent="0.35">
      <c r="A381" s="2"/>
      <c r="B381" s="2"/>
      <c r="C381" s="2"/>
      <c r="D381" s="2"/>
      <c r="E381" s="2"/>
      <c r="F381" s="3"/>
      <c r="G381" s="3"/>
      <c r="H381" s="3"/>
      <c r="I381" s="3"/>
    </row>
    <row r="382" spans="1:9" x14ac:dyDescent="0.35">
      <c r="A382" s="3"/>
      <c r="B382" s="3"/>
      <c r="C382" s="3"/>
      <c r="D382" s="3"/>
      <c r="E382" s="3"/>
      <c r="F382" s="2"/>
      <c r="G382" s="2"/>
      <c r="H382" s="2"/>
      <c r="I382" s="2"/>
    </row>
    <row r="383" spans="1:9" x14ac:dyDescent="0.35">
      <c r="A383" s="2"/>
      <c r="B383" s="2"/>
      <c r="C383" s="2"/>
      <c r="D383" s="2"/>
      <c r="E383" s="2"/>
      <c r="F383" s="3"/>
      <c r="G383" s="3"/>
      <c r="H383" s="3"/>
      <c r="I383" s="3"/>
    </row>
    <row r="384" spans="1:9" x14ac:dyDescent="0.35">
      <c r="A384" s="3"/>
      <c r="B384" s="3"/>
      <c r="C384" s="3"/>
      <c r="D384" s="3"/>
      <c r="E384" s="3"/>
      <c r="F384" s="2"/>
      <c r="G384" s="2"/>
      <c r="H384" s="2"/>
      <c r="I384" s="2"/>
    </row>
    <row r="385" spans="1:9" x14ac:dyDescent="0.35">
      <c r="A385" s="2"/>
      <c r="B385" s="2"/>
      <c r="C385" s="2"/>
      <c r="D385" s="2"/>
      <c r="E385" s="2"/>
      <c r="F385" s="3"/>
      <c r="G385" s="3"/>
      <c r="H385" s="3"/>
      <c r="I385" s="3"/>
    </row>
    <row r="386" spans="1:9" x14ac:dyDescent="0.35">
      <c r="A386" s="3"/>
      <c r="B386" s="3"/>
      <c r="C386" s="3"/>
      <c r="D386" s="3"/>
      <c r="E386" s="3"/>
      <c r="F386" s="2"/>
      <c r="G386" s="2"/>
      <c r="H386" s="2"/>
      <c r="I386" s="2"/>
    </row>
    <row r="387" spans="1:9" x14ac:dyDescent="0.35">
      <c r="A387" s="2"/>
      <c r="B387" s="2"/>
      <c r="C387" s="2"/>
      <c r="D387" s="2"/>
      <c r="E387" s="2"/>
      <c r="F387" s="3"/>
      <c r="G387" s="3"/>
      <c r="H387" s="3"/>
      <c r="I387" s="3"/>
    </row>
    <row r="388" spans="1:9" x14ac:dyDescent="0.35">
      <c r="A388" s="3"/>
      <c r="B388" s="3"/>
      <c r="C388" s="3"/>
      <c r="D388" s="3"/>
      <c r="E388" s="3"/>
      <c r="F388" s="2"/>
      <c r="G388" s="2"/>
      <c r="H388" s="2"/>
      <c r="I388" s="2"/>
    </row>
    <row r="389" spans="1:9" x14ac:dyDescent="0.35">
      <c r="A389" s="2"/>
      <c r="B389" s="2"/>
      <c r="C389" s="2"/>
      <c r="D389" s="2"/>
      <c r="E389" s="2"/>
      <c r="F389" s="3"/>
      <c r="G389" s="3"/>
      <c r="H389" s="3"/>
      <c r="I389" s="3"/>
    </row>
    <row r="390" spans="1:9" x14ac:dyDescent="0.35">
      <c r="A390" s="3"/>
      <c r="B390" s="3"/>
      <c r="C390" s="3"/>
      <c r="D390" s="3"/>
      <c r="E390" s="3"/>
      <c r="F390" s="2"/>
      <c r="G390" s="2"/>
      <c r="H390" s="2"/>
      <c r="I390" s="2"/>
    </row>
    <row r="391" spans="1:9" x14ac:dyDescent="0.35">
      <c r="A391" s="2"/>
      <c r="B391" s="2"/>
      <c r="C391" s="2"/>
      <c r="D391" s="2"/>
      <c r="E391" s="2"/>
      <c r="F391" s="3"/>
      <c r="G391" s="3"/>
      <c r="H391" s="3"/>
      <c r="I391" s="3"/>
    </row>
    <row r="392" spans="1:9" x14ac:dyDescent="0.35">
      <c r="A392" s="3"/>
      <c r="B392" s="3"/>
      <c r="C392" s="3"/>
      <c r="D392" s="3"/>
      <c r="E392" s="3"/>
      <c r="F392" s="2"/>
      <c r="G392" s="2"/>
      <c r="H392" s="2"/>
      <c r="I392" s="2"/>
    </row>
    <row r="393" spans="1:9" x14ac:dyDescent="0.35">
      <c r="A393" s="2"/>
      <c r="B393" s="2"/>
      <c r="C393" s="2"/>
      <c r="D393" s="2"/>
      <c r="E393" s="2"/>
      <c r="F393" s="3"/>
      <c r="G393" s="3"/>
      <c r="H393" s="3"/>
      <c r="I393" s="3"/>
    </row>
    <row r="394" spans="1:9" x14ac:dyDescent="0.35">
      <c r="A394" s="3"/>
      <c r="B394" s="3"/>
      <c r="C394" s="3"/>
      <c r="D394" s="3"/>
      <c r="E394" s="3"/>
      <c r="F394" s="2"/>
      <c r="G394" s="2"/>
      <c r="H394" s="2"/>
      <c r="I394" s="2"/>
    </row>
    <row r="395" spans="1:9" x14ac:dyDescent="0.35">
      <c r="A395" s="2"/>
      <c r="B395" s="2"/>
      <c r="C395" s="2"/>
      <c r="D395" s="2"/>
      <c r="E395" s="2"/>
      <c r="F395" s="3"/>
      <c r="G395" s="3"/>
      <c r="H395" s="3"/>
      <c r="I395" s="3"/>
    </row>
    <row r="396" spans="1:9" x14ac:dyDescent="0.35">
      <c r="A396" s="3"/>
      <c r="B396" s="3"/>
      <c r="C396" s="3"/>
      <c r="D396" s="3"/>
      <c r="E396" s="3"/>
      <c r="F396" s="2"/>
      <c r="G396" s="2"/>
      <c r="H396" s="2"/>
      <c r="I396" s="2"/>
    </row>
    <row r="397" spans="1:9" x14ac:dyDescent="0.35">
      <c r="A397" s="2"/>
      <c r="B397" s="2"/>
      <c r="C397" s="2"/>
      <c r="D397" s="2"/>
      <c r="E397" s="2"/>
      <c r="F397" s="3"/>
      <c r="G397" s="3"/>
      <c r="H397" s="3"/>
      <c r="I397" s="3"/>
    </row>
    <row r="398" spans="1:9" x14ac:dyDescent="0.35">
      <c r="A398" s="3"/>
      <c r="B398" s="3"/>
      <c r="C398" s="3"/>
      <c r="D398" s="3"/>
      <c r="E398" s="3"/>
      <c r="F398" s="2"/>
      <c r="G398" s="2"/>
      <c r="H398" s="2"/>
      <c r="I398" s="2"/>
    </row>
    <row r="399" spans="1:9" x14ac:dyDescent="0.35">
      <c r="A399" s="2"/>
      <c r="B399" s="2"/>
      <c r="C399" s="2"/>
      <c r="D399" s="2"/>
      <c r="E399" s="2"/>
      <c r="F399" s="3"/>
      <c r="G399" s="3"/>
      <c r="H399" s="3"/>
      <c r="I399" s="3"/>
    </row>
    <row r="400" spans="1:9" x14ac:dyDescent="0.35">
      <c r="A400" s="3"/>
      <c r="B400" s="3"/>
      <c r="C400" s="3"/>
      <c r="D400" s="3"/>
      <c r="E400" s="3"/>
      <c r="F400" s="2"/>
      <c r="G400" s="2"/>
      <c r="H400" s="2"/>
      <c r="I400" s="2"/>
    </row>
    <row r="401" spans="1:9" x14ac:dyDescent="0.35">
      <c r="A401" s="2"/>
      <c r="B401" s="2"/>
      <c r="C401" s="2"/>
      <c r="D401" s="2"/>
      <c r="E401" s="2"/>
      <c r="F401" s="3"/>
      <c r="G401" s="3"/>
      <c r="H401" s="3"/>
      <c r="I401" s="3"/>
    </row>
    <row r="402" spans="1:9" x14ac:dyDescent="0.35">
      <c r="A402" s="3"/>
      <c r="B402" s="3"/>
      <c r="C402" s="3"/>
      <c r="D402" s="3"/>
      <c r="E402" s="3"/>
      <c r="F402" s="2"/>
      <c r="G402" s="2"/>
      <c r="H402" s="2"/>
      <c r="I402" s="2"/>
    </row>
    <row r="403" spans="1:9" x14ac:dyDescent="0.35">
      <c r="A403" s="2"/>
      <c r="B403" s="2"/>
      <c r="C403" s="2"/>
      <c r="D403" s="2"/>
      <c r="E403" s="2"/>
      <c r="F403" s="3"/>
      <c r="G403" s="3"/>
      <c r="H403" s="3"/>
      <c r="I403" s="3"/>
    </row>
    <row r="404" spans="1:9" x14ac:dyDescent="0.35">
      <c r="A404" s="3"/>
      <c r="B404" s="3"/>
      <c r="C404" s="3"/>
      <c r="D404" s="3"/>
      <c r="E404" s="3"/>
      <c r="F404" s="2"/>
      <c r="G404" s="2"/>
      <c r="H404" s="2"/>
      <c r="I404" s="2"/>
    </row>
    <row r="405" spans="1:9" x14ac:dyDescent="0.35">
      <c r="A405" s="2"/>
      <c r="B405" s="2"/>
      <c r="C405" s="2"/>
      <c r="D405" s="2"/>
      <c r="E405" s="2"/>
      <c r="F405" s="3"/>
      <c r="G405" s="3"/>
      <c r="H405" s="3"/>
      <c r="I405" s="3"/>
    </row>
    <row r="406" spans="1:9" x14ac:dyDescent="0.35">
      <c r="A406" s="3"/>
      <c r="B406" s="3"/>
      <c r="C406" s="3"/>
      <c r="D406" s="3"/>
      <c r="E406" s="3"/>
      <c r="F406" s="2"/>
      <c r="G406" s="2"/>
      <c r="H406" s="2"/>
      <c r="I406" s="2"/>
    </row>
    <row r="407" spans="1:9" x14ac:dyDescent="0.35">
      <c r="A407" s="2"/>
      <c r="B407" s="2"/>
      <c r="C407" s="2"/>
      <c r="D407" s="2"/>
      <c r="E407" s="2"/>
      <c r="F407" s="3"/>
      <c r="G407" s="3"/>
      <c r="H407" s="3"/>
      <c r="I407" s="3"/>
    </row>
    <row r="408" spans="1:9" x14ac:dyDescent="0.35">
      <c r="A408" s="3"/>
      <c r="B408" s="3"/>
      <c r="C408" s="3"/>
      <c r="D408" s="3"/>
      <c r="E408" s="3"/>
      <c r="F408" s="2"/>
      <c r="G408" s="2"/>
      <c r="H408" s="2"/>
      <c r="I408" s="2"/>
    </row>
    <row r="409" spans="1:9" x14ac:dyDescent="0.35">
      <c r="A409" s="2"/>
      <c r="B409" s="2"/>
      <c r="C409" s="2"/>
      <c r="D409" s="2"/>
      <c r="E409" s="2"/>
      <c r="F409" s="3"/>
      <c r="G409" s="3"/>
      <c r="H409" s="3"/>
      <c r="I409" s="3"/>
    </row>
    <row r="410" spans="1:9" x14ac:dyDescent="0.35">
      <c r="A410" s="3"/>
      <c r="B410" s="3"/>
      <c r="C410" s="3"/>
      <c r="D410" s="3"/>
      <c r="E410" s="3"/>
      <c r="F410" s="2"/>
      <c r="G410" s="2"/>
      <c r="H410" s="2"/>
      <c r="I410" s="2"/>
    </row>
    <row r="411" spans="1:9" x14ac:dyDescent="0.35">
      <c r="A411" s="2"/>
      <c r="B411" s="2"/>
      <c r="C411" s="2"/>
      <c r="D411" s="2"/>
      <c r="E411" s="2"/>
      <c r="F411" s="3"/>
      <c r="G411" s="3"/>
      <c r="H411" s="3"/>
      <c r="I411" s="3"/>
    </row>
    <row r="412" spans="1:9" x14ac:dyDescent="0.35">
      <c r="A412" s="3"/>
      <c r="B412" s="3"/>
      <c r="C412" s="3"/>
      <c r="D412" s="3"/>
      <c r="E412" s="3"/>
      <c r="F412" s="2"/>
      <c r="G412" s="2"/>
      <c r="H412" s="2"/>
      <c r="I412" s="2"/>
    </row>
    <row r="413" spans="1:9" x14ac:dyDescent="0.35">
      <c r="A413" s="2"/>
      <c r="B413" s="2"/>
      <c r="C413" s="2"/>
      <c r="D413" s="2"/>
      <c r="E413" s="2"/>
      <c r="F413" s="3"/>
      <c r="G413" s="3"/>
      <c r="H413" s="3"/>
      <c r="I413" s="3"/>
    </row>
    <row r="414" spans="1:9" x14ac:dyDescent="0.35">
      <c r="A414" s="3"/>
      <c r="B414" s="3"/>
      <c r="C414" s="3"/>
      <c r="D414" s="3"/>
      <c r="E414" s="3"/>
      <c r="F414" s="2"/>
      <c r="G414" s="2"/>
      <c r="H414" s="2"/>
      <c r="I414" s="2"/>
    </row>
    <row r="415" spans="1:9" x14ac:dyDescent="0.35">
      <c r="A415" s="2"/>
      <c r="B415" s="2"/>
      <c r="C415" s="2"/>
      <c r="D415" s="2"/>
      <c r="E415" s="2"/>
      <c r="F415" s="3"/>
      <c r="G415" s="3"/>
      <c r="H415" s="3"/>
      <c r="I415" s="3"/>
    </row>
    <row r="416" spans="1:9" x14ac:dyDescent="0.35">
      <c r="A416" s="3"/>
      <c r="B416" s="3"/>
      <c r="C416" s="3"/>
      <c r="D416" s="3"/>
      <c r="E416" s="3"/>
      <c r="F416" s="2"/>
      <c r="G416" s="2"/>
      <c r="H416" s="2"/>
      <c r="I416" s="2"/>
    </row>
    <row r="417" spans="1:9" x14ac:dyDescent="0.35">
      <c r="A417" s="2"/>
      <c r="B417" s="2"/>
      <c r="C417" s="2"/>
      <c r="D417" s="2"/>
      <c r="E417" s="2"/>
      <c r="F417" s="3"/>
      <c r="G417" s="3"/>
      <c r="H417" s="3"/>
      <c r="I417" s="3"/>
    </row>
    <row r="418" spans="1:9" x14ac:dyDescent="0.35">
      <c r="A418" s="3"/>
      <c r="B418" s="3"/>
      <c r="C418" s="3"/>
      <c r="D418" s="3"/>
      <c r="E418" s="3"/>
      <c r="F418" s="2"/>
      <c r="G418" s="2"/>
      <c r="H418" s="2"/>
      <c r="I418" s="2"/>
    </row>
    <row r="419" spans="1:9" x14ac:dyDescent="0.35">
      <c r="A419" s="2"/>
      <c r="B419" s="2"/>
      <c r="C419" s="2"/>
      <c r="D419" s="2"/>
      <c r="E419" s="2"/>
      <c r="F419" s="3"/>
      <c r="G419" s="3"/>
      <c r="H419" s="3"/>
      <c r="I419" s="3"/>
    </row>
    <row r="420" spans="1:9" x14ac:dyDescent="0.35">
      <c r="A420" s="3"/>
      <c r="B420" s="3"/>
      <c r="C420" s="3"/>
      <c r="D420" s="3"/>
      <c r="E420" s="3"/>
      <c r="F420" s="2"/>
      <c r="G420" s="2"/>
      <c r="H420" s="2"/>
      <c r="I420" s="2"/>
    </row>
    <row r="421" spans="1:9" x14ac:dyDescent="0.35">
      <c r="A421" s="2"/>
      <c r="B421" s="2"/>
      <c r="C421" s="2"/>
      <c r="D421" s="2"/>
      <c r="E421" s="2"/>
      <c r="F421" s="3"/>
      <c r="G421" s="3"/>
      <c r="H421" s="3"/>
      <c r="I421" s="3"/>
    </row>
    <row r="422" spans="1:9" x14ac:dyDescent="0.35">
      <c r="A422" s="3"/>
      <c r="B422" s="3"/>
      <c r="C422" s="3"/>
      <c r="D422" s="3"/>
      <c r="E422" s="3"/>
      <c r="F422" s="2"/>
      <c r="G422" s="2"/>
      <c r="H422" s="2"/>
      <c r="I422" s="2"/>
    </row>
    <row r="423" spans="1:9" x14ac:dyDescent="0.35">
      <c r="A423" s="2"/>
      <c r="B423" s="2"/>
      <c r="C423" s="2"/>
      <c r="D423" s="2"/>
      <c r="E423" s="2"/>
      <c r="F423" s="3"/>
      <c r="G423" s="3"/>
      <c r="H423" s="3"/>
      <c r="I423" s="3"/>
    </row>
    <row r="424" spans="1:9" x14ac:dyDescent="0.35">
      <c r="A424" s="3"/>
      <c r="B424" s="3"/>
      <c r="C424" s="3"/>
      <c r="D424" s="3"/>
      <c r="E424" s="3"/>
      <c r="F424" s="2"/>
      <c r="G424" s="2"/>
      <c r="H424" s="2"/>
      <c r="I424" s="2"/>
    </row>
    <row r="425" spans="1:9" x14ac:dyDescent="0.35">
      <c r="A425" s="2"/>
      <c r="B425" s="2"/>
      <c r="C425" s="2"/>
      <c r="D425" s="2"/>
      <c r="E425" s="2"/>
      <c r="F425" s="3"/>
      <c r="G425" s="3"/>
      <c r="H425" s="3"/>
      <c r="I425" s="3"/>
    </row>
    <row r="426" spans="1:9" x14ac:dyDescent="0.35">
      <c r="A426" s="3"/>
      <c r="B426" s="3"/>
      <c r="C426" s="3"/>
      <c r="D426" s="3"/>
      <c r="E426" s="3"/>
      <c r="F426" s="2"/>
      <c r="G426" s="2"/>
      <c r="H426" s="2"/>
      <c r="I426" s="2"/>
    </row>
    <row r="427" spans="1:9" x14ac:dyDescent="0.35">
      <c r="A427" s="2"/>
      <c r="B427" s="2"/>
      <c r="C427" s="2"/>
      <c r="D427" s="2"/>
      <c r="E427" s="2"/>
      <c r="F427" s="3"/>
      <c r="G427" s="3"/>
      <c r="H427" s="3"/>
      <c r="I427" s="3"/>
    </row>
    <row r="428" spans="1:9" x14ac:dyDescent="0.35">
      <c r="A428" s="3"/>
      <c r="B428" s="3"/>
      <c r="C428" s="3"/>
      <c r="D428" s="3"/>
      <c r="E428" s="3"/>
      <c r="F428" s="2"/>
      <c r="G428" s="2"/>
      <c r="H428" s="2"/>
      <c r="I428" s="2"/>
    </row>
    <row r="429" spans="1:9" x14ac:dyDescent="0.35">
      <c r="A429" s="2"/>
      <c r="B429" s="2"/>
      <c r="C429" s="2"/>
      <c r="D429" s="2"/>
      <c r="E429" s="2"/>
      <c r="F429" s="3"/>
      <c r="G429" s="3"/>
      <c r="H429" s="3"/>
      <c r="I429" s="3"/>
    </row>
    <row r="430" spans="1:9" x14ac:dyDescent="0.35">
      <c r="A430" s="3"/>
      <c r="B430" s="3"/>
      <c r="C430" s="3"/>
      <c r="D430" s="3"/>
      <c r="E430" s="3"/>
      <c r="F430" s="2"/>
      <c r="G430" s="2"/>
      <c r="H430" s="2"/>
      <c r="I430" s="2"/>
    </row>
    <row r="431" spans="1:9" x14ac:dyDescent="0.35">
      <c r="A431" s="2"/>
      <c r="B431" s="2"/>
      <c r="C431" s="2"/>
      <c r="D431" s="2"/>
      <c r="E431" s="2"/>
      <c r="F431" s="3"/>
      <c r="G431" s="3"/>
      <c r="H431" s="3"/>
      <c r="I431" s="3"/>
    </row>
    <row r="432" spans="1:9" x14ac:dyDescent="0.35">
      <c r="A432" s="3"/>
      <c r="B432" s="3"/>
      <c r="C432" s="3"/>
      <c r="D432" s="3"/>
      <c r="E432" s="3"/>
      <c r="F432" s="2"/>
      <c r="G432" s="2"/>
      <c r="H432" s="2"/>
      <c r="I432" s="2"/>
    </row>
    <row r="433" spans="1:9" x14ac:dyDescent="0.35">
      <c r="A433" s="2"/>
      <c r="B433" s="2"/>
      <c r="C433" s="2"/>
      <c r="D433" s="2"/>
      <c r="E433" s="2"/>
      <c r="F433" s="3"/>
      <c r="G433" s="3"/>
      <c r="H433" s="3"/>
      <c r="I433" s="3"/>
    </row>
    <row r="434" spans="1:9" x14ac:dyDescent="0.35">
      <c r="A434" s="3"/>
      <c r="B434" s="3"/>
      <c r="C434" s="3"/>
      <c r="D434" s="3"/>
      <c r="E434" s="3"/>
      <c r="F434" s="2"/>
      <c r="G434" s="2"/>
      <c r="H434" s="2"/>
      <c r="I434" s="2"/>
    </row>
    <row r="435" spans="1:9" x14ac:dyDescent="0.35">
      <c r="A435" s="2"/>
      <c r="B435" s="2"/>
      <c r="C435" s="2"/>
      <c r="D435" s="2"/>
      <c r="E435" s="2"/>
      <c r="F435" s="3"/>
      <c r="G435" s="3"/>
      <c r="H435" s="3"/>
      <c r="I435" s="3"/>
    </row>
    <row r="436" spans="1:9" x14ac:dyDescent="0.35">
      <c r="A436" s="3"/>
      <c r="B436" s="3"/>
      <c r="C436" s="3"/>
      <c r="D436" s="3"/>
      <c r="E436" s="3"/>
      <c r="F436" s="2"/>
      <c r="G436" s="2"/>
      <c r="H436" s="2"/>
      <c r="I436" s="2"/>
    </row>
    <row r="437" spans="1:9" x14ac:dyDescent="0.35">
      <c r="A437" s="2"/>
      <c r="B437" s="2"/>
      <c r="C437" s="2"/>
      <c r="D437" s="2"/>
      <c r="E437" s="2"/>
      <c r="F437" s="3"/>
      <c r="G437" s="3"/>
      <c r="H437" s="3"/>
      <c r="I437" s="3"/>
    </row>
    <row r="438" spans="1:9" x14ac:dyDescent="0.35">
      <c r="A438" s="3"/>
      <c r="B438" s="3"/>
      <c r="C438" s="3"/>
      <c r="D438" s="3"/>
      <c r="E438" s="3"/>
      <c r="F438" s="2"/>
      <c r="G438" s="2"/>
      <c r="H438" s="2"/>
      <c r="I438" s="2"/>
    </row>
    <row r="439" spans="1:9" x14ac:dyDescent="0.35">
      <c r="A439" s="2"/>
      <c r="B439" s="2"/>
      <c r="C439" s="2"/>
      <c r="D439" s="2"/>
      <c r="E439" s="2"/>
      <c r="F439" s="3"/>
      <c r="G439" s="3"/>
      <c r="H439" s="3"/>
      <c r="I439" s="3"/>
    </row>
    <row r="440" spans="1:9" x14ac:dyDescent="0.35">
      <c r="A440" s="3"/>
      <c r="B440" s="3"/>
      <c r="C440" s="3"/>
      <c r="D440" s="3"/>
      <c r="E440" s="3"/>
      <c r="F440" s="2"/>
      <c r="G440" s="2"/>
      <c r="H440" s="2"/>
      <c r="I440" s="2"/>
    </row>
    <row r="441" spans="1:9" x14ac:dyDescent="0.35">
      <c r="A441" s="2"/>
      <c r="B441" s="2"/>
      <c r="C441" s="2"/>
      <c r="D441" s="2"/>
      <c r="E441" s="2"/>
      <c r="F441" s="3"/>
      <c r="G441" s="3"/>
      <c r="H441" s="3"/>
      <c r="I441" s="3"/>
    </row>
    <row r="442" spans="1:9" x14ac:dyDescent="0.35">
      <c r="A442" s="3"/>
      <c r="B442" s="3"/>
      <c r="C442" s="3"/>
      <c r="D442" s="3"/>
      <c r="E442" s="3"/>
      <c r="F442" s="2"/>
      <c r="G442" s="2"/>
      <c r="H442" s="2"/>
      <c r="I442" s="2"/>
    </row>
    <row r="443" spans="1:9" x14ac:dyDescent="0.35">
      <c r="A443" s="2"/>
      <c r="B443" s="2"/>
      <c r="C443" s="2"/>
      <c r="D443" s="2"/>
      <c r="E443" s="2"/>
      <c r="F443" s="3"/>
      <c r="G443" s="3"/>
      <c r="H443" s="3"/>
      <c r="I443" s="3"/>
    </row>
    <row r="444" spans="1:9" x14ac:dyDescent="0.35">
      <c r="A444" s="3"/>
      <c r="B444" s="3"/>
      <c r="C444" s="3"/>
      <c r="D444" s="3"/>
      <c r="E444" s="3"/>
      <c r="F444" s="2"/>
      <c r="G444" s="2"/>
      <c r="H444" s="2"/>
      <c r="I444" s="2"/>
    </row>
    <row r="445" spans="1:9" x14ac:dyDescent="0.35">
      <c r="A445" s="2"/>
      <c r="B445" s="2"/>
      <c r="C445" s="2"/>
      <c r="D445" s="2"/>
      <c r="E445" s="2"/>
      <c r="F445" s="3"/>
      <c r="G445" s="3"/>
      <c r="H445" s="3"/>
      <c r="I445" s="3"/>
    </row>
    <row r="446" spans="1:9" x14ac:dyDescent="0.35">
      <c r="A446" s="3"/>
      <c r="B446" s="3"/>
      <c r="C446" s="3"/>
      <c r="D446" s="3"/>
      <c r="E446" s="3"/>
      <c r="F446" s="2"/>
      <c r="G446" s="2"/>
      <c r="H446" s="2"/>
      <c r="I446" s="2"/>
    </row>
    <row r="447" spans="1:9" x14ac:dyDescent="0.35">
      <c r="A447" s="2"/>
      <c r="B447" s="2"/>
      <c r="C447" s="2"/>
      <c r="D447" s="2"/>
      <c r="E447" s="2"/>
      <c r="F447" s="3"/>
      <c r="G447" s="3"/>
      <c r="H447" s="3"/>
      <c r="I447" s="3"/>
    </row>
    <row r="448" spans="1:9" x14ac:dyDescent="0.35">
      <c r="A448" s="3"/>
      <c r="B448" s="3"/>
      <c r="C448" s="3"/>
      <c r="D448" s="3"/>
      <c r="E448" s="3"/>
      <c r="F448" s="2"/>
      <c r="G448" s="2"/>
      <c r="H448" s="2"/>
      <c r="I448" s="2"/>
    </row>
    <row r="449" spans="1:9" x14ac:dyDescent="0.35">
      <c r="A449" s="2"/>
      <c r="B449" s="2"/>
      <c r="C449" s="2"/>
      <c r="D449" s="2"/>
      <c r="E449" s="2"/>
      <c r="F449" s="3"/>
      <c r="G449" s="3"/>
      <c r="H449" s="3"/>
      <c r="I449" s="3"/>
    </row>
    <row r="450" spans="1:9" x14ac:dyDescent="0.35">
      <c r="A450" s="3"/>
      <c r="B450" s="3"/>
      <c r="C450" s="3"/>
      <c r="D450" s="3"/>
      <c r="E450" s="3"/>
      <c r="F450" s="2"/>
      <c r="G450" s="2"/>
      <c r="H450" s="2"/>
      <c r="I450" s="2"/>
    </row>
    <row r="451" spans="1:9" x14ac:dyDescent="0.35">
      <c r="A451" s="2"/>
      <c r="B451" s="2"/>
      <c r="C451" s="2"/>
      <c r="D451" s="2"/>
      <c r="E451" s="2"/>
      <c r="F451" s="3"/>
      <c r="G451" s="3"/>
      <c r="H451" s="3"/>
      <c r="I451" s="3"/>
    </row>
    <row r="452" spans="1:9" x14ac:dyDescent="0.35">
      <c r="A452" s="3"/>
      <c r="B452" s="3"/>
      <c r="C452" s="3"/>
      <c r="D452" s="3"/>
      <c r="E452" s="3"/>
      <c r="F452" s="2"/>
      <c r="G452" s="2"/>
      <c r="H452" s="2"/>
      <c r="I452" s="2"/>
    </row>
    <row r="453" spans="1:9" x14ac:dyDescent="0.35">
      <c r="A453" s="2"/>
      <c r="B453" s="2"/>
      <c r="C453" s="2"/>
      <c r="D453" s="2"/>
      <c r="E453" s="2"/>
      <c r="F453" s="3"/>
      <c r="G453" s="3"/>
      <c r="H453" s="3"/>
      <c r="I453" s="3"/>
    </row>
    <row r="454" spans="1:9" x14ac:dyDescent="0.35">
      <c r="A454" s="3"/>
      <c r="B454" s="3"/>
      <c r="C454" s="3"/>
      <c r="D454" s="3"/>
      <c r="E454" s="3"/>
      <c r="F454" s="2"/>
      <c r="G454" s="2"/>
      <c r="H454" s="2"/>
      <c r="I454" s="2"/>
    </row>
    <row r="455" spans="1:9" x14ac:dyDescent="0.35">
      <c r="A455" s="2"/>
      <c r="B455" s="2"/>
      <c r="C455" s="2"/>
      <c r="D455" s="2"/>
      <c r="E455" s="2"/>
      <c r="F455" s="3"/>
      <c r="G455" s="3"/>
      <c r="H455" s="3"/>
      <c r="I455" s="3"/>
    </row>
    <row r="456" spans="1:9" x14ac:dyDescent="0.35">
      <c r="A456" s="3"/>
      <c r="B456" s="3"/>
      <c r="C456" s="3"/>
      <c r="D456" s="3"/>
      <c r="E456" s="3"/>
      <c r="F456" s="2"/>
      <c r="G456" s="2"/>
      <c r="H456" s="2"/>
      <c r="I456" s="2"/>
    </row>
    <row r="457" spans="1:9" x14ac:dyDescent="0.35">
      <c r="A457" s="2"/>
      <c r="B457" s="2"/>
      <c r="C457" s="2"/>
      <c r="D457" s="2"/>
      <c r="E457" s="2"/>
      <c r="F457" s="3"/>
      <c r="G457" s="3"/>
      <c r="H457" s="3"/>
      <c r="I457" s="3"/>
    </row>
    <row r="458" spans="1:9" x14ac:dyDescent="0.35">
      <c r="A458" s="3"/>
      <c r="B458" s="3"/>
      <c r="C458" s="3"/>
      <c r="D458" s="3"/>
      <c r="E458" s="3"/>
      <c r="F458" s="2"/>
      <c r="G458" s="2"/>
      <c r="H458" s="2"/>
      <c r="I458" s="2"/>
    </row>
    <row r="459" spans="1:9" x14ac:dyDescent="0.35">
      <c r="A459" s="2"/>
      <c r="B459" s="2"/>
      <c r="C459" s="2"/>
      <c r="D459" s="2"/>
      <c r="E459" s="2"/>
      <c r="F459" s="3"/>
      <c r="G459" s="3"/>
      <c r="H459" s="3"/>
      <c r="I459" s="3"/>
    </row>
    <row r="460" spans="1:9" x14ac:dyDescent="0.35">
      <c r="A460" s="3"/>
      <c r="B460" s="3"/>
      <c r="C460" s="3"/>
      <c r="D460" s="3"/>
      <c r="E460" s="3"/>
      <c r="F460" s="2"/>
      <c r="G460" s="2"/>
      <c r="H460" s="2"/>
      <c r="I460" s="2"/>
    </row>
    <row r="461" spans="1:9" x14ac:dyDescent="0.35">
      <c r="A461" s="2"/>
      <c r="B461" s="2"/>
      <c r="C461" s="2"/>
      <c r="D461" s="2"/>
      <c r="E461" s="2"/>
      <c r="F461" s="3"/>
      <c r="G461" s="3"/>
      <c r="H461" s="3"/>
      <c r="I461" s="3"/>
    </row>
    <row r="462" spans="1:9" x14ac:dyDescent="0.35">
      <c r="A462" s="3"/>
      <c r="B462" s="3"/>
      <c r="C462" s="3"/>
      <c r="D462" s="3"/>
      <c r="E462" s="3"/>
      <c r="F462" s="2"/>
      <c r="G462" s="2"/>
      <c r="H462" s="2"/>
      <c r="I462" s="2"/>
    </row>
    <row r="463" spans="1:9" x14ac:dyDescent="0.35">
      <c r="A463" s="2"/>
      <c r="B463" s="2"/>
      <c r="C463" s="2"/>
      <c r="D463" s="2"/>
      <c r="E463" s="2"/>
      <c r="F463" s="3"/>
      <c r="G463" s="3"/>
      <c r="H463" s="3"/>
      <c r="I463" s="3"/>
    </row>
    <row r="464" spans="1:9" x14ac:dyDescent="0.35">
      <c r="A464" s="3"/>
      <c r="B464" s="3"/>
      <c r="C464" s="3"/>
      <c r="D464" s="3"/>
      <c r="E464" s="3"/>
      <c r="F464" s="2"/>
      <c r="G464" s="2"/>
      <c r="H464" s="2"/>
      <c r="I464" s="2"/>
    </row>
    <row r="465" spans="1:9" x14ac:dyDescent="0.35">
      <c r="A465" s="2"/>
      <c r="B465" s="2"/>
      <c r="C465" s="2"/>
      <c r="D465" s="2"/>
      <c r="E465" s="2"/>
      <c r="F465" s="3"/>
      <c r="G465" s="3"/>
      <c r="H465" s="3"/>
      <c r="I465" s="3"/>
    </row>
    <row r="466" spans="1:9" x14ac:dyDescent="0.35">
      <c r="A466" s="3"/>
      <c r="B466" s="3"/>
      <c r="C466" s="3"/>
      <c r="D466" s="3"/>
      <c r="E466" s="3"/>
      <c r="F466" s="2"/>
      <c r="G466" s="2"/>
      <c r="H466" s="2"/>
      <c r="I466" s="2"/>
    </row>
    <row r="467" spans="1:9" x14ac:dyDescent="0.35">
      <c r="A467" s="2"/>
      <c r="B467" s="2"/>
      <c r="C467" s="2"/>
      <c r="D467" s="2"/>
      <c r="E467" s="2"/>
      <c r="F467" s="3"/>
      <c r="G467" s="3"/>
      <c r="H467" s="3"/>
      <c r="I467" s="3"/>
    </row>
    <row r="468" spans="1:9" x14ac:dyDescent="0.35">
      <c r="A468" s="3"/>
      <c r="B468" s="3"/>
      <c r="C468" s="3"/>
      <c r="D468" s="3"/>
      <c r="E468" s="3"/>
      <c r="F468" s="2"/>
      <c r="G468" s="2"/>
      <c r="H468" s="2"/>
      <c r="I468" s="2"/>
    </row>
    <row r="469" spans="1:9" x14ac:dyDescent="0.35">
      <c r="A469" s="2"/>
      <c r="B469" s="2"/>
      <c r="C469" s="2"/>
      <c r="D469" s="2"/>
      <c r="E469" s="2"/>
      <c r="F469" s="3"/>
      <c r="G469" s="3"/>
      <c r="H469" s="3"/>
      <c r="I469" s="3"/>
    </row>
    <row r="470" spans="1:9" x14ac:dyDescent="0.35">
      <c r="A470" s="3"/>
      <c r="B470" s="3"/>
      <c r="C470" s="3"/>
      <c r="D470" s="3"/>
      <c r="E470" s="3"/>
      <c r="F470" s="2"/>
      <c r="G470" s="2"/>
      <c r="H470" s="2"/>
      <c r="I470" s="2"/>
    </row>
    <row r="471" spans="1:9" x14ac:dyDescent="0.35">
      <c r="A471" s="2"/>
      <c r="B471" s="2"/>
      <c r="C471" s="2"/>
      <c r="D471" s="2"/>
      <c r="E471" s="2"/>
      <c r="F471" s="3"/>
      <c r="G471" s="3"/>
      <c r="H471" s="3"/>
      <c r="I471" s="3"/>
    </row>
    <row r="472" spans="1:9" x14ac:dyDescent="0.35">
      <c r="A472" s="3"/>
      <c r="B472" s="3"/>
      <c r="C472" s="3"/>
      <c r="D472" s="3"/>
      <c r="E472" s="3"/>
      <c r="F472" s="2"/>
      <c r="G472" s="2"/>
      <c r="H472" s="2"/>
      <c r="I472" s="2"/>
    </row>
    <row r="473" spans="1:9" x14ac:dyDescent="0.35">
      <c r="A473" s="2"/>
      <c r="B473" s="2"/>
      <c r="C473" s="2"/>
      <c r="D473" s="2"/>
      <c r="E473" s="2"/>
      <c r="F473" s="3"/>
      <c r="G473" s="3"/>
      <c r="H473" s="3"/>
      <c r="I473" s="3"/>
    </row>
    <row r="474" spans="1:9" x14ac:dyDescent="0.35">
      <c r="A474" s="3"/>
      <c r="B474" s="3"/>
      <c r="C474" s="3"/>
      <c r="D474" s="3"/>
      <c r="E474" s="3"/>
      <c r="F474" s="2"/>
      <c r="G474" s="2"/>
      <c r="H474" s="2"/>
      <c r="I474" s="2"/>
    </row>
    <row r="475" spans="1:9" x14ac:dyDescent="0.35">
      <c r="A475" s="2"/>
      <c r="B475" s="2"/>
      <c r="C475" s="2"/>
      <c r="D475" s="2"/>
      <c r="E475" s="2"/>
      <c r="F475" s="3"/>
      <c r="G475" s="3"/>
      <c r="H475" s="3"/>
      <c r="I475" s="3"/>
    </row>
    <row r="476" spans="1:9" x14ac:dyDescent="0.35">
      <c r="A476" s="3"/>
      <c r="B476" s="3"/>
      <c r="C476" s="3"/>
      <c r="D476" s="3"/>
      <c r="E476" s="3"/>
      <c r="F476" s="2"/>
      <c r="G476" s="2"/>
      <c r="H476" s="2"/>
      <c r="I476" s="2"/>
    </row>
    <row r="477" spans="1:9" x14ac:dyDescent="0.35">
      <c r="A477" s="2"/>
      <c r="B477" s="2"/>
      <c r="C477" s="2"/>
      <c r="D477" s="2"/>
      <c r="E477" s="2"/>
      <c r="F477" s="3"/>
      <c r="G477" s="3"/>
      <c r="H477" s="3"/>
      <c r="I477" s="3"/>
    </row>
    <row r="478" spans="1:9" x14ac:dyDescent="0.35">
      <c r="A478" s="3"/>
      <c r="B478" s="3"/>
      <c r="C478" s="3"/>
      <c r="D478" s="3"/>
      <c r="E478" s="3"/>
      <c r="F478" s="2"/>
      <c r="G478" s="2"/>
      <c r="H478" s="2"/>
      <c r="I478" s="2"/>
    </row>
    <row r="479" spans="1:9" x14ac:dyDescent="0.35">
      <c r="A479" s="2"/>
      <c r="B479" s="2"/>
      <c r="C479" s="2"/>
      <c r="D479" s="2"/>
      <c r="E479" s="2"/>
      <c r="F479" s="3"/>
      <c r="G479" s="3"/>
      <c r="H479" s="3"/>
      <c r="I479" s="3"/>
    </row>
    <row r="480" spans="1:9" x14ac:dyDescent="0.35">
      <c r="A480" s="3"/>
      <c r="B480" s="3"/>
      <c r="C480" s="3"/>
      <c r="D480" s="3"/>
      <c r="E480" s="3"/>
      <c r="F480" s="2"/>
      <c r="G480" s="2"/>
      <c r="H480" s="2"/>
      <c r="I480" s="2"/>
    </row>
    <row r="481" spans="1:9" x14ac:dyDescent="0.35">
      <c r="A481" s="2"/>
      <c r="B481" s="2"/>
      <c r="C481" s="2"/>
      <c r="D481" s="2"/>
      <c r="E481" s="2"/>
      <c r="F481" s="3"/>
      <c r="G481" s="3"/>
      <c r="H481" s="3"/>
      <c r="I481" s="3"/>
    </row>
    <row r="482" spans="1:9" x14ac:dyDescent="0.35">
      <c r="A482" s="3"/>
      <c r="B482" s="3"/>
      <c r="C482" s="3"/>
      <c r="D482" s="3"/>
      <c r="E482" s="3"/>
      <c r="F482" s="2"/>
      <c r="G482" s="2"/>
      <c r="H482" s="2"/>
      <c r="I482" s="2"/>
    </row>
    <row r="483" spans="1:9" x14ac:dyDescent="0.35">
      <c r="A483" s="2"/>
      <c r="B483" s="2"/>
      <c r="C483" s="2"/>
      <c r="D483" s="2"/>
      <c r="E483" s="2"/>
      <c r="F483" s="3"/>
      <c r="G483" s="3"/>
      <c r="H483" s="3"/>
      <c r="I483" s="3"/>
    </row>
    <row r="484" spans="1:9" x14ac:dyDescent="0.35">
      <c r="A484" s="3"/>
      <c r="B484" s="3"/>
      <c r="C484" s="3"/>
      <c r="D484" s="3"/>
      <c r="E484" s="3"/>
      <c r="F484" s="2"/>
      <c r="G484" s="2"/>
      <c r="H484" s="2"/>
      <c r="I484" s="2"/>
    </row>
    <row r="485" spans="1:9" x14ac:dyDescent="0.35">
      <c r="A485" s="2"/>
      <c r="B485" s="2"/>
      <c r="C485" s="2"/>
      <c r="D485" s="2"/>
      <c r="E485" s="2"/>
      <c r="F485" s="3"/>
      <c r="G485" s="3"/>
      <c r="H485" s="3"/>
      <c r="I485" s="3"/>
    </row>
    <row r="486" spans="1:9" x14ac:dyDescent="0.35">
      <c r="A486" s="3"/>
      <c r="B486" s="3"/>
      <c r="C486" s="3"/>
      <c r="D486" s="3"/>
      <c r="E486" s="3"/>
      <c r="F486" s="2"/>
      <c r="G486" s="2"/>
      <c r="H486" s="2"/>
      <c r="I486" s="2"/>
    </row>
    <row r="487" spans="1:9" x14ac:dyDescent="0.35">
      <c r="A487" s="2"/>
      <c r="B487" s="2"/>
      <c r="C487" s="2"/>
      <c r="D487" s="2"/>
      <c r="E487" s="2"/>
      <c r="F487" s="3"/>
      <c r="G487" s="3"/>
      <c r="H487" s="3"/>
      <c r="I487" s="3"/>
    </row>
    <row r="488" spans="1:9" x14ac:dyDescent="0.35">
      <c r="A488" s="3"/>
      <c r="B488" s="3"/>
      <c r="C488" s="3"/>
      <c r="D488" s="3"/>
      <c r="E488" s="3"/>
      <c r="F488" s="2"/>
      <c r="G488" s="2"/>
      <c r="H488" s="2"/>
      <c r="I488" s="2"/>
    </row>
    <row r="489" spans="1:9" x14ac:dyDescent="0.35">
      <c r="A489" s="2"/>
      <c r="B489" s="2"/>
      <c r="C489" s="2"/>
      <c r="D489" s="2"/>
      <c r="E489" s="2"/>
      <c r="F489" s="3"/>
      <c r="G489" s="3"/>
      <c r="H489" s="3"/>
      <c r="I489" s="3"/>
    </row>
    <row r="490" spans="1:9" x14ac:dyDescent="0.35">
      <c r="A490" s="3"/>
      <c r="B490" s="3"/>
      <c r="C490" s="3"/>
      <c r="D490" s="3"/>
      <c r="E490" s="3"/>
      <c r="F490" s="2"/>
      <c r="G490" s="2"/>
      <c r="H490" s="2"/>
      <c r="I490" s="2"/>
    </row>
    <row r="491" spans="1:9" x14ac:dyDescent="0.35">
      <c r="A491" s="2"/>
      <c r="B491" s="2"/>
      <c r="C491" s="2"/>
      <c r="D491" s="2"/>
      <c r="E491" s="2"/>
      <c r="F491" s="3"/>
      <c r="G491" s="3"/>
      <c r="H491" s="3"/>
      <c r="I491" s="3"/>
    </row>
    <row r="492" spans="1:9" x14ac:dyDescent="0.35">
      <c r="A492" s="3"/>
      <c r="B492" s="3"/>
      <c r="C492" s="3"/>
      <c r="D492" s="3"/>
      <c r="E492" s="3"/>
      <c r="F492" s="2"/>
      <c r="G492" s="2"/>
      <c r="H492" s="2"/>
      <c r="I492" s="2"/>
    </row>
    <row r="493" spans="1:9" x14ac:dyDescent="0.35">
      <c r="A493" s="2"/>
      <c r="B493" s="2"/>
      <c r="C493" s="2"/>
      <c r="D493" s="2"/>
      <c r="E493" s="2"/>
      <c r="F493" s="3"/>
      <c r="G493" s="3"/>
      <c r="H493" s="3"/>
      <c r="I493" s="3"/>
    </row>
    <row r="494" spans="1:9" x14ac:dyDescent="0.35">
      <c r="A494" s="3"/>
      <c r="B494" s="3"/>
      <c r="C494" s="3"/>
      <c r="D494" s="3"/>
      <c r="E494" s="3"/>
      <c r="F494" s="2"/>
      <c r="G494" s="2"/>
      <c r="H494" s="2"/>
      <c r="I494" s="2"/>
    </row>
    <row r="495" spans="1:9" x14ac:dyDescent="0.35">
      <c r="A495" s="2"/>
      <c r="B495" s="2"/>
      <c r="C495" s="2"/>
      <c r="D495" s="2"/>
      <c r="E495" s="2"/>
      <c r="F495" s="3"/>
      <c r="G495" s="3"/>
      <c r="H495" s="3"/>
      <c r="I495" s="3"/>
    </row>
    <row r="496" spans="1:9" x14ac:dyDescent="0.35">
      <c r="A496" s="3"/>
      <c r="B496" s="3"/>
      <c r="C496" s="3"/>
      <c r="D496" s="3"/>
      <c r="E496" s="3"/>
      <c r="F496" s="2"/>
      <c r="G496" s="2"/>
      <c r="H496" s="2"/>
      <c r="I496" s="2"/>
    </row>
    <row r="497" spans="1:9" x14ac:dyDescent="0.35">
      <c r="A497" s="2"/>
      <c r="B497" s="2"/>
      <c r="C497" s="2"/>
      <c r="D497" s="2"/>
      <c r="E497" s="2"/>
      <c r="F497" s="3"/>
      <c r="G497" s="3"/>
      <c r="H497" s="3"/>
      <c r="I497" s="3"/>
    </row>
    <row r="498" spans="1:9" x14ac:dyDescent="0.35">
      <c r="A498" s="3"/>
      <c r="B498" s="3"/>
      <c r="C498" s="3"/>
      <c r="D498" s="3"/>
      <c r="E498" s="3"/>
      <c r="F498" s="2"/>
      <c r="G498" s="2"/>
      <c r="H498" s="2"/>
      <c r="I498" s="2"/>
    </row>
    <row r="499" spans="1:9" x14ac:dyDescent="0.35">
      <c r="A499" s="2"/>
      <c r="B499" s="2"/>
      <c r="C499" s="2"/>
      <c r="D499" s="2"/>
      <c r="E499" s="2"/>
      <c r="F499" s="3"/>
      <c r="G499" s="3"/>
      <c r="H499" s="3"/>
      <c r="I499" s="3"/>
    </row>
    <row r="500" spans="1:9" x14ac:dyDescent="0.35">
      <c r="A500" s="3"/>
      <c r="B500" s="3"/>
      <c r="C500" s="3"/>
      <c r="D500" s="3"/>
      <c r="E500" s="3"/>
      <c r="F500" s="2"/>
      <c r="G500" s="2"/>
      <c r="H500" s="2"/>
      <c r="I500" s="2"/>
    </row>
    <row r="501" spans="1:9" x14ac:dyDescent="0.35">
      <c r="A501" s="2"/>
      <c r="B501" s="2"/>
      <c r="C501" s="2"/>
      <c r="D501" s="2"/>
      <c r="E501" s="2"/>
      <c r="F501" s="3"/>
      <c r="G501" s="3"/>
      <c r="H501" s="3"/>
      <c r="I501" s="3"/>
    </row>
    <row r="502" spans="1:9" x14ac:dyDescent="0.35">
      <c r="A502" s="3"/>
      <c r="B502" s="3"/>
      <c r="C502" s="3"/>
      <c r="D502" s="3"/>
      <c r="E502" s="3"/>
      <c r="F502" s="2"/>
      <c r="G502" s="2"/>
      <c r="H502" s="2"/>
      <c r="I502" s="2"/>
    </row>
    <row r="503" spans="1:9" x14ac:dyDescent="0.35">
      <c r="A503" s="2"/>
      <c r="B503" s="2"/>
      <c r="C503" s="2"/>
      <c r="D503" s="2"/>
      <c r="E503" s="2"/>
      <c r="F503" s="3"/>
      <c r="G503" s="3"/>
      <c r="H503" s="3"/>
      <c r="I503" s="3"/>
    </row>
    <row r="504" spans="1:9" x14ac:dyDescent="0.35">
      <c r="A504" s="3"/>
      <c r="B504" s="3"/>
      <c r="C504" s="3"/>
      <c r="D504" s="3"/>
      <c r="E504" s="3"/>
      <c r="F504" s="2"/>
      <c r="G504" s="2"/>
      <c r="H504" s="2"/>
      <c r="I504" s="2"/>
    </row>
    <row r="505" spans="1:9" x14ac:dyDescent="0.35">
      <c r="A505" s="2"/>
      <c r="B505" s="2"/>
      <c r="C505" s="2"/>
      <c r="D505" s="2"/>
      <c r="E505" s="2"/>
      <c r="F505" s="3"/>
      <c r="G505" s="3"/>
      <c r="H505" s="3"/>
      <c r="I505" s="3"/>
    </row>
    <row r="506" spans="1:9" x14ac:dyDescent="0.35">
      <c r="A506" s="3"/>
      <c r="B506" s="3"/>
      <c r="C506" s="3"/>
      <c r="D506" s="3"/>
      <c r="E506" s="3"/>
      <c r="F506" s="2"/>
      <c r="G506" s="2"/>
      <c r="H506" s="2"/>
      <c r="I506" s="2"/>
    </row>
    <row r="507" spans="1:9" x14ac:dyDescent="0.35">
      <c r="A507" s="2"/>
      <c r="B507" s="2"/>
      <c r="C507" s="2"/>
      <c r="D507" s="2"/>
      <c r="E507" s="2"/>
      <c r="F507" s="3"/>
      <c r="G507" s="3"/>
      <c r="H507" s="3"/>
      <c r="I507" s="3"/>
    </row>
    <row r="508" spans="1:9" x14ac:dyDescent="0.35">
      <c r="A508" s="3"/>
      <c r="B508" s="3"/>
      <c r="C508" s="3"/>
      <c r="D508" s="3"/>
      <c r="E508" s="3"/>
      <c r="F508" s="2"/>
      <c r="G508" s="2"/>
      <c r="H508" s="2"/>
      <c r="I508" s="2"/>
    </row>
    <row r="509" spans="1:9" x14ac:dyDescent="0.35">
      <c r="A509" s="2"/>
      <c r="B509" s="2"/>
      <c r="C509" s="2"/>
      <c r="D509" s="2"/>
      <c r="E509" s="2"/>
      <c r="F509" s="3"/>
      <c r="G509" s="3"/>
      <c r="H509" s="3"/>
      <c r="I509" s="3"/>
    </row>
    <row r="510" spans="1:9" x14ac:dyDescent="0.35">
      <c r="A510" s="3"/>
      <c r="B510" s="3"/>
      <c r="C510" s="3"/>
      <c r="D510" s="3"/>
      <c r="E510" s="3"/>
      <c r="F510" s="2"/>
      <c r="G510" s="2"/>
      <c r="H510" s="2"/>
      <c r="I510" s="2"/>
    </row>
    <row r="511" spans="1:9" x14ac:dyDescent="0.35">
      <c r="A511" s="2"/>
      <c r="B511" s="2"/>
      <c r="C511" s="2"/>
      <c r="D511" s="2"/>
      <c r="E511" s="2"/>
      <c r="F511" s="3"/>
      <c r="G511" s="3"/>
      <c r="H511" s="3"/>
      <c r="I511" s="3"/>
    </row>
    <row r="512" spans="1:9" x14ac:dyDescent="0.35">
      <c r="A512" s="3"/>
      <c r="B512" s="3"/>
      <c r="C512" s="3"/>
      <c r="D512" s="3"/>
      <c r="E512" s="3"/>
      <c r="F512" s="2"/>
      <c r="G512" s="2"/>
      <c r="H512" s="2"/>
      <c r="I512" s="2"/>
    </row>
    <row r="513" spans="1:9" x14ac:dyDescent="0.35">
      <c r="A513" s="2"/>
      <c r="B513" s="2"/>
      <c r="C513" s="2"/>
      <c r="D513" s="2"/>
      <c r="E513" s="2"/>
      <c r="F513" s="3"/>
      <c r="G513" s="3"/>
      <c r="H513" s="3"/>
      <c r="I513" s="3"/>
    </row>
    <row r="514" spans="1:9" x14ac:dyDescent="0.35">
      <c r="A514" s="3"/>
      <c r="B514" s="3"/>
      <c r="C514" s="3"/>
      <c r="D514" s="3"/>
      <c r="E514" s="3"/>
      <c r="F514" s="2"/>
      <c r="G514" s="2"/>
      <c r="H514" s="2"/>
      <c r="I514" s="2"/>
    </row>
    <row r="515" spans="1:9" x14ac:dyDescent="0.35">
      <c r="A515" s="2"/>
      <c r="B515" s="2"/>
      <c r="C515" s="2"/>
      <c r="D515" s="2"/>
      <c r="E515" s="2"/>
      <c r="F515" s="3"/>
      <c r="G515" s="3"/>
      <c r="H515" s="3"/>
      <c r="I515" s="3"/>
    </row>
    <row r="516" spans="1:9" x14ac:dyDescent="0.35">
      <c r="A516" s="3"/>
      <c r="B516" s="3"/>
      <c r="C516" s="3"/>
      <c r="D516" s="3"/>
      <c r="E516" s="3"/>
      <c r="F516" s="2"/>
      <c r="G516" s="2"/>
      <c r="H516" s="2"/>
      <c r="I516" s="2"/>
    </row>
    <row r="517" spans="1:9" x14ac:dyDescent="0.35">
      <c r="A517" s="2"/>
      <c r="B517" s="2"/>
      <c r="C517" s="2"/>
      <c r="D517" s="2"/>
      <c r="E517" s="2"/>
      <c r="F517" s="3"/>
      <c r="G517" s="3"/>
      <c r="H517" s="3"/>
      <c r="I517" s="3"/>
    </row>
    <row r="518" spans="1:9" x14ac:dyDescent="0.35">
      <c r="A518" s="3"/>
      <c r="B518" s="3"/>
      <c r="C518" s="3"/>
      <c r="D518" s="3"/>
      <c r="E518" s="3"/>
      <c r="F518" s="2"/>
      <c r="G518" s="2"/>
      <c r="H518" s="2"/>
      <c r="I518" s="2"/>
    </row>
    <row r="519" spans="1:9" x14ac:dyDescent="0.35">
      <c r="A519" s="2"/>
      <c r="B519" s="2"/>
      <c r="C519" s="2"/>
      <c r="D519" s="2"/>
      <c r="E519" s="2"/>
      <c r="F519" s="3"/>
      <c r="G519" s="3"/>
      <c r="H519" s="3"/>
      <c r="I519" s="3"/>
    </row>
    <row r="520" spans="1:9" x14ac:dyDescent="0.35">
      <c r="A520" s="3"/>
      <c r="B520" s="3"/>
      <c r="C520" s="3"/>
      <c r="D520" s="3"/>
      <c r="E520" s="3"/>
      <c r="F520" s="2"/>
      <c r="G520" s="2"/>
      <c r="H520" s="2"/>
      <c r="I520" s="2"/>
    </row>
    <row r="521" spans="1:9" x14ac:dyDescent="0.35">
      <c r="A521" s="2"/>
      <c r="B521" s="2"/>
      <c r="C521" s="2"/>
      <c r="D521" s="2"/>
      <c r="E521" s="2"/>
      <c r="F521" s="3"/>
      <c r="G521" s="3"/>
      <c r="H521" s="3"/>
      <c r="I521" s="3"/>
    </row>
    <row r="522" spans="1:9" x14ac:dyDescent="0.35">
      <c r="A522" s="3"/>
      <c r="B522" s="3"/>
      <c r="C522" s="3"/>
      <c r="D522" s="3"/>
      <c r="E522" s="3"/>
      <c r="F522" s="2"/>
      <c r="G522" s="2"/>
      <c r="H522" s="2"/>
      <c r="I522" s="2"/>
    </row>
    <row r="523" spans="1:9" x14ac:dyDescent="0.35">
      <c r="A523" s="2"/>
      <c r="B523" s="2"/>
      <c r="C523" s="2"/>
      <c r="D523" s="2"/>
      <c r="E523" s="2"/>
      <c r="F523" s="3"/>
      <c r="G523" s="3"/>
      <c r="H523" s="3"/>
      <c r="I523" s="3"/>
    </row>
    <row r="524" spans="1:9" x14ac:dyDescent="0.35">
      <c r="A524" s="3"/>
      <c r="B524" s="3"/>
      <c r="C524" s="3"/>
      <c r="D524" s="3"/>
      <c r="E524" s="3"/>
      <c r="F524" s="2"/>
      <c r="G524" s="2"/>
      <c r="H524" s="2"/>
      <c r="I524" s="2"/>
    </row>
    <row r="525" spans="1:9" x14ac:dyDescent="0.35">
      <c r="A525" s="2"/>
      <c r="B525" s="2"/>
      <c r="C525" s="2"/>
      <c r="D525" s="2"/>
      <c r="E525" s="2"/>
      <c r="F525" s="3"/>
      <c r="G525" s="3"/>
      <c r="H525" s="3"/>
      <c r="I525" s="3"/>
    </row>
    <row r="526" spans="1:9" x14ac:dyDescent="0.35">
      <c r="A526" s="3"/>
      <c r="B526" s="3"/>
      <c r="C526" s="3"/>
      <c r="D526" s="3"/>
      <c r="E526" s="3"/>
      <c r="F526" s="2"/>
      <c r="G526" s="2"/>
      <c r="H526" s="2"/>
      <c r="I526" s="2"/>
    </row>
    <row r="527" spans="1:9" x14ac:dyDescent="0.35">
      <c r="A527" s="2"/>
      <c r="B527" s="2"/>
      <c r="C527" s="2"/>
      <c r="D527" s="2"/>
      <c r="E527" s="2"/>
      <c r="F527" s="3"/>
      <c r="G527" s="3"/>
      <c r="H527" s="3"/>
      <c r="I527" s="3"/>
    </row>
    <row r="528" spans="1:9" x14ac:dyDescent="0.35">
      <c r="A528" s="3"/>
      <c r="B528" s="3"/>
      <c r="C528" s="3"/>
      <c r="D528" s="3"/>
      <c r="E528" s="3"/>
      <c r="F528" s="2"/>
      <c r="G528" s="2"/>
      <c r="H528" s="2"/>
      <c r="I528" s="2"/>
    </row>
    <row r="529" spans="1:9" x14ac:dyDescent="0.35">
      <c r="A529" s="2"/>
      <c r="B529" s="2"/>
      <c r="C529" s="2"/>
      <c r="D529" s="2"/>
      <c r="E529" s="2"/>
      <c r="F529" s="3"/>
      <c r="G529" s="3"/>
      <c r="H529" s="3"/>
      <c r="I529" s="3"/>
    </row>
    <row r="530" spans="1:9" x14ac:dyDescent="0.35">
      <c r="A530" s="3"/>
      <c r="B530" s="3"/>
      <c r="C530" s="3"/>
      <c r="D530" s="3"/>
      <c r="E530" s="3"/>
      <c r="F530" s="2"/>
      <c r="G530" s="2"/>
      <c r="H530" s="2"/>
      <c r="I530" s="2"/>
    </row>
    <row r="531" spans="1:9" x14ac:dyDescent="0.35">
      <c r="A531" s="2"/>
      <c r="B531" s="2"/>
      <c r="C531" s="2"/>
      <c r="D531" s="2"/>
      <c r="E531" s="2"/>
      <c r="F531" s="3"/>
      <c r="G531" s="3"/>
      <c r="H531" s="3"/>
      <c r="I531" s="3"/>
    </row>
    <row r="532" spans="1:9" x14ac:dyDescent="0.35">
      <c r="A532" s="3"/>
      <c r="B532" s="3"/>
      <c r="C532" s="3"/>
      <c r="D532" s="3"/>
      <c r="E532" s="3"/>
      <c r="F532" s="2"/>
      <c r="G532" s="2"/>
      <c r="H532" s="2"/>
      <c r="I532" s="2"/>
    </row>
    <row r="533" spans="1:9" x14ac:dyDescent="0.35">
      <c r="A533" s="2"/>
      <c r="B533" s="2"/>
      <c r="C533" s="2"/>
      <c r="D533" s="2"/>
      <c r="E533" s="2"/>
      <c r="F533" s="3"/>
      <c r="G533" s="3"/>
      <c r="H533" s="3"/>
      <c r="I533" s="3"/>
    </row>
    <row r="534" spans="1:9" x14ac:dyDescent="0.35">
      <c r="A534" s="3"/>
      <c r="B534" s="3"/>
      <c r="C534" s="3"/>
      <c r="D534" s="3"/>
      <c r="E534" s="3"/>
      <c r="F534" s="2"/>
      <c r="G534" s="2"/>
      <c r="H534" s="2"/>
      <c r="I534" s="2"/>
    </row>
    <row r="535" spans="1:9" x14ac:dyDescent="0.35">
      <c r="A535" s="2"/>
      <c r="B535" s="2"/>
      <c r="C535" s="2"/>
      <c r="D535" s="2"/>
      <c r="E535" s="2"/>
      <c r="F535" s="3"/>
      <c r="G535" s="3"/>
      <c r="H535" s="3"/>
      <c r="I535" s="3"/>
    </row>
    <row r="536" spans="1:9" x14ac:dyDescent="0.35">
      <c r="A536" s="3"/>
      <c r="B536" s="3"/>
      <c r="C536" s="3"/>
      <c r="D536" s="3"/>
      <c r="E536" s="3"/>
      <c r="F536" s="2"/>
      <c r="G536" s="2"/>
      <c r="H536" s="2"/>
      <c r="I536" s="2"/>
    </row>
    <row r="537" spans="1:9" x14ac:dyDescent="0.35">
      <c r="A537" s="2"/>
      <c r="B537" s="2"/>
      <c r="C537" s="2"/>
      <c r="D537" s="2"/>
      <c r="E537" s="2"/>
      <c r="F537" s="3"/>
      <c r="G537" s="3"/>
      <c r="H537" s="3"/>
      <c r="I537" s="3"/>
    </row>
    <row r="538" spans="1:9" x14ac:dyDescent="0.35">
      <c r="A538" s="3"/>
      <c r="B538" s="3"/>
      <c r="C538" s="3"/>
      <c r="D538" s="3"/>
      <c r="E538" s="3"/>
      <c r="F538" s="2"/>
      <c r="G538" s="2"/>
      <c r="H538" s="2"/>
      <c r="I538" s="2"/>
    </row>
    <row r="539" spans="1:9" x14ac:dyDescent="0.35">
      <c r="A539" s="2"/>
      <c r="B539" s="2"/>
      <c r="C539" s="2"/>
      <c r="D539" s="2"/>
      <c r="E539" s="2"/>
      <c r="F539" s="3"/>
      <c r="G539" s="3"/>
      <c r="H539" s="3"/>
      <c r="I539" s="3"/>
    </row>
    <row r="540" spans="1:9" x14ac:dyDescent="0.35">
      <c r="A540" s="3"/>
      <c r="B540" s="3"/>
      <c r="C540" s="3"/>
      <c r="D540" s="3"/>
      <c r="E540" s="3"/>
      <c r="F540" s="2"/>
      <c r="G540" s="2"/>
      <c r="H540" s="2"/>
      <c r="I540" s="2"/>
    </row>
    <row r="541" spans="1:9" x14ac:dyDescent="0.35">
      <c r="A541" s="2"/>
      <c r="B541" s="2"/>
      <c r="C541" s="2"/>
      <c r="D541" s="2"/>
      <c r="E541" s="2"/>
      <c r="F541" s="3"/>
      <c r="G541" s="3"/>
      <c r="H541" s="3"/>
      <c r="I541" s="3"/>
    </row>
    <row r="542" spans="1:9" x14ac:dyDescent="0.35">
      <c r="A542" s="3"/>
      <c r="B542" s="3"/>
      <c r="C542" s="3"/>
      <c r="D542" s="3"/>
      <c r="E542" s="3"/>
      <c r="F542" s="2"/>
      <c r="G542" s="2"/>
      <c r="H542" s="2"/>
      <c r="I542" s="2"/>
    </row>
    <row r="543" spans="1:9" x14ac:dyDescent="0.35">
      <c r="A543" s="2"/>
      <c r="B543" s="2"/>
      <c r="C543" s="2"/>
      <c r="D543" s="2"/>
      <c r="E543" s="2"/>
      <c r="F543" s="3"/>
      <c r="G543" s="3"/>
      <c r="H543" s="3"/>
      <c r="I543" s="3"/>
    </row>
    <row r="544" spans="1:9" x14ac:dyDescent="0.35">
      <c r="A544" s="3"/>
      <c r="B544" s="3"/>
      <c r="C544" s="3"/>
      <c r="D544" s="3"/>
      <c r="E544" s="3"/>
      <c r="F544" s="2"/>
      <c r="G544" s="2"/>
      <c r="H544" s="2"/>
      <c r="I544" s="2"/>
    </row>
    <row r="545" spans="1:9" x14ac:dyDescent="0.35">
      <c r="A545" s="2"/>
      <c r="B545" s="2"/>
      <c r="C545" s="2"/>
      <c r="D545" s="2"/>
      <c r="E545" s="2"/>
      <c r="F545" s="3"/>
      <c r="G545" s="3"/>
      <c r="H545" s="3"/>
      <c r="I545" s="3"/>
    </row>
    <row r="546" spans="1:9" x14ac:dyDescent="0.35">
      <c r="A546" s="3"/>
      <c r="B546" s="3"/>
      <c r="C546" s="3"/>
      <c r="D546" s="3"/>
      <c r="E546" s="3"/>
      <c r="F546" s="2"/>
      <c r="G546" s="2"/>
      <c r="H546" s="2"/>
      <c r="I546" s="2"/>
    </row>
    <row r="547" spans="1:9" x14ac:dyDescent="0.35">
      <c r="A547" s="2"/>
      <c r="B547" s="2"/>
      <c r="C547" s="2"/>
      <c r="D547" s="2"/>
      <c r="E547" s="2"/>
      <c r="F547" s="3"/>
      <c r="G547" s="3"/>
      <c r="H547" s="3"/>
      <c r="I547" s="3"/>
    </row>
    <row r="548" spans="1:9" x14ac:dyDescent="0.35">
      <c r="A548" s="3"/>
      <c r="B548" s="3"/>
      <c r="C548" s="3"/>
      <c r="D548" s="3"/>
      <c r="E548" s="3"/>
      <c r="F548" s="2"/>
      <c r="G548" s="2"/>
      <c r="H548" s="2"/>
      <c r="I548" s="2"/>
    </row>
    <row r="549" spans="1:9" x14ac:dyDescent="0.35">
      <c r="A549" s="2"/>
      <c r="B549" s="2"/>
      <c r="C549" s="2"/>
      <c r="D549" s="2"/>
      <c r="E549" s="2"/>
      <c r="F549" s="3"/>
      <c r="G549" s="3"/>
      <c r="H549" s="3"/>
      <c r="I549" s="3"/>
    </row>
    <row r="550" spans="1:9" x14ac:dyDescent="0.35">
      <c r="A550" s="3"/>
      <c r="B550" s="3"/>
      <c r="C550" s="3"/>
      <c r="D550" s="3"/>
      <c r="E550" s="3"/>
      <c r="F550" s="2"/>
      <c r="G550" s="2"/>
      <c r="H550" s="2"/>
      <c r="I550" s="2"/>
    </row>
    <row r="551" spans="1:9" x14ac:dyDescent="0.35">
      <c r="A551" s="2"/>
      <c r="B551" s="2"/>
      <c r="C551" s="2"/>
      <c r="D551" s="2"/>
      <c r="E551" s="2"/>
      <c r="F551" s="3"/>
      <c r="G551" s="3"/>
      <c r="H551" s="3"/>
      <c r="I551" s="3"/>
    </row>
    <row r="552" spans="1:9" x14ac:dyDescent="0.35">
      <c r="A552" s="3"/>
      <c r="B552" s="3"/>
      <c r="C552" s="3"/>
      <c r="D552" s="3"/>
      <c r="E552" s="3"/>
      <c r="F552" s="2"/>
      <c r="G552" s="2"/>
      <c r="H552" s="2"/>
      <c r="I552" s="2"/>
    </row>
    <row r="553" spans="1:9" x14ac:dyDescent="0.35">
      <c r="A553" s="2"/>
      <c r="B553" s="2"/>
      <c r="C553" s="2"/>
      <c r="D553" s="2"/>
      <c r="E553" s="2"/>
      <c r="F553" s="3"/>
      <c r="G553" s="3"/>
      <c r="H553" s="3"/>
      <c r="I553" s="3"/>
    </row>
    <row r="554" spans="1:9" x14ac:dyDescent="0.35">
      <c r="A554" s="3"/>
      <c r="B554" s="3"/>
      <c r="C554" s="3"/>
      <c r="D554" s="3"/>
      <c r="E554" s="3"/>
      <c r="F554" s="2"/>
      <c r="G554" s="2"/>
      <c r="H554" s="2"/>
      <c r="I554" s="2"/>
    </row>
    <row r="555" spans="1:9" x14ac:dyDescent="0.35">
      <c r="A555" s="2"/>
      <c r="B555" s="2"/>
      <c r="C555" s="2"/>
      <c r="D555" s="2"/>
      <c r="E555" s="2"/>
      <c r="F555" s="3"/>
      <c r="G555" s="3"/>
      <c r="H555" s="3"/>
      <c r="I555" s="3"/>
    </row>
    <row r="556" spans="1:9" x14ac:dyDescent="0.35">
      <c r="A556" s="3"/>
      <c r="B556" s="3"/>
      <c r="C556" s="3"/>
      <c r="D556" s="3"/>
      <c r="E556" s="3"/>
      <c r="F556" s="2"/>
      <c r="G556" s="2"/>
      <c r="H556" s="2"/>
      <c r="I556" s="2"/>
    </row>
    <row r="557" spans="1:9" x14ac:dyDescent="0.35">
      <c r="A557" s="2"/>
      <c r="B557" s="2"/>
      <c r="C557" s="2"/>
      <c r="D557" s="2"/>
      <c r="E557" s="2"/>
      <c r="F557" s="3"/>
      <c r="G557" s="3"/>
      <c r="H557" s="3"/>
      <c r="I557" s="3"/>
    </row>
    <row r="558" spans="1:9" x14ac:dyDescent="0.35">
      <c r="A558" s="3"/>
      <c r="B558" s="3"/>
      <c r="C558" s="3"/>
      <c r="D558" s="3"/>
      <c r="E558" s="3"/>
      <c r="F558" s="2"/>
      <c r="G558" s="2"/>
      <c r="H558" s="2"/>
      <c r="I558" s="2"/>
    </row>
    <row r="559" spans="1:9" x14ac:dyDescent="0.35">
      <c r="A559" s="2"/>
      <c r="B559" s="2"/>
      <c r="C559" s="2"/>
      <c r="D559" s="2"/>
      <c r="E559" s="2"/>
      <c r="F559" s="3"/>
      <c r="G559" s="3"/>
      <c r="H559" s="3"/>
      <c r="I559" s="3"/>
    </row>
    <row r="560" spans="1:9" x14ac:dyDescent="0.35">
      <c r="A560" s="3"/>
      <c r="B560" s="3"/>
      <c r="C560" s="3"/>
      <c r="D560" s="3"/>
      <c r="E560" s="3"/>
      <c r="F560" s="2"/>
      <c r="G560" s="2"/>
      <c r="H560" s="2"/>
      <c r="I560" s="2"/>
    </row>
    <row r="561" spans="1:9" x14ac:dyDescent="0.35">
      <c r="A561" s="2"/>
      <c r="B561" s="2"/>
      <c r="C561" s="2"/>
      <c r="D561" s="2"/>
      <c r="E561" s="2"/>
      <c r="F561" s="3"/>
      <c r="G561" s="3"/>
      <c r="H561" s="3"/>
      <c r="I561" s="3"/>
    </row>
    <row r="562" spans="1:9" x14ac:dyDescent="0.35">
      <c r="A562" s="3"/>
      <c r="B562" s="3"/>
      <c r="C562" s="3"/>
      <c r="D562" s="3"/>
      <c r="E562" s="3"/>
      <c r="F562" s="2"/>
      <c r="G562" s="2"/>
      <c r="H562" s="2"/>
      <c r="I562" s="2"/>
    </row>
    <row r="563" spans="1:9" x14ac:dyDescent="0.35">
      <c r="A563" s="2"/>
      <c r="B563" s="2"/>
      <c r="C563" s="2"/>
      <c r="D563" s="2"/>
      <c r="E563" s="2"/>
      <c r="F563" s="3"/>
      <c r="G563" s="3"/>
      <c r="H563" s="3"/>
      <c r="I563" s="3"/>
    </row>
    <row r="564" spans="1:9" x14ac:dyDescent="0.35">
      <c r="A564" s="3"/>
      <c r="B564" s="3"/>
      <c r="C564" s="3"/>
      <c r="D564" s="3"/>
      <c r="E564" s="3"/>
      <c r="F564" s="2"/>
      <c r="G564" s="2"/>
      <c r="H564" s="2"/>
      <c r="I564" s="2"/>
    </row>
    <row r="565" spans="1:9" x14ac:dyDescent="0.35">
      <c r="A565" s="2"/>
      <c r="B565" s="2"/>
      <c r="C565" s="2"/>
      <c r="D565" s="2"/>
      <c r="E565" s="2"/>
      <c r="F565" s="3"/>
      <c r="G565" s="3"/>
      <c r="H565" s="3"/>
      <c r="I565" s="3"/>
    </row>
    <row r="566" spans="1:9" x14ac:dyDescent="0.35">
      <c r="A566" s="3"/>
      <c r="B566" s="3"/>
      <c r="C566" s="3"/>
      <c r="D566" s="3"/>
      <c r="E566" s="3"/>
      <c r="F566" s="2"/>
      <c r="G566" s="2"/>
      <c r="H566" s="2"/>
      <c r="I566" s="2"/>
    </row>
    <row r="567" spans="1:9" x14ac:dyDescent="0.35">
      <c r="A567" s="2"/>
      <c r="B567" s="2"/>
      <c r="C567" s="2"/>
      <c r="D567" s="2"/>
      <c r="E567" s="2"/>
      <c r="F567" s="3"/>
      <c r="G567" s="3"/>
      <c r="H567" s="3"/>
      <c r="I567" s="3"/>
    </row>
    <row r="568" spans="1:9" x14ac:dyDescent="0.35">
      <c r="A568" s="3"/>
      <c r="B568" s="3"/>
      <c r="C568" s="3"/>
      <c r="D568" s="3"/>
      <c r="E568" s="3"/>
      <c r="F568" s="2"/>
      <c r="G568" s="2"/>
      <c r="H568" s="2"/>
      <c r="I568" s="2"/>
    </row>
    <row r="569" spans="1:9" x14ac:dyDescent="0.35">
      <c r="A569" s="2"/>
      <c r="B569" s="2"/>
      <c r="C569" s="2"/>
      <c r="D569" s="2"/>
      <c r="E569" s="2"/>
      <c r="F569" s="3"/>
      <c r="G569" s="3"/>
      <c r="H569" s="3"/>
      <c r="I569" s="3"/>
    </row>
    <row r="570" spans="1:9" x14ac:dyDescent="0.35">
      <c r="A570" s="3"/>
      <c r="B570" s="3"/>
      <c r="C570" s="3"/>
      <c r="D570" s="3"/>
      <c r="E570" s="3"/>
      <c r="F570" s="2"/>
      <c r="G570" s="2"/>
      <c r="H570" s="2"/>
      <c r="I570" s="2"/>
    </row>
    <row r="571" spans="1:9" x14ac:dyDescent="0.35">
      <c r="A571" s="2"/>
      <c r="B571" s="2"/>
      <c r="C571" s="2"/>
      <c r="D571" s="2"/>
      <c r="E571" s="2"/>
      <c r="F571" s="3"/>
      <c r="G571" s="3"/>
      <c r="H571" s="3"/>
      <c r="I571" s="3"/>
    </row>
    <row r="572" spans="1:9" x14ac:dyDescent="0.35">
      <c r="A572" s="3"/>
      <c r="B572" s="3"/>
      <c r="C572" s="3"/>
      <c r="D572" s="3"/>
      <c r="E572" s="3"/>
      <c r="F572" s="2"/>
      <c r="G572" s="2"/>
      <c r="H572" s="2"/>
      <c r="I572" s="2"/>
    </row>
    <row r="573" spans="1:9" x14ac:dyDescent="0.35">
      <c r="A573" s="2"/>
      <c r="B573" s="2"/>
      <c r="C573" s="2"/>
      <c r="D573" s="2"/>
      <c r="E573" s="2"/>
      <c r="F573" s="3"/>
      <c r="G573" s="3"/>
      <c r="H573" s="3"/>
      <c r="I573" s="3"/>
    </row>
    <row r="574" spans="1:9" x14ac:dyDescent="0.35">
      <c r="A574" s="3"/>
      <c r="B574" s="3"/>
      <c r="C574" s="3"/>
      <c r="D574" s="3"/>
      <c r="E574" s="3"/>
      <c r="F574" s="2"/>
      <c r="G574" s="2"/>
      <c r="H574" s="2"/>
      <c r="I574" s="2"/>
    </row>
    <row r="575" spans="1:9" x14ac:dyDescent="0.35">
      <c r="A575" s="2"/>
      <c r="B575" s="2"/>
      <c r="C575" s="2"/>
      <c r="D575" s="2"/>
      <c r="E575" s="2"/>
      <c r="F575" s="3"/>
      <c r="G575" s="3"/>
      <c r="H575" s="3"/>
      <c r="I575" s="3"/>
    </row>
    <row r="576" spans="1:9" x14ac:dyDescent="0.35">
      <c r="A576" s="3"/>
      <c r="B576" s="3"/>
      <c r="C576" s="3"/>
      <c r="D576" s="3"/>
      <c r="E576" s="3"/>
      <c r="F576" s="2"/>
      <c r="G576" s="2"/>
      <c r="H576" s="2"/>
      <c r="I576" s="2"/>
    </row>
    <row r="577" spans="1:9" x14ac:dyDescent="0.35">
      <c r="A577" s="2"/>
      <c r="B577" s="2"/>
      <c r="C577" s="2"/>
      <c r="D577" s="2"/>
      <c r="E577" s="2"/>
      <c r="F577" s="3"/>
      <c r="G577" s="3"/>
      <c r="H577" s="3"/>
      <c r="I577" s="3"/>
    </row>
    <row r="578" spans="1:9" x14ac:dyDescent="0.35">
      <c r="A578" s="3"/>
      <c r="B578" s="3"/>
      <c r="C578" s="3"/>
      <c r="D578" s="3"/>
      <c r="E578" s="3"/>
      <c r="F578" s="2"/>
      <c r="G578" s="2"/>
      <c r="H578" s="2"/>
      <c r="I578" s="2"/>
    </row>
    <row r="579" spans="1:9" x14ac:dyDescent="0.35">
      <c r="A579" s="2"/>
      <c r="B579" s="2"/>
      <c r="C579" s="2"/>
      <c r="D579" s="2"/>
      <c r="E579" s="2"/>
      <c r="F579" s="3"/>
      <c r="G579" s="3"/>
      <c r="H579" s="3"/>
      <c r="I579" s="3"/>
    </row>
    <row r="580" spans="1:9" x14ac:dyDescent="0.35">
      <c r="A580" s="3"/>
      <c r="B580" s="3"/>
      <c r="C580" s="3"/>
      <c r="D580" s="3"/>
      <c r="E580" s="3"/>
      <c r="F580" s="2"/>
      <c r="G580" s="2"/>
      <c r="H580" s="2"/>
      <c r="I580" s="2"/>
    </row>
    <row r="581" spans="1:9" x14ac:dyDescent="0.35">
      <c r="A581" s="2"/>
      <c r="B581" s="2"/>
      <c r="C581" s="2"/>
      <c r="D581" s="2"/>
      <c r="E581" s="2"/>
      <c r="F581" s="3"/>
      <c r="G581" s="3"/>
      <c r="H581" s="3"/>
      <c r="I581" s="3"/>
    </row>
    <row r="582" spans="1:9" x14ac:dyDescent="0.35">
      <c r="A582" s="3"/>
      <c r="B582" s="3"/>
      <c r="C582" s="3"/>
      <c r="D582" s="3"/>
      <c r="E582" s="3"/>
      <c r="F582" s="2"/>
      <c r="G582" s="2"/>
      <c r="H582" s="2"/>
      <c r="I582" s="2"/>
    </row>
    <row r="583" spans="1:9" x14ac:dyDescent="0.35">
      <c r="A583" s="2"/>
      <c r="B583" s="2"/>
      <c r="C583" s="2"/>
      <c r="D583" s="2"/>
      <c r="E583" s="2"/>
      <c r="F583" s="3"/>
      <c r="G583" s="3"/>
      <c r="H583" s="3"/>
      <c r="I583" s="3"/>
    </row>
    <row r="584" spans="1:9" x14ac:dyDescent="0.35">
      <c r="A584" s="3"/>
      <c r="B584" s="3"/>
      <c r="C584" s="3"/>
      <c r="D584" s="3"/>
      <c r="E584" s="3"/>
      <c r="F584" s="2"/>
      <c r="G584" s="2"/>
      <c r="H584" s="2"/>
      <c r="I584" s="2"/>
    </row>
    <row r="585" spans="1:9" x14ac:dyDescent="0.35">
      <c r="A585" s="2"/>
      <c r="B585" s="2"/>
      <c r="C585" s="2"/>
      <c r="D585" s="2"/>
      <c r="E585" s="2"/>
      <c r="F585" s="3"/>
      <c r="G585" s="3"/>
      <c r="H585" s="3"/>
      <c r="I585" s="3"/>
    </row>
    <row r="586" spans="1:9" x14ac:dyDescent="0.35">
      <c r="A586" s="3"/>
      <c r="B586" s="3"/>
      <c r="C586" s="3"/>
      <c r="D586" s="3"/>
      <c r="E586" s="3"/>
      <c r="F586" s="2"/>
      <c r="G586" s="2"/>
      <c r="H586" s="2"/>
      <c r="I586" s="2"/>
    </row>
    <row r="587" spans="1:9" x14ac:dyDescent="0.35">
      <c r="A587" s="2"/>
      <c r="B587" s="2"/>
      <c r="C587" s="2"/>
      <c r="D587" s="2"/>
      <c r="E587" s="2"/>
      <c r="F587" s="3"/>
      <c r="G587" s="3"/>
      <c r="H587" s="3"/>
      <c r="I587" s="3"/>
    </row>
    <row r="588" spans="1:9" x14ac:dyDescent="0.35">
      <c r="A588" s="3"/>
      <c r="B588" s="3"/>
      <c r="C588" s="3"/>
      <c r="D588" s="3"/>
      <c r="E588" s="3"/>
      <c r="F588" s="2"/>
      <c r="G588" s="2"/>
      <c r="H588" s="2"/>
      <c r="I588" s="2"/>
    </row>
    <row r="589" spans="1:9" x14ac:dyDescent="0.35">
      <c r="A589" s="2"/>
      <c r="B589" s="2"/>
      <c r="C589" s="2"/>
      <c r="D589" s="2"/>
      <c r="E589" s="2"/>
      <c r="F589" s="3"/>
      <c r="G589" s="3"/>
      <c r="H589" s="3"/>
      <c r="I589" s="3"/>
    </row>
    <row r="590" spans="1:9" x14ac:dyDescent="0.35">
      <c r="A590" s="3"/>
      <c r="B590" s="3"/>
      <c r="C590" s="3"/>
      <c r="D590" s="3"/>
      <c r="E590" s="3"/>
      <c r="F590" s="2"/>
      <c r="G590" s="2"/>
      <c r="H590" s="2"/>
      <c r="I590" s="2"/>
    </row>
    <row r="591" spans="1:9" x14ac:dyDescent="0.35">
      <c r="A591" s="2"/>
      <c r="B591" s="2"/>
      <c r="C591" s="2"/>
      <c r="D591" s="2"/>
      <c r="E591" s="2"/>
      <c r="F591" s="3"/>
      <c r="G591" s="3"/>
      <c r="H591" s="3"/>
      <c r="I591" s="3"/>
    </row>
    <row r="592" spans="1:9" x14ac:dyDescent="0.35">
      <c r="A592" s="3"/>
      <c r="B592" s="3"/>
      <c r="C592" s="3"/>
      <c r="D592" s="3"/>
      <c r="E592" s="3"/>
      <c r="F592" s="2"/>
      <c r="G592" s="2"/>
      <c r="H592" s="2"/>
      <c r="I592" s="2"/>
    </row>
    <row r="593" spans="1:9" x14ac:dyDescent="0.35">
      <c r="A593" s="2"/>
      <c r="B593" s="2"/>
      <c r="C593" s="2"/>
      <c r="D593" s="2"/>
      <c r="E593" s="2"/>
      <c r="F593" s="3"/>
      <c r="G593" s="3"/>
      <c r="H593" s="3"/>
      <c r="I593" s="3"/>
    </row>
    <row r="594" spans="1:9" x14ac:dyDescent="0.35">
      <c r="A594" s="3"/>
      <c r="B594" s="3"/>
      <c r="C594" s="3"/>
      <c r="D594" s="3"/>
      <c r="E594" s="3"/>
      <c r="F594" s="2"/>
      <c r="G594" s="2"/>
      <c r="H594" s="2"/>
      <c r="I594" s="2"/>
    </row>
    <row r="595" spans="1:9" x14ac:dyDescent="0.35">
      <c r="A595" s="2"/>
      <c r="B595" s="2"/>
      <c r="C595" s="2"/>
      <c r="D595" s="2"/>
      <c r="E595" s="2"/>
      <c r="F595" s="3"/>
      <c r="G595" s="3"/>
      <c r="H595" s="3"/>
      <c r="I595" s="3"/>
    </row>
    <row r="596" spans="1:9" x14ac:dyDescent="0.35">
      <c r="A596" s="3"/>
      <c r="B596" s="3"/>
      <c r="C596" s="3"/>
      <c r="D596" s="3"/>
      <c r="E596" s="3"/>
      <c r="F596" s="2"/>
      <c r="G596" s="2"/>
      <c r="H596" s="2"/>
      <c r="I596" s="2"/>
    </row>
    <row r="597" spans="1:9" x14ac:dyDescent="0.35">
      <c r="A597" s="2"/>
      <c r="B597" s="2"/>
      <c r="C597" s="2"/>
      <c r="D597" s="2"/>
      <c r="E597" s="2"/>
      <c r="F597" s="3"/>
      <c r="G597" s="3"/>
      <c r="H597" s="3"/>
      <c r="I597" s="3"/>
    </row>
    <row r="598" spans="1:9" x14ac:dyDescent="0.35">
      <c r="A598" s="3"/>
      <c r="B598" s="3"/>
      <c r="C598" s="3"/>
      <c r="D598" s="3"/>
      <c r="E598" s="3"/>
      <c r="F598" s="2"/>
      <c r="G598" s="2"/>
      <c r="H598" s="2"/>
      <c r="I598" s="2"/>
    </row>
    <row r="599" spans="1:9" x14ac:dyDescent="0.35">
      <c r="A599" s="2"/>
      <c r="B599" s="2"/>
      <c r="C599" s="2"/>
      <c r="D599" s="2"/>
      <c r="E599" s="2"/>
      <c r="F599" s="3"/>
      <c r="G599" s="3"/>
      <c r="H599" s="3"/>
      <c r="I599" s="3"/>
    </row>
    <row r="600" spans="1:9" x14ac:dyDescent="0.35">
      <c r="A600" s="3"/>
      <c r="B600" s="3"/>
      <c r="C600" s="3"/>
      <c r="D600" s="3"/>
      <c r="E600" s="3"/>
      <c r="F600" s="2"/>
      <c r="G600" s="2"/>
      <c r="H600" s="2"/>
      <c r="I600" s="2"/>
    </row>
    <row r="601" spans="1:9" x14ac:dyDescent="0.35">
      <c r="A601" s="2"/>
      <c r="B601" s="2"/>
      <c r="C601" s="2"/>
      <c r="D601" s="2"/>
      <c r="E601" s="2"/>
      <c r="F601" s="3"/>
      <c r="G601" s="3"/>
      <c r="H601" s="3"/>
      <c r="I601" s="3"/>
    </row>
    <row r="602" spans="1:9" x14ac:dyDescent="0.35">
      <c r="A602" s="3"/>
      <c r="B602" s="3"/>
      <c r="C602" s="3"/>
      <c r="D602" s="3"/>
      <c r="E602" s="3"/>
      <c r="F602" s="2"/>
      <c r="G602" s="2"/>
      <c r="H602" s="2"/>
      <c r="I602" s="2"/>
    </row>
    <row r="603" spans="1:9" x14ac:dyDescent="0.35">
      <c r="A603" s="2"/>
      <c r="B603" s="2"/>
      <c r="C603" s="2"/>
      <c r="D603" s="2"/>
      <c r="E603" s="2"/>
      <c r="F603" s="3"/>
      <c r="G603" s="3"/>
      <c r="H603" s="3"/>
      <c r="I603" s="3"/>
    </row>
    <row r="604" spans="1:9" x14ac:dyDescent="0.35">
      <c r="A604" s="3"/>
      <c r="B604" s="3"/>
      <c r="C604" s="3"/>
      <c r="D604" s="3"/>
      <c r="E604" s="3"/>
      <c r="F604" s="2"/>
      <c r="G604" s="2"/>
      <c r="H604" s="2"/>
      <c r="I604" s="2"/>
    </row>
    <row r="605" spans="1:9" x14ac:dyDescent="0.35">
      <c r="A605" s="2"/>
      <c r="B605" s="2"/>
      <c r="C605" s="2"/>
      <c r="D605" s="2"/>
      <c r="E605" s="2"/>
      <c r="F605" s="3"/>
      <c r="G605" s="3"/>
      <c r="H605" s="3"/>
      <c r="I605" s="3"/>
    </row>
    <row r="606" spans="1:9" x14ac:dyDescent="0.35">
      <c r="A606" s="3"/>
      <c r="B606" s="3"/>
      <c r="C606" s="3"/>
      <c r="D606" s="3"/>
      <c r="E606" s="3"/>
      <c r="F606" s="2"/>
      <c r="G606" s="2"/>
      <c r="H606" s="2"/>
      <c r="I606" s="2"/>
    </row>
    <row r="607" spans="1:9" x14ac:dyDescent="0.35">
      <c r="A607" s="2"/>
      <c r="B607" s="2"/>
      <c r="C607" s="2"/>
      <c r="D607" s="2"/>
      <c r="E607" s="2"/>
      <c r="F607" s="3"/>
      <c r="G607" s="3"/>
      <c r="H607" s="3"/>
      <c r="I607" s="3"/>
    </row>
    <row r="608" spans="1:9" x14ac:dyDescent="0.35">
      <c r="A608" s="3"/>
      <c r="B608" s="3"/>
      <c r="C608" s="3"/>
      <c r="D608" s="3"/>
      <c r="E608" s="3"/>
      <c r="F608" s="2"/>
      <c r="G608" s="2"/>
      <c r="H608" s="2"/>
      <c r="I608" s="2"/>
    </row>
    <row r="609" spans="1:9" x14ac:dyDescent="0.35">
      <c r="A609" s="2"/>
      <c r="B609" s="2"/>
      <c r="C609" s="2"/>
      <c r="D609" s="2"/>
      <c r="E609" s="2"/>
      <c r="F609" s="3"/>
      <c r="G609" s="3"/>
      <c r="H609" s="3"/>
      <c r="I609" s="3"/>
    </row>
    <row r="610" spans="1:9" x14ac:dyDescent="0.35">
      <c r="A610" s="3"/>
      <c r="B610" s="3"/>
      <c r="C610" s="3"/>
      <c r="D610" s="3"/>
      <c r="E610" s="3"/>
      <c r="F610" s="2"/>
      <c r="G610" s="2"/>
      <c r="H610" s="2"/>
      <c r="I610" s="2"/>
    </row>
    <row r="611" spans="1:9" x14ac:dyDescent="0.35">
      <c r="A611" s="2"/>
      <c r="B611" s="2"/>
      <c r="C611" s="2"/>
      <c r="D611" s="2"/>
      <c r="E611" s="2"/>
      <c r="F611" s="3"/>
      <c r="G611" s="3"/>
      <c r="H611" s="3"/>
      <c r="I611" s="3"/>
    </row>
    <row r="612" spans="1:9" x14ac:dyDescent="0.35">
      <c r="A612" s="3"/>
      <c r="B612" s="3"/>
      <c r="C612" s="3"/>
      <c r="D612" s="3"/>
      <c r="E612" s="3"/>
      <c r="F612" s="2"/>
      <c r="G612" s="2"/>
      <c r="H612" s="2"/>
      <c r="I612" s="2"/>
    </row>
    <row r="613" spans="1:9" x14ac:dyDescent="0.35">
      <c r="A613" s="2"/>
      <c r="B613" s="2"/>
      <c r="C613" s="2"/>
      <c r="D613" s="2"/>
      <c r="E613" s="2"/>
      <c r="F613" s="3"/>
      <c r="G613" s="3"/>
      <c r="H613" s="3"/>
      <c r="I613" s="3"/>
    </row>
    <row r="614" spans="1:9" x14ac:dyDescent="0.35">
      <c r="A614" s="3"/>
      <c r="B614" s="3"/>
      <c r="C614" s="3"/>
      <c r="D614" s="3"/>
      <c r="E614" s="3"/>
      <c r="F614" s="2"/>
      <c r="G614" s="2"/>
      <c r="H614" s="2"/>
      <c r="I614" s="2"/>
    </row>
    <row r="615" spans="1:9" x14ac:dyDescent="0.35">
      <c r="A615" s="2"/>
      <c r="B615" s="2"/>
      <c r="C615" s="2"/>
      <c r="D615" s="2"/>
      <c r="E615" s="2"/>
      <c r="F615" s="3"/>
      <c r="G615" s="3"/>
      <c r="H615" s="3"/>
      <c r="I615" s="3"/>
    </row>
    <row r="616" spans="1:9" x14ac:dyDescent="0.35">
      <c r="A616" s="3"/>
      <c r="B616" s="3"/>
      <c r="C616" s="3"/>
      <c r="D616" s="3"/>
      <c r="E616" s="3"/>
      <c r="F616" s="2"/>
      <c r="G616" s="2"/>
      <c r="H616" s="2"/>
      <c r="I616" s="2"/>
    </row>
    <row r="617" spans="1:9" x14ac:dyDescent="0.35">
      <c r="A617" s="2"/>
      <c r="B617" s="2"/>
      <c r="C617" s="2"/>
      <c r="D617" s="2"/>
      <c r="E617" s="2"/>
      <c r="F617" s="3"/>
      <c r="G617" s="3"/>
      <c r="H617" s="3"/>
      <c r="I617" s="3"/>
    </row>
    <row r="618" spans="1:9" x14ac:dyDescent="0.35">
      <c r="A618" s="3"/>
      <c r="B618" s="3"/>
      <c r="C618" s="3"/>
      <c r="D618" s="3"/>
      <c r="E618" s="3"/>
      <c r="F618" s="2"/>
      <c r="G618" s="2"/>
      <c r="H618" s="2"/>
      <c r="I618" s="2"/>
    </row>
    <row r="619" spans="1:9" x14ac:dyDescent="0.35">
      <c r="A619" s="2"/>
      <c r="B619" s="2"/>
      <c r="C619" s="2"/>
      <c r="D619" s="2"/>
      <c r="E619" s="2"/>
      <c r="F619" s="3"/>
      <c r="G619" s="3"/>
      <c r="H619" s="3"/>
      <c r="I619" s="3"/>
    </row>
    <row r="620" spans="1:9" x14ac:dyDescent="0.35">
      <c r="A620" s="3"/>
      <c r="B620" s="3"/>
      <c r="C620" s="3"/>
      <c r="D620" s="3"/>
      <c r="E620" s="3"/>
      <c r="F620" s="2"/>
      <c r="G620" s="2"/>
      <c r="H620" s="2"/>
      <c r="I620" s="2"/>
    </row>
    <row r="621" spans="1:9" x14ac:dyDescent="0.35">
      <c r="A621" s="2"/>
      <c r="B621" s="2"/>
      <c r="C621" s="2"/>
      <c r="D621" s="2"/>
      <c r="E621" s="2"/>
      <c r="F621" s="3"/>
      <c r="G621" s="3"/>
      <c r="H621" s="3"/>
      <c r="I621" s="3"/>
    </row>
    <row r="622" spans="1:9" x14ac:dyDescent="0.35">
      <c r="A622" s="3"/>
      <c r="B622" s="3"/>
      <c r="C622" s="3"/>
      <c r="D622" s="3"/>
      <c r="E622" s="3"/>
      <c r="F622" s="2"/>
      <c r="G622" s="2"/>
      <c r="H622" s="2"/>
      <c r="I622" s="2"/>
    </row>
    <row r="623" spans="1:9" x14ac:dyDescent="0.35">
      <c r="A623" s="2"/>
      <c r="B623" s="2"/>
      <c r="C623" s="2"/>
      <c r="D623" s="2"/>
      <c r="E623" s="2"/>
      <c r="F623" s="3"/>
      <c r="G623" s="3"/>
      <c r="H623" s="3"/>
      <c r="I623" s="3"/>
    </row>
    <row r="624" spans="1:9" x14ac:dyDescent="0.35">
      <c r="A624" s="3"/>
      <c r="B624" s="3"/>
      <c r="C624" s="3"/>
      <c r="D624" s="3"/>
      <c r="E624" s="3"/>
      <c r="F624" s="2"/>
      <c r="G624" s="2"/>
      <c r="H624" s="2"/>
      <c r="I624" s="2"/>
    </row>
    <row r="625" spans="1:9" x14ac:dyDescent="0.35">
      <c r="A625" s="2"/>
      <c r="B625" s="2"/>
      <c r="C625" s="2"/>
      <c r="D625" s="2"/>
      <c r="E625" s="2"/>
      <c r="F625" s="3"/>
      <c r="G625" s="3"/>
      <c r="H625" s="3"/>
      <c r="I625" s="3"/>
    </row>
    <row r="626" spans="1:9" x14ac:dyDescent="0.35">
      <c r="A626" s="3"/>
      <c r="B626" s="3"/>
      <c r="C626" s="3"/>
      <c r="D626" s="3"/>
      <c r="E626" s="3"/>
      <c r="F626" s="2"/>
      <c r="G626" s="2"/>
      <c r="H626" s="2"/>
      <c r="I626" s="2"/>
    </row>
    <row r="627" spans="1:9" x14ac:dyDescent="0.35">
      <c r="A627" s="2"/>
      <c r="B627" s="2"/>
      <c r="C627" s="2"/>
      <c r="D627" s="2"/>
      <c r="E627" s="2"/>
      <c r="F627" s="3"/>
      <c r="G627" s="3"/>
      <c r="H627" s="3"/>
      <c r="I627" s="3"/>
    </row>
    <row r="628" spans="1:9" x14ac:dyDescent="0.35">
      <c r="A628" s="3"/>
      <c r="B628" s="3"/>
      <c r="C628" s="3"/>
      <c r="D628" s="3"/>
      <c r="E628" s="3"/>
      <c r="F628" s="2"/>
      <c r="G628" s="2"/>
      <c r="H628" s="2"/>
      <c r="I628" s="2"/>
    </row>
    <row r="629" spans="1:9" x14ac:dyDescent="0.35">
      <c r="A629" s="2"/>
      <c r="B629" s="2"/>
      <c r="C629" s="2"/>
      <c r="D629" s="2"/>
      <c r="E629" s="2"/>
      <c r="F629" s="3"/>
      <c r="G629" s="3"/>
      <c r="H629" s="3"/>
      <c r="I629" s="3"/>
    </row>
    <row r="630" spans="1:9" x14ac:dyDescent="0.35">
      <c r="A630" s="3"/>
      <c r="B630" s="3"/>
      <c r="C630" s="3"/>
      <c r="D630" s="3"/>
      <c r="E630" s="3"/>
      <c r="F630" s="2"/>
      <c r="G630" s="2"/>
      <c r="H630" s="2"/>
      <c r="I630" s="2"/>
    </row>
    <row r="631" spans="1:9" x14ac:dyDescent="0.35">
      <c r="A631" s="2"/>
      <c r="B631" s="2"/>
      <c r="C631" s="2"/>
      <c r="D631" s="2"/>
      <c r="E631" s="2"/>
      <c r="F631" s="3"/>
      <c r="G631" s="3"/>
      <c r="H631" s="3"/>
      <c r="I631" s="3"/>
    </row>
    <row r="632" spans="1:9" x14ac:dyDescent="0.35">
      <c r="A632" s="3"/>
      <c r="B632" s="3"/>
      <c r="C632" s="3"/>
      <c r="D632" s="3"/>
      <c r="E632" s="3"/>
      <c r="F632" s="2"/>
      <c r="G632" s="2"/>
      <c r="H632" s="2"/>
      <c r="I632" s="2"/>
    </row>
    <row r="633" spans="1:9" x14ac:dyDescent="0.35">
      <c r="A633" s="2"/>
      <c r="B633" s="2"/>
      <c r="C633" s="2"/>
      <c r="D633" s="2"/>
      <c r="E633" s="2"/>
      <c r="F633" s="3"/>
      <c r="G633" s="3"/>
      <c r="H633" s="3"/>
      <c r="I633" s="3"/>
    </row>
    <row r="634" spans="1:9" x14ac:dyDescent="0.35">
      <c r="A634" s="3"/>
      <c r="B634" s="3"/>
      <c r="C634" s="3"/>
      <c r="D634" s="3"/>
      <c r="E634" s="3"/>
      <c r="F634" s="2"/>
      <c r="G634" s="2"/>
      <c r="H634" s="2"/>
      <c r="I634" s="2"/>
    </row>
    <row r="635" spans="1:9" x14ac:dyDescent="0.35">
      <c r="A635" s="2"/>
      <c r="B635" s="2"/>
      <c r="C635" s="2"/>
      <c r="D635" s="2"/>
      <c r="E635" s="2"/>
      <c r="F635" s="3"/>
      <c r="G635" s="3"/>
      <c r="H635" s="3"/>
      <c r="I635" s="3"/>
    </row>
    <row r="636" spans="1:9" x14ac:dyDescent="0.35">
      <c r="A636" s="3"/>
      <c r="B636" s="3"/>
      <c r="C636" s="3"/>
      <c r="D636" s="3"/>
      <c r="E636" s="3"/>
      <c r="F636" s="2"/>
      <c r="G636" s="2"/>
      <c r="H636" s="2"/>
      <c r="I636" s="2"/>
    </row>
    <row r="637" spans="1:9" x14ac:dyDescent="0.35">
      <c r="A637" s="2"/>
      <c r="B637" s="2"/>
      <c r="C637" s="2"/>
      <c r="D637" s="2"/>
      <c r="E637" s="2"/>
      <c r="F637" s="3"/>
      <c r="G637" s="3"/>
      <c r="H637" s="3"/>
      <c r="I637" s="3"/>
    </row>
    <row r="638" spans="1:9" x14ac:dyDescent="0.35">
      <c r="A638" s="3"/>
      <c r="B638" s="3"/>
      <c r="C638" s="3"/>
      <c r="D638" s="3"/>
      <c r="E638" s="3"/>
      <c r="F638" s="2"/>
      <c r="G638" s="2"/>
      <c r="H638" s="2"/>
      <c r="I638" s="2"/>
    </row>
    <row r="639" spans="1:9" x14ac:dyDescent="0.35">
      <c r="A639" s="2"/>
      <c r="B639" s="2"/>
      <c r="C639" s="2"/>
      <c r="D639" s="2"/>
      <c r="E639" s="2"/>
      <c r="F639" s="3"/>
      <c r="G639" s="3"/>
      <c r="H639" s="3"/>
      <c r="I639" s="3"/>
    </row>
    <row r="640" spans="1:9" x14ac:dyDescent="0.35">
      <c r="A640" s="3"/>
      <c r="B640" s="3"/>
      <c r="C640" s="3"/>
      <c r="D640" s="3"/>
      <c r="E640" s="3"/>
      <c r="F640" s="2"/>
      <c r="G640" s="2"/>
      <c r="H640" s="2"/>
      <c r="I640" s="2"/>
    </row>
    <row r="641" spans="1:9" x14ac:dyDescent="0.35">
      <c r="A641" s="2"/>
      <c r="B641" s="2"/>
      <c r="C641" s="2"/>
      <c r="D641" s="2"/>
      <c r="E641" s="2"/>
      <c r="F641" s="3"/>
      <c r="G641" s="3"/>
      <c r="H641" s="3"/>
      <c r="I641" s="3"/>
    </row>
    <row r="642" spans="1:9" x14ac:dyDescent="0.35">
      <c r="A642" s="3"/>
      <c r="B642" s="3"/>
      <c r="C642" s="3"/>
      <c r="D642" s="3"/>
      <c r="E642" s="3"/>
      <c r="F642" s="2"/>
      <c r="G642" s="2"/>
      <c r="H642" s="2"/>
      <c r="I642" s="2"/>
    </row>
    <row r="643" spans="1:9" x14ac:dyDescent="0.35">
      <c r="A643" s="2"/>
      <c r="B643" s="2"/>
      <c r="C643" s="2"/>
      <c r="D643" s="2"/>
      <c r="E643" s="2"/>
      <c r="F643" s="3"/>
      <c r="G643" s="3"/>
      <c r="H643" s="3"/>
      <c r="I643" s="3"/>
    </row>
    <row r="644" spans="1:9" x14ac:dyDescent="0.35">
      <c r="A644" s="3"/>
      <c r="B644" s="3"/>
      <c r="C644" s="3"/>
      <c r="D644" s="3"/>
      <c r="E644" s="3"/>
      <c r="F644" s="2"/>
      <c r="G644" s="2"/>
      <c r="H644" s="2"/>
      <c r="I644" s="2"/>
    </row>
    <row r="645" spans="1:9" x14ac:dyDescent="0.35">
      <c r="A645" s="2"/>
      <c r="B645" s="2"/>
      <c r="C645" s="2"/>
      <c r="D645" s="2"/>
      <c r="E645" s="2"/>
      <c r="F645" s="3"/>
      <c r="G645" s="3"/>
      <c r="H645" s="3"/>
      <c r="I645" s="3"/>
    </row>
    <row r="646" spans="1:9" x14ac:dyDescent="0.35">
      <c r="A646" s="3"/>
      <c r="B646" s="3"/>
      <c r="C646" s="3"/>
      <c r="D646" s="3"/>
      <c r="E646" s="3"/>
      <c r="F646" s="2"/>
      <c r="G646" s="2"/>
      <c r="H646" s="2"/>
      <c r="I646" s="2"/>
    </row>
    <row r="647" spans="1:9" x14ac:dyDescent="0.35">
      <c r="A647" s="2"/>
      <c r="B647" s="2"/>
      <c r="C647" s="2"/>
      <c r="D647" s="2"/>
      <c r="E647" s="2"/>
      <c r="F647" s="3"/>
      <c r="G647" s="3"/>
      <c r="H647" s="3"/>
      <c r="I647" s="3"/>
    </row>
    <row r="648" spans="1:9" x14ac:dyDescent="0.35">
      <c r="A648" s="3"/>
      <c r="B648" s="3"/>
      <c r="C648" s="3"/>
      <c r="D648" s="3"/>
      <c r="E648" s="3"/>
      <c r="F648" s="2"/>
      <c r="G648" s="2"/>
      <c r="H648" s="2"/>
      <c r="I648" s="2"/>
    </row>
    <row r="649" spans="1:9" x14ac:dyDescent="0.35">
      <c r="A649" s="2"/>
      <c r="B649" s="2"/>
      <c r="C649" s="2"/>
      <c r="D649" s="2"/>
      <c r="E649" s="2"/>
      <c r="F649" s="3"/>
      <c r="G649" s="3"/>
      <c r="H649" s="3"/>
      <c r="I649" s="3"/>
    </row>
    <row r="650" spans="1:9" x14ac:dyDescent="0.35">
      <c r="A650" s="3"/>
      <c r="B650" s="3"/>
      <c r="C650" s="3"/>
      <c r="D650" s="3"/>
      <c r="E650" s="3"/>
      <c r="F650" s="2"/>
      <c r="G650" s="2"/>
      <c r="H650" s="2"/>
      <c r="I650" s="2"/>
    </row>
    <row r="651" spans="1:9" x14ac:dyDescent="0.35">
      <c r="A651" s="2"/>
      <c r="B651" s="2"/>
      <c r="C651" s="2"/>
      <c r="D651" s="2"/>
      <c r="E651" s="2"/>
      <c r="F651" s="3"/>
      <c r="G651" s="3"/>
      <c r="H651" s="3"/>
      <c r="I651" s="3"/>
    </row>
    <row r="652" spans="1:9" x14ac:dyDescent="0.35">
      <c r="A652" s="3"/>
      <c r="B652" s="3"/>
      <c r="C652" s="3"/>
      <c r="D652" s="3"/>
      <c r="E652" s="3"/>
      <c r="F652" s="2"/>
      <c r="G652" s="2"/>
      <c r="H652" s="2"/>
      <c r="I652" s="2"/>
    </row>
    <row r="653" spans="1:9" x14ac:dyDescent="0.35">
      <c r="A653" s="2"/>
      <c r="B653" s="2"/>
      <c r="C653" s="2"/>
      <c r="D653" s="2"/>
      <c r="E653" s="2"/>
      <c r="F653" s="3"/>
      <c r="G653" s="3"/>
      <c r="H653" s="3"/>
      <c r="I653" s="3"/>
    </row>
    <row r="654" spans="1:9" x14ac:dyDescent="0.35">
      <c r="A654" s="3"/>
      <c r="B654" s="3"/>
      <c r="C654" s="3"/>
      <c r="D654" s="3"/>
      <c r="E654" s="3"/>
      <c r="F654" s="2"/>
      <c r="G654" s="2"/>
      <c r="H654" s="2"/>
      <c r="I654" s="2"/>
    </row>
    <row r="655" spans="1:9" x14ac:dyDescent="0.35">
      <c r="A655" s="2"/>
      <c r="B655" s="2"/>
      <c r="C655" s="2"/>
      <c r="D655" s="2"/>
      <c r="E655" s="2"/>
      <c r="F655" s="3"/>
      <c r="G655" s="3"/>
      <c r="H655" s="3"/>
      <c r="I655" s="3"/>
    </row>
    <row r="656" spans="1:9" x14ac:dyDescent="0.35">
      <c r="A656" s="3"/>
      <c r="B656" s="3"/>
      <c r="C656" s="3"/>
      <c r="D656" s="3"/>
      <c r="E656" s="3"/>
      <c r="F656" s="2"/>
      <c r="G656" s="2"/>
      <c r="H656" s="2"/>
      <c r="I656" s="2"/>
    </row>
    <row r="657" spans="1:9" x14ac:dyDescent="0.35">
      <c r="A657" s="2"/>
      <c r="B657" s="2"/>
      <c r="C657" s="2"/>
      <c r="D657" s="2"/>
      <c r="E657" s="2"/>
      <c r="F657" s="3"/>
      <c r="G657" s="3"/>
      <c r="H657" s="3"/>
      <c r="I657" s="3"/>
    </row>
    <row r="658" spans="1:9" x14ac:dyDescent="0.35">
      <c r="A658" s="3"/>
      <c r="B658" s="3"/>
      <c r="C658" s="3"/>
      <c r="D658" s="3"/>
      <c r="E658" s="3"/>
      <c r="F658" s="2"/>
      <c r="G658" s="2"/>
      <c r="H658" s="2"/>
      <c r="I658" s="2"/>
    </row>
    <row r="659" spans="1:9" x14ac:dyDescent="0.35">
      <c r="A659" s="2"/>
      <c r="B659" s="2"/>
      <c r="C659" s="2"/>
      <c r="D659" s="2"/>
      <c r="E659" s="2"/>
      <c r="F659" s="3"/>
      <c r="G659" s="3"/>
      <c r="H659" s="3"/>
      <c r="I659" s="3"/>
    </row>
    <row r="660" spans="1:9" x14ac:dyDescent="0.35">
      <c r="A660" s="3"/>
      <c r="B660" s="3"/>
      <c r="C660" s="3"/>
      <c r="D660" s="3"/>
      <c r="E660" s="3"/>
      <c r="F660" s="2"/>
      <c r="G660" s="2"/>
      <c r="H660" s="2"/>
      <c r="I660" s="2"/>
    </row>
    <row r="661" spans="1:9" x14ac:dyDescent="0.35">
      <c r="A661" s="2"/>
      <c r="B661" s="2"/>
      <c r="C661" s="2"/>
      <c r="D661" s="2"/>
      <c r="E661" s="2"/>
      <c r="F661" s="3"/>
      <c r="G661" s="3"/>
      <c r="H661" s="3"/>
      <c r="I661" s="3"/>
    </row>
    <row r="662" spans="1:9" x14ac:dyDescent="0.35">
      <c r="A662" s="3"/>
      <c r="B662" s="3"/>
      <c r="C662" s="3"/>
      <c r="D662" s="3"/>
      <c r="E662" s="3"/>
      <c r="F662" s="2"/>
      <c r="G662" s="2"/>
      <c r="H662" s="2"/>
      <c r="I662" s="2"/>
    </row>
    <row r="663" spans="1:9" x14ac:dyDescent="0.35">
      <c r="A663" s="2"/>
      <c r="B663" s="2"/>
      <c r="C663" s="2"/>
      <c r="D663" s="2"/>
      <c r="E663" s="2"/>
      <c r="F663" s="3"/>
      <c r="G663" s="3"/>
      <c r="H663" s="3"/>
      <c r="I663" s="3"/>
    </row>
    <row r="664" spans="1:9" x14ac:dyDescent="0.35">
      <c r="A664" s="3"/>
      <c r="B664" s="3"/>
      <c r="C664" s="3"/>
      <c r="D664" s="3"/>
      <c r="E664" s="3"/>
      <c r="F664" s="2"/>
      <c r="G664" s="2"/>
      <c r="H664" s="2"/>
      <c r="I664" s="2"/>
    </row>
    <row r="665" spans="1:9" x14ac:dyDescent="0.35">
      <c r="A665" s="2"/>
      <c r="B665" s="2"/>
      <c r="C665" s="2"/>
      <c r="D665" s="2"/>
      <c r="E665" s="2"/>
      <c r="F665" s="3"/>
      <c r="G665" s="3"/>
      <c r="H665" s="3"/>
      <c r="I665" s="3"/>
    </row>
    <row r="666" spans="1:9" x14ac:dyDescent="0.35">
      <c r="A666" s="3"/>
      <c r="B666" s="3"/>
      <c r="C666" s="3"/>
      <c r="D666" s="3"/>
      <c r="E666" s="3"/>
      <c r="F666" s="2"/>
      <c r="G666" s="2"/>
      <c r="H666" s="2"/>
      <c r="I666" s="2"/>
    </row>
    <row r="667" spans="1:9" x14ac:dyDescent="0.35">
      <c r="A667" s="2"/>
      <c r="B667" s="2"/>
      <c r="C667" s="2"/>
      <c r="D667" s="2"/>
      <c r="E667" s="2"/>
      <c r="F667" s="3"/>
      <c r="G667" s="3"/>
      <c r="H667" s="3"/>
      <c r="I667" s="3"/>
    </row>
    <row r="668" spans="1:9" x14ac:dyDescent="0.35">
      <c r="A668" s="3"/>
      <c r="B668" s="3"/>
      <c r="C668" s="3"/>
      <c r="D668" s="3"/>
      <c r="E668" s="3"/>
      <c r="F668" s="2"/>
      <c r="G668" s="2"/>
      <c r="H668" s="2"/>
      <c r="I668" s="2"/>
    </row>
    <row r="669" spans="1:9" x14ac:dyDescent="0.35">
      <c r="A669" s="2"/>
      <c r="B669" s="2"/>
      <c r="C669" s="2"/>
      <c r="D669" s="2"/>
      <c r="E669" s="2"/>
      <c r="F669" s="3"/>
      <c r="G669" s="3"/>
      <c r="H669" s="3"/>
      <c r="I669" s="3"/>
    </row>
    <row r="670" spans="1:9" x14ac:dyDescent="0.35">
      <c r="A670" s="3"/>
      <c r="B670" s="3"/>
      <c r="C670" s="3"/>
      <c r="D670" s="3"/>
      <c r="E670" s="3"/>
      <c r="F670" s="2"/>
      <c r="G670" s="2"/>
      <c r="H670" s="2"/>
      <c r="I670" s="2"/>
    </row>
    <row r="671" spans="1:9" x14ac:dyDescent="0.35">
      <c r="A671" s="2"/>
      <c r="B671" s="2"/>
      <c r="C671" s="2"/>
      <c r="D671" s="2"/>
      <c r="E671" s="2"/>
      <c r="F671" s="3"/>
      <c r="G671" s="3"/>
      <c r="H671" s="3"/>
      <c r="I671" s="3"/>
    </row>
    <row r="672" spans="1:9" x14ac:dyDescent="0.35">
      <c r="A672" s="3"/>
      <c r="B672" s="3"/>
      <c r="C672" s="3"/>
      <c r="D672" s="3"/>
      <c r="E672" s="3"/>
      <c r="F672" s="2"/>
      <c r="G672" s="2"/>
      <c r="H672" s="2"/>
      <c r="I672" s="2"/>
    </row>
    <row r="673" spans="1:9" x14ac:dyDescent="0.35">
      <c r="A673" s="2"/>
      <c r="B673" s="2"/>
      <c r="C673" s="2"/>
      <c r="D673" s="2"/>
      <c r="E673" s="2"/>
      <c r="F673" s="3"/>
      <c r="G673" s="3"/>
      <c r="H673" s="3"/>
      <c r="I673" s="3"/>
    </row>
    <row r="674" spans="1:9" x14ac:dyDescent="0.35">
      <c r="A674" s="3"/>
      <c r="B674" s="3"/>
      <c r="C674" s="3"/>
      <c r="D674" s="3"/>
      <c r="E674" s="3"/>
      <c r="F674" s="2"/>
      <c r="G674" s="2"/>
      <c r="H674" s="2"/>
      <c r="I674" s="2"/>
    </row>
    <row r="675" spans="1:9" x14ac:dyDescent="0.35">
      <c r="A675" s="2"/>
      <c r="B675" s="2"/>
      <c r="C675" s="2"/>
      <c r="D675" s="2"/>
      <c r="E675" s="2"/>
      <c r="F675" s="3"/>
      <c r="G675" s="3"/>
      <c r="H675" s="3"/>
      <c r="I675" s="3"/>
    </row>
    <row r="676" spans="1:9" x14ac:dyDescent="0.35">
      <c r="A676" s="3"/>
      <c r="B676" s="3"/>
      <c r="C676" s="3"/>
      <c r="D676" s="3"/>
      <c r="E676" s="3"/>
      <c r="F676" s="2"/>
      <c r="G676" s="2"/>
      <c r="H676" s="2"/>
      <c r="I676" s="2"/>
    </row>
    <row r="677" spans="1:9" x14ac:dyDescent="0.35">
      <c r="A677" s="2"/>
      <c r="B677" s="2"/>
      <c r="C677" s="2"/>
      <c r="D677" s="2"/>
      <c r="E677" s="2"/>
      <c r="F677" s="3"/>
      <c r="G677" s="3"/>
      <c r="H677" s="3"/>
      <c r="I677" s="3"/>
    </row>
    <row r="678" spans="1:9" x14ac:dyDescent="0.35">
      <c r="A678" s="3"/>
      <c r="B678" s="3"/>
      <c r="C678" s="3"/>
      <c r="D678" s="3"/>
      <c r="E678" s="3"/>
      <c r="F678" s="2"/>
      <c r="G678" s="2"/>
      <c r="H678" s="2"/>
      <c r="I678" s="2"/>
    </row>
    <row r="679" spans="1:9" x14ac:dyDescent="0.35">
      <c r="A679" s="2"/>
      <c r="B679" s="2"/>
      <c r="C679" s="2"/>
      <c r="D679" s="2"/>
      <c r="E679" s="2"/>
      <c r="F679" s="3"/>
      <c r="G679" s="3"/>
      <c r="H679" s="3"/>
      <c r="I679" s="3"/>
    </row>
    <row r="680" spans="1:9" x14ac:dyDescent="0.35">
      <c r="A680" s="3"/>
      <c r="B680" s="3"/>
      <c r="C680" s="3"/>
      <c r="D680" s="3"/>
      <c r="E680" s="3"/>
      <c r="F680" s="2"/>
      <c r="G680" s="2"/>
      <c r="H680" s="2"/>
      <c r="I680" s="2"/>
    </row>
    <row r="681" spans="1:9" x14ac:dyDescent="0.35">
      <c r="A681" s="2"/>
      <c r="B681" s="2"/>
      <c r="C681" s="2"/>
      <c r="D681" s="2"/>
      <c r="E681" s="2"/>
      <c r="F681" s="3"/>
      <c r="G681" s="3"/>
      <c r="H681" s="3"/>
      <c r="I681" s="3"/>
    </row>
    <row r="682" spans="1:9" x14ac:dyDescent="0.35">
      <c r="A682" s="3"/>
      <c r="B682" s="3"/>
      <c r="C682" s="3"/>
      <c r="D682" s="3"/>
      <c r="E682" s="3"/>
      <c r="F682" s="2"/>
      <c r="G682" s="2"/>
      <c r="H682" s="2"/>
      <c r="I682" s="2"/>
    </row>
    <row r="683" spans="1:9" x14ac:dyDescent="0.35">
      <c r="A683" s="2"/>
      <c r="B683" s="2"/>
      <c r="C683" s="2"/>
      <c r="D683" s="2"/>
      <c r="E683" s="2"/>
      <c r="F683" s="3"/>
      <c r="G683" s="3"/>
      <c r="H683" s="3"/>
      <c r="I683" s="3"/>
    </row>
    <row r="684" spans="1:9" x14ac:dyDescent="0.35">
      <c r="A684" s="3"/>
      <c r="B684" s="3"/>
      <c r="C684" s="3"/>
      <c r="D684" s="3"/>
      <c r="E684" s="3"/>
      <c r="F684" s="2"/>
      <c r="G684" s="2"/>
      <c r="H684" s="2"/>
      <c r="I684" s="2"/>
    </row>
    <row r="685" spans="1:9" x14ac:dyDescent="0.35">
      <c r="A685" s="2"/>
      <c r="B685" s="2"/>
      <c r="C685" s="2"/>
      <c r="D685" s="2"/>
      <c r="E685" s="2"/>
      <c r="F685" s="3"/>
      <c r="G685" s="3"/>
      <c r="H685" s="3"/>
      <c r="I685" s="3"/>
    </row>
    <row r="686" spans="1:9" x14ac:dyDescent="0.35">
      <c r="A686" s="3"/>
      <c r="B686" s="3"/>
      <c r="C686" s="3"/>
      <c r="D686" s="3"/>
      <c r="E686" s="3"/>
      <c r="F686" s="2"/>
      <c r="G686" s="2"/>
      <c r="H686" s="2"/>
      <c r="I686" s="2"/>
    </row>
    <row r="687" spans="1:9" x14ac:dyDescent="0.35">
      <c r="A687" s="2"/>
      <c r="B687" s="2"/>
      <c r="C687" s="2"/>
      <c r="D687" s="2"/>
      <c r="E687" s="2"/>
      <c r="F687" s="3"/>
      <c r="G687" s="3"/>
      <c r="H687" s="3"/>
      <c r="I687" s="3"/>
    </row>
    <row r="688" spans="1:9" x14ac:dyDescent="0.35">
      <c r="A688" s="3"/>
      <c r="B688" s="3"/>
      <c r="C688" s="3"/>
      <c r="D688" s="3"/>
      <c r="E688" s="3"/>
      <c r="F688" s="2"/>
      <c r="G688" s="2"/>
      <c r="H688" s="2"/>
      <c r="I688" s="2"/>
    </row>
    <row r="689" spans="1:9" x14ac:dyDescent="0.35">
      <c r="A689" s="2"/>
      <c r="B689" s="2"/>
      <c r="C689" s="2"/>
      <c r="D689" s="2"/>
      <c r="E689" s="2"/>
      <c r="F689" s="3"/>
      <c r="G689" s="3"/>
      <c r="H689" s="3"/>
      <c r="I689" s="3"/>
    </row>
    <row r="690" spans="1:9" x14ac:dyDescent="0.35">
      <c r="A690" s="3"/>
      <c r="B690" s="3"/>
      <c r="C690" s="3"/>
      <c r="D690" s="3"/>
      <c r="E690" s="3"/>
      <c r="F690" s="2"/>
      <c r="G690" s="2"/>
      <c r="H690" s="2"/>
      <c r="I690" s="2"/>
    </row>
    <row r="691" spans="1:9" x14ac:dyDescent="0.35">
      <c r="A691" s="2"/>
      <c r="B691" s="2"/>
      <c r="C691" s="2"/>
      <c r="D691" s="2"/>
      <c r="E691" s="2"/>
      <c r="F691" s="3"/>
      <c r="G691" s="3"/>
      <c r="H691" s="3"/>
      <c r="I691" s="3"/>
    </row>
    <row r="692" spans="1:9" x14ac:dyDescent="0.35">
      <c r="A692" s="3"/>
      <c r="B692" s="3"/>
      <c r="C692" s="3"/>
      <c r="D692" s="3"/>
      <c r="E692" s="3"/>
      <c r="F692" s="2"/>
      <c r="G692" s="2"/>
      <c r="H692" s="2"/>
      <c r="I692" s="2"/>
    </row>
    <row r="693" spans="1:9" x14ac:dyDescent="0.35">
      <c r="A693" s="2"/>
      <c r="B693" s="2"/>
      <c r="C693" s="2"/>
      <c r="D693" s="2"/>
      <c r="E693" s="2"/>
      <c r="F693" s="3"/>
      <c r="G693" s="3"/>
      <c r="H693" s="3"/>
      <c r="I693" s="3"/>
    </row>
    <row r="694" spans="1:9" x14ac:dyDescent="0.35">
      <c r="A694" s="3"/>
      <c r="B694" s="3"/>
      <c r="C694" s="3"/>
      <c r="D694" s="3"/>
      <c r="E694" s="3"/>
      <c r="F694" s="2"/>
      <c r="G694" s="2"/>
      <c r="H694" s="2"/>
      <c r="I694" s="2"/>
    </row>
    <row r="695" spans="1:9" x14ac:dyDescent="0.35">
      <c r="A695" s="2"/>
      <c r="B695" s="2"/>
      <c r="C695" s="2"/>
      <c r="D695" s="2"/>
      <c r="E695" s="2"/>
      <c r="F695" s="3"/>
      <c r="G695" s="3"/>
      <c r="H695" s="3"/>
      <c r="I695" s="3"/>
    </row>
    <row r="696" spans="1:9" x14ac:dyDescent="0.35">
      <c r="A696" s="3"/>
      <c r="B696" s="3"/>
      <c r="C696" s="3"/>
      <c r="D696" s="3"/>
      <c r="E696" s="3"/>
      <c r="F696" s="2"/>
      <c r="G696" s="2"/>
      <c r="H696" s="2"/>
      <c r="I696" s="2"/>
    </row>
    <row r="697" spans="1:9" x14ac:dyDescent="0.35">
      <c r="A697" s="2"/>
      <c r="B697" s="2"/>
      <c r="C697" s="2"/>
      <c r="D697" s="2"/>
      <c r="E697" s="2"/>
      <c r="F697" s="3"/>
      <c r="G697" s="3"/>
      <c r="H697" s="3"/>
      <c r="I697" s="3"/>
    </row>
    <row r="698" spans="1:9" x14ac:dyDescent="0.35">
      <c r="A698" s="3"/>
      <c r="B698" s="3"/>
      <c r="C698" s="3"/>
      <c r="D698" s="3"/>
      <c r="E698" s="3"/>
      <c r="F698" s="2"/>
      <c r="G698" s="2"/>
      <c r="H698" s="2"/>
      <c r="I698" s="2"/>
    </row>
    <row r="699" spans="1:9" x14ac:dyDescent="0.35">
      <c r="A699" s="2"/>
      <c r="B699" s="2"/>
      <c r="C699" s="2"/>
      <c r="D699" s="2"/>
      <c r="E699" s="2"/>
      <c r="F699" s="3"/>
      <c r="G699" s="3"/>
      <c r="H699" s="3"/>
      <c r="I699" s="3"/>
    </row>
    <row r="700" spans="1:9" x14ac:dyDescent="0.35">
      <c r="A700" s="3"/>
      <c r="B700" s="3"/>
      <c r="C700" s="3"/>
      <c r="D700" s="3"/>
      <c r="E700" s="3"/>
      <c r="F700" s="2"/>
      <c r="G700" s="2"/>
      <c r="H700" s="2"/>
      <c r="I700" s="2"/>
    </row>
    <row r="701" spans="1:9" x14ac:dyDescent="0.35">
      <c r="A701" s="2"/>
      <c r="B701" s="2"/>
      <c r="C701" s="2"/>
      <c r="D701" s="2"/>
      <c r="E701" s="2"/>
      <c r="F701" s="3"/>
      <c r="G701" s="3"/>
      <c r="H701" s="3"/>
      <c r="I701" s="3"/>
    </row>
    <row r="702" spans="1:9" x14ac:dyDescent="0.35">
      <c r="A702" s="3"/>
      <c r="B702" s="3"/>
      <c r="C702" s="3"/>
      <c r="D702" s="3"/>
      <c r="E702" s="3"/>
      <c r="F702" s="2"/>
      <c r="G702" s="2"/>
      <c r="H702" s="2"/>
      <c r="I702" s="2"/>
    </row>
    <row r="703" spans="1:9" x14ac:dyDescent="0.35">
      <c r="A703" s="2"/>
      <c r="B703" s="2"/>
      <c r="C703" s="2"/>
      <c r="D703" s="2"/>
      <c r="E703" s="2"/>
      <c r="F703" s="3"/>
      <c r="G703" s="3"/>
      <c r="H703" s="3"/>
      <c r="I703" s="3"/>
    </row>
    <row r="704" spans="1:9" x14ac:dyDescent="0.35">
      <c r="A704" s="3"/>
      <c r="B704" s="3"/>
      <c r="C704" s="3"/>
      <c r="D704" s="3"/>
      <c r="E704" s="3"/>
      <c r="F704" s="2"/>
      <c r="G704" s="2"/>
      <c r="H704" s="2"/>
      <c r="I704" s="2"/>
    </row>
    <row r="705" spans="1:9" x14ac:dyDescent="0.35">
      <c r="A705" s="2"/>
      <c r="B705" s="2"/>
      <c r="C705" s="2"/>
      <c r="D705" s="2"/>
      <c r="E705" s="2"/>
      <c r="F705" s="3"/>
      <c r="G705" s="3"/>
      <c r="H705" s="3"/>
      <c r="I705" s="3"/>
    </row>
    <row r="706" spans="1:9" x14ac:dyDescent="0.35">
      <c r="A706" s="3"/>
      <c r="B706" s="3"/>
      <c r="C706" s="3"/>
      <c r="D706" s="3"/>
      <c r="E706" s="3"/>
      <c r="F706" s="2"/>
      <c r="G706" s="2"/>
      <c r="H706" s="2"/>
      <c r="I706" s="2"/>
    </row>
    <row r="707" spans="1:9" x14ac:dyDescent="0.35">
      <c r="A707" s="2"/>
      <c r="B707" s="2"/>
      <c r="C707" s="2"/>
      <c r="D707" s="2"/>
      <c r="E707" s="2"/>
      <c r="F707" s="3"/>
      <c r="G707" s="3"/>
      <c r="H707" s="3"/>
      <c r="I707" s="3"/>
    </row>
    <row r="708" spans="1:9" x14ac:dyDescent="0.35">
      <c r="A708" s="3"/>
      <c r="B708" s="3"/>
      <c r="C708" s="3"/>
      <c r="D708" s="3"/>
      <c r="E708" s="3"/>
      <c r="F708" s="2"/>
      <c r="G708" s="2"/>
      <c r="H708" s="2"/>
      <c r="I708" s="2"/>
    </row>
    <row r="709" spans="1:9" x14ac:dyDescent="0.35">
      <c r="A709" s="2"/>
      <c r="B709" s="2"/>
      <c r="C709" s="2"/>
      <c r="D709" s="2"/>
      <c r="E709" s="2"/>
      <c r="F709" s="3"/>
      <c r="G709" s="3"/>
      <c r="H709" s="3"/>
      <c r="I709" s="3"/>
    </row>
    <row r="710" spans="1:9" x14ac:dyDescent="0.35">
      <c r="A710" s="3"/>
      <c r="B710" s="3"/>
      <c r="C710" s="3"/>
      <c r="D710" s="3"/>
      <c r="E710" s="3"/>
      <c r="F710" s="2"/>
      <c r="G710" s="2"/>
      <c r="H710" s="2"/>
      <c r="I710" s="2"/>
    </row>
    <row r="711" spans="1:9" x14ac:dyDescent="0.35">
      <c r="A711" s="2"/>
      <c r="B711" s="2"/>
      <c r="C711" s="2"/>
      <c r="D711" s="2"/>
      <c r="E711" s="2"/>
      <c r="F711" s="3"/>
      <c r="G711" s="3"/>
      <c r="H711" s="3"/>
      <c r="I711" s="3"/>
    </row>
    <row r="712" spans="1:9" x14ac:dyDescent="0.35">
      <c r="A712" s="3"/>
      <c r="B712" s="3"/>
      <c r="C712" s="3"/>
      <c r="D712" s="3"/>
      <c r="E712" s="3"/>
      <c r="F712" s="2"/>
      <c r="G712" s="2"/>
      <c r="H712" s="2"/>
      <c r="I712" s="2"/>
    </row>
    <row r="713" spans="1:9" x14ac:dyDescent="0.35">
      <c r="A713" s="2"/>
      <c r="B713" s="2"/>
      <c r="C713" s="2"/>
      <c r="D713" s="2"/>
      <c r="E713" s="2"/>
      <c r="F713" s="3"/>
      <c r="G713" s="3"/>
      <c r="H713" s="3"/>
      <c r="I713" s="3"/>
    </row>
    <row r="714" spans="1:9" x14ac:dyDescent="0.35">
      <c r="A714" s="3"/>
      <c r="B714" s="3"/>
      <c r="C714" s="3"/>
      <c r="D714" s="3"/>
      <c r="E714" s="3"/>
      <c r="F714" s="2"/>
      <c r="G714" s="2"/>
      <c r="H714" s="2"/>
      <c r="I714" s="2"/>
    </row>
    <row r="715" spans="1:9" x14ac:dyDescent="0.35">
      <c r="A715" s="2"/>
      <c r="B715" s="2"/>
      <c r="C715" s="2"/>
      <c r="D715" s="2"/>
      <c r="E715" s="2"/>
      <c r="F715" s="3"/>
      <c r="G715" s="3"/>
      <c r="H715" s="3"/>
      <c r="I715" s="3"/>
    </row>
    <row r="716" spans="1:9" x14ac:dyDescent="0.35">
      <c r="A716" s="3"/>
      <c r="B716" s="3"/>
      <c r="C716" s="3"/>
      <c r="D716" s="3"/>
      <c r="E716" s="3"/>
      <c r="F716" s="2"/>
      <c r="G716" s="2"/>
      <c r="H716" s="2"/>
      <c r="I716" s="2"/>
    </row>
    <row r="717" spans="1:9" x14ac:dyDescent="0.35">
      <c r="A717" s="2"/>
      <c r="B717" s="2"/>
      <c r="C717" s="2"/>
      <c r="D717" s="2"/>
      <c r="E717" s="2"/>
      <c r="F717" s="3"/>
      <c r="G717" s="3"/>
      <c r="H717" s="3"/>
      <c r="I717" s="3"/>
    </row>
    <row r="718" spans="1:9" x14ac:dyDescent="0.35">
      <c r="A718" s="3"/>
      <c r="B718" s="3"/>
      <c r="C718" s="3"/>
      <c r="D718" s="3"/>
      <c r="E718" s="3"/>
      <c r="F718" s="2"/>
      <c r="G718" s="2"/>
      <c r="H718" s="2"/>
      <c r="I718" s="2"/>
    </row>
    <row r="719" spans="1:9" x14ac:dyDescent="0.35">
      <c r="A719" s="2"/>
      <c r="B719" s="2"/>
      <c r="C719" s="2"/>
      <c r="D719" s="2"/>
      <c r="E719" s="2"/>
      <c r="F719" s="3"/>
      <c r="G719" s="3"/>
      <c r="H719" s="3"/>
      <c r="I719" s="3"/>
    </row>
    <row r="720" spans="1:9" x14ac:dyDescent="0.35">
      <c r="A720" s="3"/>
      <c r="B720" s="3"/>
      <c r="C720" s="3"/>
      <c r="D720" s="3"/>
      <c r="E720" s="3"/>
      <c r="F720" s="2"/>
      <c r="G720" s="2"/>
      <c r="H720" s="2"/>
      <c r="I720" s="2"/>
    </row>
    <row r="721" spans="1:9" x14ac:dyDescent="0.35">
      <c r="A721" s="2"/>
      <c r="B721" s="2"/>
      <c r="C721" s="2"/>
      <c r="D721" s="2"/>
      <c r="E721" s="2"/>
      <c r="F721" s="3"/>
      <c r="G721" s="3"/>
      <c r="H721" s="3"/>
      <c r="I721" s="3"/>
    </row>
    <row r="722" spans="1:9" x14ac:dyDescent="0.35">
      <c r="A722" s="3"/>
      <c r="B722" s="3"/>
      <c r="C722" s="3"/>
      <c r="D722" s="3"/>
      <c r="E722" s="3"/>
      <c r="F722" s="2"/>
      <c r="G722" s="2"/>
      <c r="H722" s="2"/>
      <c r="I722" s="2"/>
    </row>
    <row r="723" spans="1:9" x14ac:dyDescent="0.35">
      <c r="A723" s="2"/>
      <c r="B723" s="2"/>
      <c r="C723" s="2"/>
      <c r="D723" s="2"/>
      <c r="E723" s="2"/>
      <c r="F723" s="3"/>
      <c r="G723" s="3"/>
      <c r="H723" s="3"/>
      <c r="I723" s="3"/>
    </row>
    <row r="724" spans="1:9" x14ac:dyDescent="0.35">
      <c r="A724" s="3"/>
      <c r="B724" s="3"/>
      <c r="C724" s="3"/>
      <c r="D724" s="3"/>
      <c r="E724" s="3"/>
      <c r="F724" s="2"/>
      <c r="G724" s="2"/>
      <c r="H724" s="2"/>
      <c r="I724" s="2"/>
    </row>
    <row r="725" spans="1:9" x14ac:dyDescent="0.35">
      <c r="A725" s="2"/>
      <c r="B725" s="2"/>
      <c r="C725" s="2"/>
      <c r="D725" s="2"/>
      <c r="E725" s="2"/>
      <c r="F725" s="3"/>
      <c r="G725" s="3"/>
      <c r="H725" s="3"/>
      <c r="I725" s="3"/>
    </row>
    <row r="726" spans="1:9" x14ac:dyDescent="0.35">
      <c r="A726" s="3"/>
      <c r="B726" s="3"/>
      <c r="C726" s="3"/>
      <c r="D726" s="3"/>
      <c r="E726" s="3"/>
      <c r="F726" s="2"/>
      <c r="G726" s="2"/>
      <c r="H726" s="2"/>
      <c r="I726" s="2"/>
    </row>
    <row r="727" spans="1:9" x14ac:dyDescent="0.35">
      <c r="A727" s="2"/>
      <c r="B727" s="2"/>
      <c r="C727" s="2"/>
      <c r="D727" s="2"/>
      <c r="E727" s="2"/>
      <c r="F727" s="3"/>
      <c r="G727" s="3"/>
      <c r="H727" s="3"/>
      <c r="I727" s="3"/>
    </row>
    <row r="728" spans="1:9" x14ac:dyDescent="0.35">
      <c r="A728" s="3"/>
      <c r="B728" s="3"/>
      <c r="C728" s="3"/>
      <c r="D728" s="3"/>
      <c r="E728" s="3"/>
      <c r="F728" s="2"/>
      <c r="G728" s="2"/>
      <c r="H728" s="2"/>
      <c r="I728" s="2"/>
    </row>
    <row r="729" spans="1:9" x14ac:dyDescent="0.35">
      <c r="A729" s="2"/>
      <c r="B729" s="2"/>
      <c r="C729" s="2"/>
      <c r="D729" s="2"/>
      <c r="E729" s="2"/>
      <c r="F729" s="3"/>
      <c r="G729" s="3"/>
      <c r="H729" s="3"/>
      <c r="I729" s="3"/>
    </row>
    <row r="730" spans="1:9" x14ac:dyDescent="0.35">
      <c r="A730" s="3"/>
      <c r="B730" s="3"/>
      <c r="C730" s="3"/>
      <c r="D730" s="3"/>
      <c r="E730" s="3"/>
      <c r="F730" s="2"/>
      <c r="G730" s="2"/>
      <c r="H730" s="2"/>
      <c r="I730" s="2"/>
    </row>
    <row r="731" spans="1:9" x14ac:dyDescent="0.35">
      <c r="A731" s="2"/>
      <c r="B731" s="2"/>
      <c r="C731" s="2"/>
      <c r="D731" s="2"/>
      <c r="E731" s="2"/>
      <c r="F731" s="3"/>
      <c r="G731" s="3"/>
      <c r="H731" s="3"/>
      <c r="I731" s="3"/>
    </row>
    <row r="732" spans="1:9" x14ac:dyDescent="0.35">
      <c r="A732" s="3"/>
      <c r="B732" s="3"/>
      <c r="C732" s="3"/>
      <c r="D732" s="3"/>
      <c r="E732" s="3"/>
      <c r="F732" s="2"/>
      <c r="G732" s="2"/>
      <c r="H732" s="2"/>
      <c r="I732" s="2"/>
    </row>
    <row r="733" spans="1:9" x14ac:dyDescent="0.35">
      <c r="A733" s="2"/>
      <c r="B733" s="2"/>
      <c r="C733" s="2"/>
      <c r="D733" s="2"/>
      <c r="E733" s="2"/>
      <c r="F733" s="3"/>
      <c r="G733" s="3"/>
      <c r="H733" s="3"/>
      <c r="I733" s="3"/>
    </row>
    <row r="734" spans="1:9" x14ac:dyDescent="0.35">
      <c r="A734" s="3"/>
      <c r="B734" s="3"/>
      <c r="C734" s="3"/>
      <c r="D734" s="3"/>
      <c r="E734" s="3"/>
      <c r="F734" s="2"/>
      <c r="G734" s="2"/>
      <c r="H734" s="2"/>
      <c r="I734" s="2"/>
    </row>
    <row r="735" spans="1:9" x14ac:dyDescent="0.35">
      <c r="A735" s="2"/>
      <c r="B735" s="2"/>
      <c r="C735" s="2"/>
      <c r="D735" s="2"/>
      <c r="E735" s="2"/>
      <c r="F735" s="3"/>
      <c r="G735" s="3"/>
      <c r="H735" s="3"/>
      <c r="I735" s="3"/>
    </row>
    <row r="736" spans="1:9" x14ac:dyDescent="0.35">
      <c r="A736" s="3"/>
      <c r="B736" s="3"/>
      <c r="C736" s="3"/>
      <c r="D736" s="3"/>
      <c r="E736" s="3"/>
      <c r="F736" s="2"/>
      <c r="G736" s="2"/>
      <c r="H736" s="2"/>
      <c r="I736" s="2"/>
    </row>
    <row r="737" spans="1:9" x14ac:dyDescent="0.35">
      <c r="A737" s="2"/>
      <c r="B737" s="2"/>
      <c r="C737" s="2"/>
      <c r="D737" s="2"/>
      <c r="E737" s="2"/>
      <c r="F737" s="3"/>
      <c r="G737" s="3"/>
      <c r="H737" s="3"/>
      <c r="I737" s="3"/>
    </row>
    <row r="738" spans="1:9" x14ac:dyDescent="0.35">
      <c r="A738" s="3"/>
      <c r="B738" s="3"/>
      <c r="C738" s="3"/>
      <c r="D738" s="3"/>
      <c r="E738" s="3"/>
      <c r="F738" s="2"/>
      <c r="G738" s="2"/>
      <c r="H738" s="2"/>
      <c r="I738" s="2"/>
    </row>
    <row r="739" spans="1:9" x14ac:dyDescent="0.35">
      <c r="A739" s="2"/>
      <c r="B739" s="2"/>
      <c r="C739" s="2"/>
      <c r="D739" s="2"/>
      <c r="E739" s="2"/>
      <c r="F739" s="3"/>
      <c r="G739" s="3"/>
      <c r="H739" s="3"/>
      <c r="I739" s="3"/>
    </row>
    <row r="740" spans="1:9" x14ac:dyDescent="0.35">
      <c r="A740" s="3"/>
      <c r="B740" s="3"/>
      <c r="C740" s="3"/>
      <c r="D740" s="3"/>
      <c r="E740" s="3"/>
      <c r="F740" s="2"/>
      <c r="G740" s="2"/>
      <c r="H740" s="2"/>
      <c r="I740" s="2"/>
    </row>
    <row r="741" spans="1:9" x14ac:dyDescent="0.35">
      <c r="A741" s="2"/>
      <c r="B741" s="2"/>
      <c r="C741" s="2"/>
      <c r="D741" s="2"/>
      <c r="E741" s="2"/>
      <c r="F741" s="3"/>
      <c r="G741" s="3"/>
      <c r="H741" s="3"/>
      <c r="I741" s="3"/>
    </row>
    <row r="742" spans="1:9" x14ac:dyDescent="0.35">
      <c r="A742" s="3"/>
      <c r="B742" s="3"/>
      <c r="C742" s="3"/>
      <c r="D742" s="3"/>
      <c r="E742" s="3"/>
      <c r="F742" s="2"/>
      <c r="G742" s="2"/>
      <c r="H742" s="2"/>
      <c r="I742" s="2"/>
    </row>
    <row r="743" spans="1:9" x14ac:dyDescent="0.35">
      <c r="A743" s="2"/>
      <c r="B743" s="2"/>
      <c r="C743" s="2"/>
      <c r="D743" s="2"/>
      <c r="E743" s="2"/>
      <c r="F743" s="3"/>
      <c r="G743" s="3"/>
      <c r="H743" s="3"/>
      <c r="I743" s="3"/>
    </row>
    <row r="744" spans="1:9" x14ac:dyDescent="0.35">
      <c r="A744" s="3"/>
      <c r="B744" s="3"/>
      <c r="C744" s="3"/>
      <c r="D744" s="3"/>
      <c r="E744" s="3"/>
      <c r="F744" s="2"/>
      <c r="G744" s="2"/>
      <c r="H744" s="2"/>
      <c r="I744" s="2"/>
    </row>
    <row r="745" spans="1:9" x14ac:dyDescent="0.35">
      <c r="A745" s="2"/>
      <c r="B745" s="2"/>
      <c r="C745" s="2"/>
      <c r="D745" s="2"/>
      <c r="E745" s="2"/>
      <c r="F745" s="3"/>
      <c r="G745" s="3"/>
      <c r="H745" s="3"/>
      <c r="I745" s="3"/>
    </row>
    <row r="746" spans="1:9" x14ac:dyDescent="0.35">
      <c r="A746" s="3"/>
      <c r="B746" s="3"/>
      <c r="C746" s="3"/>
      <c r="D746" s="3"/>
      <c r="E746" s="3"/>
      <c r="F746" s="2"/>
      <c r="G746" s="2"/>
      <c r="H746" s="2"/>
      <c r="I746" s="2"/>
    </row>
    <row r="747" spans="1:9" x14ac:dyDescent="0.35">
      <c r="A747" s="2"/>
      <c r="B747" s="2"/>
      <c r="C747" s="2"/>
      <c r="D747" s="2"/>
      <c r="E747" s="2"/>
      <c r="F747" s="3"/>
      <c r="G747" s="3"/>
      <c r="H747" s="3"/>
      <c r="I747" s="3"/>
    </row>
    <row r="748" spans="1:9" x14ac:dyDescent="0.35">
      <c r="A748" s="3"/>
      <c r="B748" s="3"/>
      <c r="C748" s="3"/>
      <c r="D748" s="3"/>
      <c r="E748" s="3"/>
      <c r="F748" s="2"/>
      <c r="G748" s="2"/>
      <c r="H748" s="2"/>
      <c r="I748" s="2"/>
    </row>
    <row r="749" spans="1:9" x14ac:dyDescent="0.35">
      <c r="A749" s="2"/>
      <c r="B749" s="2"/>
      <c r="C749" s="2"/>
      <c r="D749" s="2"/>
      <c r="E749" s="2"/>
      <c r="F749" s="3"/>
      <c r="G749" s="3"/>
      <c r="H749" s="3"/>
      <c r="I749" s="3"/>
    </row>
    <row r="750" spans="1:9" x14ac:dyDescent="0.35">
      <c r="A750" s="3"/>
      <c r="B750" s="3"/>
      <c r="C750" s="3"/>
      <c r="D750" s="3"/>
      <c r="E750" s="3"/>
      <c r="F750" s="2"/>
      <c r="G750" s="2"/>
      <c r="H750" s="2"/>
      <c r="I750" s="2"/>
    </row>
    <row r="751" spans="1:9" x14ac:dyDescent="0.35">
      <c r="A751" s="2"/>
      <c r="B751" s="2"/>
      <c r="C751" s="2"/>
      <c r="D751" s="2"/>
      <c r="E751" s="2"/>
      <c r="F751" s="3"/>
      <c r="G751" s="3"/>
      <c r="H751" s="3"/>
      <c r="I751" s="3"/>
    </row>
    <row r="752" spans="1:9" x14ac:dyDescent="0.35">
      <c r="A752" s="3"/>
      <c r="B752" s="3"/>
      <c r="C752" s="3"/>
      <c r="D752" s="3"/>
      <c r="E752" s="3"/>
      <c r="F752" s="2"/>
      <c r="G752" s="2"/>
      <c r="H752" s="2"/>
      <c r="I752" s="2"/>
    </row>
    <row r="753" spans="1:9" x14ac:dyDescent="0.35">
      <c r="A753" s="2"/>
      <c r="B753" s="2"/>
      <c r="C753" s="2"/>
      <c r="D753" s="2"/>
      <c r="E753" s="2"/>
      <c r="F753" s="3"/>
      <c r="G753" s="3"/>
      <c r="H753" s="3"/>
      <c r="I753" s="3"/>
    </row>
    <row r="754" spans="1:9" x14ac:dyDescent="0.35">
      <c r="A754" s="3"/>
      <c r="B754" s="3"/>
      <c r="C754" s="3"/>
      <c r="D754" s="3"/>
      <c r="E754" s="3"/>
      <c r="F754" s="2"/>
      <c r="G754" s="2"/>
      <c r="H754" s="2"/>
      <c r="I754" s="2"/>
    </row>
    <row r="755" spans="1:9" x14ac:dyDescent="0.35">
      <c r="A755" s="2"/>
      <c r="B755" s="2"/>
      <c r="C755" s="2"/>
      <c r="D755" s="2"/>
      <c r="E755" s="2"/>
      <c r="F755" s="3"/>
      <c r="G755" s="3"/>
      <c r="H755" s="3"/>
      <c r="I755" s="3"/>
    </row>
    <row r="756" spans="1:9" x14ac:dyDescent="0.35">
      <c r="A756" s="3"/>
      <c r="B756" s="3"/>
      <c r="C756" s="3"/>
      <c r="D756" s="3"/>
      <c r="E756" s="3"/>
      <c r="F756" s="2"/>
      <c r="G756" s="2"/>
      <c r="H756" s="2"/>
      <c r="I756" s="2"/>
    </row>
    <row r="757" spans="1:9" x14ac:dyDescent="0.35">
      <c r="A757" s="2"/>
      <c r="B757" s="2"/>
      <c r="C757" s="2"/>
      <c r="D757" s="2"/>
      <c r="E757" s="2"/>
      <c r="F757" s="3"/>
      <c r="G757" s="3"/>
      <c r="H757" s="3"/>
      <c r="I757" s="3"/>
    </row>
    <row r="758" spans="1:9" x14ac:dyDescent="0.35">
      <c r="A758" s="3"/>
      <c r="B758" s="3"/>
      <c r="C758" s="3"/>
      <c r="D758" s="3"/>
      <c r="E758" s="3"/>
      <c r="F758" s="2"/>
      <c r="G758" s="2"/>
      <c r="H758" s="2"/>
      <c r="I758" s="2"/>
    </row>
    <row r="759" spans="1:9" x14ac:dyDescent="0.35">
      <c r="A759" s="2"/>
      <c r="B759" s="2"/>
      <c r="C759" s="2"/>
      <c r="D759" s="2"/>
      <c r="E759" s="2"/>
      <c r="F759" s="3"/>
      <c r="G759" s="3"/>
      <c r="H759" s="3"/>
      <c r="I759" s="3"/>
    </row>
    <row r="760" spans="1:9" x14ac:dyDescent="0.35">
      <c r="A760" s="3"/>
      <c r="B760" s="3"/>
      <c r="C760" s="3"/>
      <c r="D760" s="3"/>
      <c r="E760" s="3"/>
      <c r="F760" s="2"/>
      <c r="G760" s="2"/>
      <c r="H760" s="2"/>
      <c r="I760" s="2"/>
    </row>
    <row r="761" spans="1:9" x14ac:dyDescent="0.35">
      <c r="A761" s="2"/>
      <c r="B761" s="2"/>
      <c r="C761" s="2"/>
      <c r="D761" s="2"/>
      <c r="E761" s="2"/>
      <c r="F761" s="3"/>
      <c r="G761" s="3"/>
      <c r="H761" s="3"/>
      <c r="I761" s="3"/>
    </row>
    <row r="762" spans="1:9" x14ac:dyDescent="0.35">
      <c r="A762" s="3"/>
      <c r="B762" s="3"/>
      <c r="C762" s="3"/>
      <c r="D762" s="3"/>
      <c r="E762" s="3"/>
      <c r="F762" s="2"/>
      <c r="G762" s="2"/>
      <c r="H762" s="2"/>
      <c r="I762" s="2"/>
    </row>
    <row r="763" spans="1:9" x14ac:dyDescent="0.35">
      <c r="A763" s="2"/>
      <c r="B763" s="2"/>
      <c r="C763" s="2"/>
      <c r="D763" s="2"/>
      <c r="E763" s="2"/>
      <c r="F763" s="3"/>
      <c r="G763" s="3"/>
      <c r="H763" s="3"/>
      <c r="I763" s="3"/>
    </row>
    <row r="764" spans="1:9" x14ac:dyDescent="0.35">
      <c r="A764" s="3"/>
      <c r="B764" s="3"/>
      <c r="C764" s="3"/>
      <c r="D764" s="3"/>
      <c r="E764" s="3"/>
      <c r="F764" s="2"/>
      <c r="G764" s="2"/>
      <c r="H764" s="2"/>
      <c r="I764" s="2"/>
    </row>
    <row r="765" spans="1:9" x14ac:dyDescent="0.35">
      <c r="A765" s="2"/>
      <c r="B765" s="2"/>
      <c r="C765" s="2"/>
      <c r="D765" s="2"/>
      <c r="E765" s="2"/>
      <c r="F765" s="3"/>
      <c r="G765" s="3"/>
      <c r="H765" s="3"/>
      <c r="I765" s="3"/>
    </row>
    <row r="766" spans="1:9" x14ac:dyDescent="0.35">
      <c r="A766" s="3"/>
      <c r="B766" s="3"/>
      <c r="C766" s="3"/>
      <c r="D766" s="3"/>
      <c r="E766" s="3"/>
      <c r="F766" s="2"/>
      <c r="G766" s="2"/>
      <c r="H766" s="2"/>
      <c r="I766" s="2"/>
    </row>
    <row r="767" spans="1:9" x14ac:dyDescent="0.35">
      <c r="A767" s="2"/>
      <c r="B767" s="2"/>
      <c r="C767" s="2"/>
      <c r="D767" s="2"/>
      <c r="E767" s="2"/>
      <c r="F767" s="3"/>
      <c r="G767" s="3"/>
      <c r="H767" s="3"/>
      <c r="I767" s="3"/>
    </row>
    <row r="768" spans="1:9" x14ac:dyDescent="0.35">
      <c r="A768" s="3"/>
      <c r="B768" s="3"/>
      <c r="C768" s="3"/>
      <c r="D768" s="3"/>
      <c r="E768" s="3"/>
      <c r="F768" s="2"/>
      <c r="G768" s="2"/>
      <c r="H768" s="2"/>
      <c r="I768" s="2"/>
    </row>
    <row r="769" spans="1:9" x14ac:dyDescent="0.35">
      <c r="A769" s="2"/>
      <c r="B769" s="2"/>
      <c r="C769" s="2"/>
      <c r="D769" s="2"/>
      <c r="E769" s="2"/>
      <c r="F769" s="3"/>
      <c r="G769" s="3"/>
      <c r="H769" s="3"/>
      <c r="I769" s="3"/>
    </row>
    <row r="770" spans="1:9" x14ac:dyDescent="0.35">
      <c r="A770" s="3"/>
      <c r="B770" s="3"/>
      <c r="C770" s="3"/>
      <c r="D770" s="3"/>
      <c r="E770" s="3"/>
      <c r="F770" s="2"/>
      <c r="G770" s="2"/>
      <c r="H770" s="2"/>
      <c r="I770" s="2"/>
    </row>
    <row r="771" spans="1:9" x14ac:dyDescent="0.35">
      <c r="A771" s="2"/>
      <c r="B771" s="2"/>
      <c r="C771" s="2"/>
      <c r="D771" s="2"/>
      <c r="E771" s="2"/>
      <c r="F771" s="3"/>
      <c r="G771" s="3"/>
      <c r="H771" s="3"/>
      <c r="I771" s="3"/>
    </row>
    <row r="772" spans="1:9" x14ac:dyDescent="0.35">
      <c r="A772" s="3"/>
      <c r="B772" s="3"/>
      <c r="C772" s="3"/>
      <c r="D772" s="3"/>
      <c r="E772" s="3"/>
      <c r="F772" s="2"/>
      <c r="G772" s="2"/>
      <c r="H772" s="2"/>
      <c r="I772" s="2"/>
    </row>
    <row r="773" spans="1:9" x14ac:dyDescent="0.35">
      <c r="A773" s="2"/>
      <c r="B773" s="2"/>
      <c r="C773" s="2"/>
      <c r="D773" s="2"/>
      <c r="E773" s="2"/>
      <c r="F773" s="3"/>
      <c r="G773" s="3"/>
      <c r="H773" s="3"/>
      <c r="I773" s="3"/>
    </row>
    <row r="774" spans="1:9" x14ac:dyDescent="0.35">
      <c r="A774" s="3"/>
      <c r="B774" s="3"/>
      <c r="C774" s="3"/>
      <c r="D774" s="3"/>
      <c r="E774" s="3"/>
      <c r="F774" s="2"/>
      <c r="G774" s="2"/>
      <c r="H774" s="2"/>
      <c r="I774" s="2"/>
    </row>
    <row r="775" spans="1:9" x14ac:dyDescent="0.35">
      <c r="A775" s="2"/>
      <c r="B775" s="2"/>
      <c r="C775" s="2"/>
      <c r="D775" s="2"/>
      <c r="E775" s="2"/>
      <c r="F775" s="3"/>
      <c r="G775" s="3"/>
      <c r="H775" s="3"/>
      <c r="I775" s="3"/>
    </row>
    <row r="776" spans="1:9" x14ac:dyDescent="0.35">
      <c r="A776" s="3"/>
      <c r="B776" s="3"/>
      <c r="C776" s="3"/>
      <c r="D776" s="3"/>
      <c r="E776" s="3"/>
      <c r="F776" s="2"/>
      <c r="G776" s="2"/>
      <c r="H776" s="2"/>
      <c r="I776" s="2"/>
    </row>
    <row r="777" spans="1:9" x14ac:dyDescent="0.35">
      <c r="A777" s="2"/>
      <c r="B777" s="2"/>
      <c r="C777" s="2"/>
      <c r="D777" s="2"/>
      <c r="E777" s="2"/>
      <c r="F777" s="3"/>
      <c r="G777" s="3"/>
      <c r="H777" s="3"/>
      <c r="I777" s="3"/>
    </row>
    <row r="778" spans="1:9" x14ac:dyDescent="0.35">
      <c r="A778" s="3"/>
      <c r="B778" s="3"/>
      <c r="C778" s="3"/>
      <c r="D778" s="3"/>
      <c r="E778" s="3"/>
      <c r="F778" s="2"/>
      <c r="G778" s="2"/>
      <c r="H778" s="2"/>
      <c r="I778" s="2"/>
    </row>
    <row r="779" spans="1:9" x14ac:dyDescent="0.35">
      <c r="A779" s="2"/>
      <c r="B779" s="2"/>
      <c r="C779" s="2"/>
      <c r="D779" s="2"/>
      <c r="E779" s="2"/>
      <c r="F779" s="3"/>
      <c r="G779" s="3"/>
      <c r="H779" s="3"/>
      <c r="I779" s="3"/>
    </row>
    <row r="780" spans="1:9" x14ac:dyDescent="0.35">
      <c r="A780" s="3"/>
      <c r="B780" s="3"/>
      <c r="C780" s="3"/>
      <c r="D780" s="3"/>
      <c r="E780" s="3"/>
      <c r="F780" s="2"/>
      <c r="G780" s="2"/>
      <c r="H780" s="2"/>
      <c r="I780" s="2"/>
    </row>
    <row r="781" spans="1:9" x14ac:dyDescent="0.35">
      <c r="A781" s="2"/>
      <c r="B781" s="2"/>
      <c r="C781" s="2"/>
      <c r="D781" s="2"/>
      <c r="E781" s="2"/>
      <c r="F781" s="3"/>
      <c r="G781" s="3"/>
      <c r="H781" s="3"/>
      <c r="I781" s="3"/>
    </row>
    <row r="782" spans="1:9" x14ac:dyDescent="0.35">
      <c r="A782" s="3"/>
      <c r="B782" s="3"/>
      <c r="C782" s="3"/>
      <c r="D782" s="3"/>
      <c r="E782" s="3"/>
      <c r="F782" s="2"/>
      <c r="G782" s="2"/>
      <c r="H782" s="2"/>
      <c r="I782" s="2"/>
    </row>
    <row r="783" spans="1:9" x14ac:dyDescent="0.35">
      <c r="A783" s="2"/>
      <c r="B783" s="2"/>
      <c r="C783" s="2"/>
      <c r="D783" s="2"/>
      <c r="E783" s="2"/>
      <c r="F783" s="3"/>
      <c r="G783" s="3"/>
      <c r="H783" s="3"/>
      <c r="I783" s="3"/>
    </row>
    <row r="784" spans="1:9" x14ac:dyDescent="0.35">
      <c r="A784" s="3"/>
      <c r="B784" s="3"/>
      <c r="C784" s="3"/>
      <c r="D784" s="3"/>
      <c r="E784" s="3"/>
      <c r="F784" s="2"/>
      <c r="G784" s="2"/>
      <c r="H784" s="2"/>
      <c r="I784" s="2"/>
    </row>
    <row r="785" spans="1:9" x14ac:dyDescent="0.35">
      <c r="A785" s="2"/>
      <c r="B785" s="2"/>
      <c r="C785" s="2"/>
      <c r="D785" s="2"/>
      <c r="E785" s="2"/>
      <c r="F785" s="3"/>
      <c r="G785" s="3"/>
      <c r="H785" s="3"/>
      <c r="I785" s="3"/>
    </row>
    <row r="786" spans="1:9" x14ac:dyDescent="0.35">
      <c r="A786" s="3"/>
      <c r="B786" s="3"/>
      <c r="C786" s="3"/>
      <c r="D786" s="3"/>
      <c r="E786" s="3"/>
      <c r="F786" s="2"/>
      <c r="G786" s="2"/>
      <c r="H786" s="2"/>
      <c r="I786" s="2"/>
    </row>
    <row r="787" spans="1:9" x14ac:dyDescent="0.35">
      <c r="A787" s="2"/>
      <c r="B787" s="2"/>
      <c r="C787" s="2"/>
      <c r="D787" s="2"/>
      <c r="E787" s="2"/>
      <c r="F787" s="3"/>
      <c r="G787" s="3"/>
      <c r="H787" s="3"/>
      <c r="I787" s="3"/>
    </row>
    <row r="788" spans="1:9" x14ac:dyDescent="0.35">
      <c r="A788" s="3"/>
      <c r="B788" s="3"/>
      <c r="C788" s="3"/>
      <c r="D788" s="3"/>
      <c r="E788" s="3"/>
      <c r="F788" s="2"/>
      <c r="G788" s="2"/>
      <c r="H788" s="2"/>
      <c r="I788" s="2"/>
    </row>
    <row r="789" spans="1:9" x14ac:dyDescent="0.35">
      <c r="A789" s="2"/>
      <c r="B789" s="2"/>
      <c r="C789" s="2"/>
      <c r="D789" s="2"/>
      <c r="E789" s="2"/>
      <c r="F789" s="3"/>
      <c r="G789" s="3"/>
      <c r="H789" s="3"/>
      <c r="I789" s="3"/>
    </row>
    <row r="790" spans="1:9" x14ac:dyDescent="0.35">
      <c r="A790" s="3"/>
      <c r="B790" s="3"/>
      <c r="C790" s="3"/>
      <c r="D790" s="3"/>
      <c r="E790" s="3"/>
      <c r="F790" s="2"/>
      <c r="G790" s="2"/>
      <c r="H790" s="2"/>
      <c r="I790" s="2"/>
    </row>
    <row r="791" spans="1:9" x14ac:dyDescent="0.35">
      <c r="A791" s="2"/>
      <c r="B791" s="2"/>
      <c r="C791" s="2"/>
      <c r="D791" s="2"/>
      <c r="E791" s="2"/>
      <c r="F791" s="3"/>
      <c r="G791" s="3"/>
      <c r="H791" s="3"/>
      <c r="I791" s="3"/>
    </row>
    <row r="792" spans="1:9" x14ac:dyDescent="0.35">
      <c r="A792" s="3"/>
      <c r="B792" s="3"/>
      <c r="C792" s="3"/>
      <c r="D792" s="3"/>
      <c r="E792" s="3"/>
      <c r="F792" s="2"/>
      <c r="G792" s="2"/>
      <c r="H792" s="2"/>
      <c r="I792" s="2"/>
    </row>
    <row r="793" spans="1:9" x14ac:dyDescent="0.35">
      <c r="A793" s="2"/>
      <c r="B793" s="2"/>
      <c r="C793" s="2"/>
      <c r="D793" s="2"/>
      <c r="E793" s="2"/>
      <c r="F793" s="3"/>
      <c r="G793" s="3"/>
      <c r="H793" s="3"/>
      <c r="I793" s="3"/>
    </row>
    <row r="794" spans="1:9" x14ac:dyDescent="0.35">
      <c r="A794" s="3"/>
      <c r="B794" s="3"/>
      <c r="C794" s="3"/>
      <c r="D794" s="3"/>
      <c r="E794" s="3"/>
      <c r="F794" s="2"/>
      <c r="G794" s="2"/>
      <c r="H794" s="2"/>
      <c r="I794" s="2"/>
    </row>
    <row r="795" spans="1:9" x14ac:dyDescent="0.35">
      <c r="A795" s="2"/>
      <c r="B795" s="2"/>
      <c r="C795" s="2"/>
      <c r="D795" s="2"/>
      <c r="E795" s="2"/>
      <c r="F795" s="3"/>
      <c r="G795" s="3"/>
      <c r="H795" s="3"/>
      <c r="I795" s="3"/>
    </row>
    <row r="796" spans="1:9" x14ac:dyDescent="0.35">
      <c r="A796" s="3"/>
      <c r="B796" s="3"/>
      <c r="C796" s="3"/>
      <c r="D796" s="3"/>
      <c r="E796" s="3"/>
      <c r="F796" s="2"/>
      <c r="G796" s="2"/>
      <c r="H796" s="2"/>
      <c r="I796" s="2"/>
    </row>
    <row r="797" spans="1:9" x14ac:dyDescent="0.35">
      <c r="A797" s="2"/>
      <c r="B797" s="2"/>
      <c r="C797" s="2"/>
      <c r="D797" s="2"/>
      <c r="E797" s="2"/>
      <c r="F797" s="3"/>
      <c r="G797" s="3"/>
      <c r="H797" s="3"/>
      <c r="I797" s="3"/>
    </row>
    <row r="798" spans="1:9" x14ac:dyDescent="0.35">
      <c r="A798" s="3"/>
      <c r="B798" s="3"/>
      <c r="C798" s="3"/>
      <c r="D798" s="3"/>
      <c r="E798" s="3"/>
      <c r="F798" s="2"/>
      <c r="G798" s="2"/>
      <c r="H798" s="2"/>
      <c r="I798" s="2"/>
    </row>
    <row r="799" spans="1:9" x14ac:dyDescent="0.35">
      <c r="A799" s="2"/>
      <c r="B799" s="2"/>
      <c r="C799" s="2"/>
      <c r="D799" s="2"/>
      <c r="E799" s="2"/>
      <c r="F799" s="3"/>
      <c r="G799" s="3"/>
      <c r="H799" s="3"/>
      <c r="I799" s="3"/>
    </row>
    <row r="800" spans="1:9" x14ac:dyDescent="0.35">
      <c r="A800" s="3"/>
      <c r="B800" s="3"/>
      <c r="C800" s="3"/>
      <c r="D800" s="3"/>
      <c r="E800" s="3"/>
      <c r="F800" s="2"/>
      <c r="G800" s="2"/>
      <c r="H800" s="2"/>
      <c r="I800" s="2"/>
    </row>
    <row r="801" spans="1:9" x14ac:dyDescent="0.35">
      <c r="A801" s="2"/>
      <c r="B801" s="2"/>
      <c r="C801" s="2"/>
      <c r="D801" s="2"/>
      <c r="E801" s="2"/>
      <c r="F801" s="3"/>
      <c r="G801" s="3"/>
      <c r="H801" s="3"/>
      <c r="I801" s="3"/>
    </row>
    <row r="802" spans="1:9" x14ac:dyDescent="0.35">
      <c r="A802" s="3"/>
      <c r="B802" s="3"/>
      <c r="C802" s="3"/>
      <c r="D802" s="3"/>
      <c r="E802" s="3"/>
      <c r="F802" s="2"/>
      <c r="G802" s="2"/>
      <c r="H802" s="2"/>
      <c r="I802" s="2"/>
    </row>
    <row r="803" spans="1:9" x14ac:dyDescent="0.35">
      <c r="A803" s="2"/>
      <c r="B803" s="2"/>
      <c r="C803" s="2"/>
      <c r="D803" s="2"/>
      <c r="E803" s="2"/>
      <c r="F803" s="3"/>
      <c r="G803" s="3"/>
      <c r="H803" s="3"/>
      <c r="I803" s="3"/>
    </row>
    <row r="804" spans="1:9" x14ac:dyDescent="0.35">
      <c r="A804" s="3"/>
      <c r="B804" s="3"/>
      <c r="C804" s="3"/>
      <c r="D804" s="3"/>
      <c r="E804" s="3"/>
      <c r="F804" s="2"/>
      <c r="G804" s="2"/>
      <c r="H804" s="2"/>
      <c r="I804" s="2"/>
    </row>
    <row r="805" spans="1:9" x14ac:dyDescent="0.35">
      <c r="A805" s="2"/>
      <c r="B805" s="2"/>
      <c r="C805" s="2"/>
      <c r="D805" s="2"/>
      <c r="E805" s="2"/>
      <c r="F805" s="3"/>
      <c r="G805" s="3"/>
      <c r="H805" s="3"/>
      <c r="I805" s="3"/>
    </row>
    <row r="806" spans="1:9" x14ac:dyDescent="0.35">
      <c r="A806" s="3"/>
      <c r="B806" s="3"/>
      <c r="C806" s="3"/>
      <c r="D806" s="3"/>
      <c r="E806" s="3"/>
      <c r="F806" s="2"/>
      <c r="G806" s="2"/>
      <c r="H806" s="2"/>
      <c r="I806" s="2"/>
    </row>
    <row r="807" spans="1:9" x14ac:dyDescent="0.35">
      <c r="A807" s="2"/>
      <c r="B807" s="2"/>
      <c r="C807" s="2"/>
      <c r="D807" s="2"/>
      <c r="E807" s="2"/>
      <c r="F807" s="3"/>
      <c r="G807" s="3"/>
      <c r="H807" s="3"/>
      <c r="I807" s="3"/>
    </row>
    <row r="808" spans="1:9" x14ac:dyDescent="0.35">
      <c r="A808" s="3"/>
      <c r="B808" s="3"/>
      <c r="C808" s="3"/>
      <c r="D808" s="3"/>
      <c r="E808" s="3"/>
      <c r="F808" s="2"/>
      <c r="G808" s="2"/>
      <c r="H808" s="2"/>
      <c r="I808" s="2"/>
    </row>
    <row r="809" spans="1:9" x14ac:dyDescent="0.35">
      <c r="A809" s="2"/>
      <c r="B809" s="2"/>
      <c r="C809" s="2"/>
      <c r="D809" s="2"/>
      <c r="E809" s="2"/>
      <c r="F809" s="3"/>
      <c r="G809" s="3"/>
      <c r="H809" s="3"/>
      <c r="I809" s="3"/>
    </row>
    <row r="810" spans="1:9" x14ac:dyDescent="0.35">
      <c r="A810" s="3"/>
      <c r="B810" s="3"/>
      <c r="C810" s="3"/>
      <c r="D810" s="3"/>
      <c r="E810" s="3"/>
      <c r="F810" s="2"/>
      <c r="G810" s="2"/>
      <c r="H810" s="2"/>
      <c r="I810" s="2"/>
    </row>
    <row r="811" spans="1:9" x14ac:dyDescent="0.35">
      <c r="A811" s="2"/>
      <c r="B811" s="2"/>
      <c r="C811" s="2"/>
      <c r="D811" s="2"/>
      <c r="E811" s="2"/>
      <c r="F811" s="3"/>
      <c r="G811" s="3"/>
      <c r="H811" s="3"/>
      <c r="I811" s="3"/>
    </row>
    <row r="812" spans="1:9" x14ac:dyDescent="0.35">
      <c r="A812" s="3"/>
      <c r="B812" s="3"/>
      <c r="C812" s="3"/>
      <c r="D812" s="3"/>
      <c r="E812" s="3"/>
      <c r="F812" s="2"/>
      <c r="G812" s="2"/>
      <c r="H812" s="2"/>
      <c r="I812" s="2"/>
    </row>
    <row r="813" spans="1:9" x14ac:dyDescent="0.35">
      <c r="A813" s="2"/>
      <c r="B813" s="2"/>
      <c r="C813" s="2"/>
      <c r="D813" s="2"/>
      <c r="E813" s="2"/>
      <c r="F813" s="3"/>
      <c r="G813" s="3"/>
      <c r="H813" s="3"/>
      <c r="I813" s="3"/>
    </row>
    <row r="814" spans="1:9" x14ac:dyDescent="0.35">
      <c r="A814" s="3"/>
      <c r="B814" s="3"/>
      <c r="C814" s="3"/>
      <c r="D814" s="3"/>
      <c r="E814" s="3"/>
      <c r="F814" s="2"/>
      <c r="G814" s="2"/>
      <c r="H814" s="2"/>
      <c r="I814" s="2"/>
    </row>
    <row r="815" spans="1:9" x14ac:dyDescent="0.35">
      <c r="A815" s="2"/>
      <c r="B815" s="2"/>
      <c r="C815" s="2"/>
      <c r="D815" s="2"/>
      <c r="E815" s="2"/>
      <c r="F815" s="3"/>
      <c r="G815" s="3"/>
      <c r="H815" s="3"/>
      <c r="I815" s="3"/>
    </row>
    <row r="816" spans="1:9" x14ac:dyDescent="0.35">
      <c r="A816" s="3"/>
      <c r="B816" s="3"/>
      <c r="C816" s="3"/>
      <c r="D816" s="3"/>
      <c r="E816" s="3"/>
      <c r="F816" s="2"/>
      <c r="G816" s="2"/>
      <c r="H816" s="2"/>
      <c r="I816" s="2"/>
    </row>
    <row r="817" spans="1:9" x14ac:dyDescent="0.35">
      <c r="A817" s="2"/>
      <c r="B817" s="2"/>
      <c r="C817" s="2"/>
      <c r="D817" s="2"/>
      <c r="E817" s="2"/>
      <c r="F817" s="3"/>
      <c r="G817" s="3"/>
      <c r="H817" s="3"/>
      <c r="I817" s="3"/>
    </row>
    <row r="818" spans="1:9" x14ac:dyDescent="0.35">
      <c r="A818" s="3"/>
      <c r="B818" s="3"/>
      <c r="C818" s="3"/>
      <c r="D818" s="3"/>
      <c r="E818" s="3"/>
      <c r="F818" s="2"/>
      <c r="G818" s="2"/>
      <c r="H818" s="2"/>
      <c r="I818" s="2"/>
    </row>
    <row r="819" spans="1:9" x14ac:dyDescent="0.35">
      <c r="A819" s="2"/>
      <c r="B819" s="2"/>
      <c r="C819" s="2"/>
      <c r="D819" s="2"/>
      <c r="E819" s="2"/>
      <c r="F819" s="3"/>
      <c r="G819" s="3"/>
      <c r="H819" s="3"/>
      <c r="I819" s="3"/>
    </row>
    <row r="820" spans="1:9" x14ac:dyDescent="0.35">
      <c r="A820" s="3"/>
      <c r="B820" s="3"/>
      <c r="C820" s="3"/>
      <c r="D820" s="3"/>
      <c r="E820" s="3"/>
      <c r="F820" s="2"/>
      <c r="G820" s="2"/>
      <c r="H820" s="2"/>
      <c r="I820" s="2"/>
    </row>
    <row r="821" spans="1:9" x14ac:dyDescent="0.35">
      <c r="A821" s="2"/>
      <c r="B821" s="2"/>
      <c r="C821" s="2"/>
      <c r="D821" s="2"/>
      <c r="E821" s="2"/>
      <c r="F821" s="3"/>
      <c r="G821" s="3"/>
      <c r="H821" s="3"/>
      <c r="I821" s="3"/>
    </row>
    <row r="822" spans="1:9" x14ac:dyDescent="0.35">
      <c r="A822" s="3"/>
      <c r="B822" s="3"/>
      <c r="C822" s="3"/>
      <c r="D822" s="3"/>
      <c r="E822" s="3"/>
      <c r="F822" s="2"/>
      <c r="G822" s="2"/>
      <c r="H822" s="2"/>
      <c r="I822" s="2"/>
    </row>
    <row r="823" spans="1:9" x14ac:dyDescent="0.35">
      <c r="A823" s="2"/>
      <c r="B823" s="2"/>
      <c r="C823" s="2"/>
      <c r="D823" s="2"/>
      <c r="E823" s="2"/>
      <c r="F823" s="3"/>
      <c r="G823" s="3"/>
      <c r="H823" s="3"/>
      <c r="I823" s="3"/>
    </row>
    <row r="824" spans="1:9" x14ac:dyDescent="0.35">
      <c r="A824" s="3"/>
      <c r="B824" s="3"/>
      <c r="C824" s="3"/>
      <c r="D824" s="3"/>
      <c r="E824" s="3"/>
      <c r="F824" s="2"/>
      <c r="G824" s="2"/>
      <c r="H824" s="2"/>
      <c r="I824" s="2"/>
    </row>
    <row r="825" spans="1:9" x14ac:dyDescent="0.35">
      <c r="A825" s="2"/>
      <c r="B825" s="2"/>
      <c r="C825" s="2"/>
      <c r="D825" s="2"/>
      <c r="E825" s="2"/>
      <c r="F825" s="3"/>
      <c r="G825" s="3"/>
      <c r="H825" s="3"/>
      <c r="I825" s="3"/>
    </row>
    <row r="826" spans="1:9" x14ac:dyDescent="0.35">
      <c r="A826" s="3"/>
      <c r="B826" s="3"/>
      <c r="C826" s="3"/>
      <c r="D826" s="3"/>
      <c r="E826" s="3"/>
      <c r="F826" s="2"/>
      <c r="G826" s="2"/>
      <c r="H826" s="2"/>
      <c r="I826" s="2"/>
    </row>
    <row r="827" spans="1:9" x14ac:dyDescent="0.35">
      <c r="A827" s="2"/>
      <c r="B827" s="2"/>
      <c r="C827" s="2"/>
      <c r="D827" s="2"/>
      <c r="E827" s="2"/>
      <c r="F827" s="3"/>
      <c r="G827" s="3"/>
      <c r="H827" s="3"/>
      <c r="I827" s="3"/>
    </row>
    <row r="828" spans="1:9" x14ac:dyDescent="0.35">
      <c r="A828" s="3"/>
      <c r="B828" s="3"/>
      <c r="C828" s="3"/>
      <c r="D828" s="3"/>
      <c r="E828" s="3"/>
      <c r="F828" s="2"/>
      <c r="G828" s="2"/>
      <c r="H828" s="2"/>
      <c r="I828" s="2"/>
    </row>
    <row r="829" spans="1:9" x14ac:dyDescent="0.35">
      <c r="A829" s="2"/>
      <c r="B829" s="2"/>
      <c r="C829" s="2"/>
      <c r="D829" s="2"/>
      <c r="E829" s="2"/>
      <c r="F829" s="3"/>
      <c r="G829" s="3"/>
      <c r="H829" s="3"/>
      <c r="I829" s="3"/>
    </row>
    <row r="830" spans="1:9" x14ac:dyDescent="0.35">
      <c r="A830" s="3"/>
      <c r="B830" s="3"/>
      <c r="C830" s="3"/>
      <c r="D830" s="3"/>
      <c r="E830" s="3"/>
      <c r="F830" s="2"/>
      <c r="G830" s="2"/>
      <c r="H830" s="2"/>
      <c r="I830" s="2"/>
    </row>
    <row r="831" spans="1:9" x14ac:dyDescent="0.35">
      <c r="A831" s="2"/>
      <c r="B831" s="2"/>
      <c r="C831" s="2"/>
      <c r="D831" s="2"/>
      <c r="E831" s="2"/>
      <c r="F831" s="3"/>
      <c r="G831" s="3"/>
      <c r="H831" s="3"/>
      <c r="I831" s="3"/>
    </row>
    <row r="832" spans="1:9" x14ac:dyDescent="0.35">
      <c r="A832" s="3"/>
      <c r="B832" s="3"/>
      <c r="C832" s="3"/>
      <c r="D832" s="3"/>
      <c r="E832" s="3"/>
      <c r="F832" s="2"/>
      <c r="G832" s="2"/>
      <c r="H832" s="2"/>
      <c r="I832" s="2"/>
    </row>
    <row r="833" spans="1:9" x14ac:dyDescent="0.35">
      <c r="A833" s="2"/>
      <c r="B833" s="2"/>
      <c r="C833" s="2"/>
      <c r="D833" s="2"/>
      <c r="E833" s="2"/>
      <c r="F833" s="3"/>
      <c r="G833" s="3"/>
      <c r="H833" s="3"/>
      <c r="I833" s="3"/>
    </row>
    <row r="834" spans="1:9" x14ac:dyDescent="0.35">
      <c r="A834" s="3"/>
      <c r="B834" s="3"/>
      <c r="C834" s="3"/>
      <c r="D834" s="3"/>
      <c r="E834" s="3"/>
      <c r="F834" s="2"/>
      <c r="G834" s="2"/>
      <c r="H834" s="2"/>
      <c r="I834" s="2"/>
    </row>
    <row r="835" spans="1:9" x14ac:dyDescent="0.35">
      <c r="A835" s="2"/>
      <c r="B835" s="2"/>
      <c r="C835" s="2"/>
      <c r="D835" s="2"/>
      <c r="E835" s="2"/>
      <c r="F835" s="3"/>
      <c r="G835" s="3"/>
      <c r="H835" s="3"/>
      <c r="I835" s="3"/>
    </row>
    <row r="836" spans="1:9" x14ac:dyDescent="0.35">
      <c r="A836" s="3"/>
      <c r="B836" s="3"/>
      <c r="C836" s="3"/>
      <c r="D836" s="3"/>
      <c r="E836" s="3"/>
      <c r="F836" s="2"/>
      <c r="G836" s="2"/>
      <c r="H836" s="2"/>
      <c r="I836" s="2"/>
    </row>
    <row r="837" spans="1:9" x14ac:dyDescent="0.35">
      <c r="A837" s="2"/>
      <c r="B837" s="2"/>
      <c r="C837" s="2"/>
      <c r="D837" s="2"/>
      <c r="E837" s="2"/>
      <c r="F837" s="3"/>
      <c r="G837" s="3"/>
      <c r="H837" s="3"/>
      <c r="I837" s="3"/>
    </row>
    <row r="838" spans="1:9" x14ac:dyDescent="0.35">
      <c r="A838" s="3"/>
      <c r="B838" s="3"/>
      <c r="C838" s="3"/>
      <c r="D838" s="3"/>
      <c r="E838" s="3"/>
      <c r="F838" s="2"/>
      <c r="G838" s="2"/>
      <c r="H838" s="2"/>
      <c r="I838" s="2"/>
    </row>
    <row r="839" spans="1:9" x14ac:dyDescent="0.35">
      <c r="A839" s="2"/>
      <c r="B839" s="2"/>
      <c r="C839" s="2"/>
      <c r="D839" s="2"/>
      <c r="E839" s="2"/>
      <c r="F839" s="3"/>
      <c r="G839" s="3"/>
      <c r="H839" s="3"/>
      <c r="I839" s="3"/>
    </row>
    <row r="840" spans="1:9" x14ac:dyDescent="0.35">
      <c r="A840" s="3"/>
      <c r="B840" s="3"/>
      <c r="C840" s="3"/>
      <c r="D840" s="3"/>
      <c r="E840" s="3"/>
      <c r="F840" s="2"/>
      <c r="G840" s="2"/>
      <c r="H840" s="2"/>
      <c r="I840" s="2"/>
    </row>
    <row r="841" spans="1:9" x14ac:dyDescent="0.35">
      <c r="A841" s="2"/>
      <c r="B841" s="2"/>
      <c r="C841" s="2"/>
      <c r="D841" s="2"/>
      <c r="E841" s="2"/>
      <c r="F841" s="3"/>
      <c r="G841" s="3"/>
      <c r="H841" s="3"/>
      <c r="I841" s="3"/>
    </row>
    <row r="842" spans="1:9" x14ac:dyDescent="0.35">
      <c r="A842" s="3"/>
      <c r="B842" s="3"/>
      <c r="C842" s="3"/>
      <c r="D842" s="3"/>
      <c r="E842" s="3"/>
      <c r="F842" s="2"/>
      <c r="G842" s="2"/>
      <c r="H842" s="2"/>
      <c r="I842" s="2"/>
    </row>
    <row r="843" spans="1:9" x14ac:dyDescent="0.35">
      <c r="A843" s="2"/>
      <c r="B843" s="2"/>
      <c r="C843" s="2"/>
      <c r="D843" s="2"/>
      <c r="E843" s="2"/>
      <c r="F843" s="3"/>
      <c r="G843" s="3"/>
      <c r="H843" s="3"/>
      <c r="I843" s="3"/>
    </row>
    <row r="844" spans="1:9" x14ac:dyDescent="0.35">
      <c r="A844" s="3"/>
      <c r="B844" s="3"/>
      <c r="C844" s="3"/>
      <c r="D844" s="3"/>
      <c r="E844" s="3"/>
      <c r="F844" s="2"/>
      <c r="G844" s="2"/>
      <c r="H844" s="2"/>
      <c r="I844" s="2"/>
    </row>
    <row r="845" spans="1:9" x14ac:dyDescent="0.35">
      <c r="A845" s="2"/>
      <c r="B845" s="2"/>
      <c r="C845" s="2"/>
      <c r="D845" s="2"/>
      <c r="E845" s="2"/>
      <c r="F845" s="3"/>
      <c r="G845" s="3"/>
      <c r="H845" s="3"/>
      <c r="I845" s="3"/>
    </row>
    <row r="846" spans="1:9" x14ac:dyDescent="0.35">
      <c r="A846" s="3"/>
      <c r="B846" s="3"/>
      <c r="C846" s="3"/>
      <c r="D846" s="3"/>
      <c r="E846" s="3"/>
      <c r="F846" s="2"/>
      <c r="G846" s="2"/>
      <c r="H846" s="2"/>
      <c r="I846" s="2"/>
    </row>
    <row r="847" spans="1:9" x14ac:dyDescent="0.35">
      <c r="A847" s="2"/>
      <c r="B847" s="2"/>
      <c r="C847" s="2"/>
      <c r="D847" s="2"/>
      <c r="E847" s="2"/>
      <c r="F847" s="3"/>
      <c r="G847" s="3"/>
      <c r="H847" s="3"/>
      <c r="I847" s="3"/>
    </row>
    <row r="848" spans="1:9" x14ac:dyDescent="0.35">
      <c r="A848" s="3"/>
      <c r="B848" s="3"/>
      <c r="C848" s="3"/>
      <c r="D848" s="3"/>
      <c r="E848" s="3"/>
      <c r="F848" s="2"/>
      <c r="G848" s="2"/>
      <c r="H848" s="2"/>
      <c r="I848" s="2"/>
    </row>
    <row r="849" spans="1:9" x14ac:dyDescent="0.35">
      <c r="A849" s="2"/>
      <c r="B849" s="2"/>
      <c r="C849" s="2"/>
      <c r="D849" s="2"/>
      <c r="E849" s="2"/>
      <c r="F849" s="3"/>
      <c r="G849" s="3"/>
      <c r="H849" s="3"/>
      <c r="I849" s="3"/>
    </row>
    <row r="850" spans="1:9" x14ac:dyDescent="0.35">
      <c r="A850" s="3"/>
      <c r="B850" s="3"/>
      <c r="C850" s="3"/>
      <c r="D850" s="3"/>
      <c r="E850" s="3"/>
      <c r="F850" s="2"/>
      <c r="G850" s="2"/>
      <c r="H850" s="2"/>
      <c r="I850" s="2"/>
    </row>
    <row r="851" spans="1:9" x14ac:dyDescent="0.35">
      <c r="A851" s="2"/>
      <c r="B851" s="2"/>
      <c r="C851" s="2"/>
      <c r="D851" s="2"/>
      <c r="E851" s="2"/>
      <c r="F851" s="3"/>
      <c r="G851" s="3"/>
      <c r="H851" s="3"/>
      <c r="I851" s="3"/>
    </row>
    <row r="852" spans="1:9" x14ac:dyDescent="0.35">
      <c r="A852" s="3"/>
      <c r="B852" s="3"/>
      <c r="C852" s="3"/>
      <c r="D852" s="3"/>
      <c r="E852" s="3"/>
      <c r="F852" s="2"/>
      <c r="G852" s="2"/>
      <c r="H852" s="2"/>
      <c r="I852" s="2"/>
    </row>
    <row r="853" spans="1:9" x14ac:dyDescent="0.35">
      <c r="A853" s="2"/>
      <c r="B853" s="2"/>
      <c r="C853" s="2"/>
      <c r="D853" s="2"/>
      <c r="E853" s="2"/>
      <c r="F853" s="3"/>
      <c r="G853" s="3"/>
      <c r="H853" s="3"/>
      <c r="I853" s="3"/>
    </row>
    <row r="854" spans="1:9" x14ac:dyDescent="0.35">
      <c r="A854" s="3"/>
      <c r="B854" s="3"/>
      <c r="C854" s="3"/>
      <c r="D854" s="3"/>
      <c r="E854" s="3"/>
      <c r="F854" s="2"/>
      <c r="G854" s="2"/>
      <c r="H854" s="2"/>
      <c r="I854" s="2"/>
    </row>
    <row r="855" spans="1:9" x14ac:dyDescent="0.35">
      <c r="A855" s="2"/>
      <c r="B855" s="2"/>
      <c r="C855" s="2"/>
      <c r="D855" s="2"/>
      <c r="E855" s="2"/>
      <c r="F855" s="3"/>
      <c r="G855" s="3"/>
      <c r="H855" s="3"/>
      <c r="I855" s="3"/>
    </row>
    <row r="856" spans="1:9" x14ac:dyDescent="0.35">
      <c r="A856" s="3"/>
      <c r="B856" s="3"/>
      <c r="C856" s="3"/>
      <c r="D856" s="3"/>
      <c r="E856" s="3"/>
      <c r="F856" s="2"/>
      <c r="G856" s="2"/>
      <c r="H856" s="2"/>
      <c r="I856" s="2"/>
    </row>
    <row r="857" spans="1:9" x14ac:dyDescent="0.35">
      <c r="A857" s="2"/>
      <c r="B857" s="2"/>
      <c r="C857" s="2"/>
      <c r="D857" s="2"/>
      <c r="E857" s="2"/>
      <c r="F857" s="3"/>
      <c r="G857" s="3"/>
      <c r="H857" s="3"/>
      <c r="I857" s="3"/>
    </row>
    <row r="858" spans="1:9" x14ac:dyDescent="0.35">
      <c r="A858" s="3"/>
      <c r="B858" s="3"/>
      <c r="C858" s="3"/>
      <c r="D858" s="3"/>
      <c r="E858" s="3"/>
      <c r="F858" s="2"/>
      <c r="G858" s="2"/>
      <c r="H858" s="2"/>
      <c r="I858" s="2"/>
    </row>
    <row r="859" spans="1:9" x14ac:dyDescent="0.35">
      <c r="A859" s="2"/>
      <c r="B859" s="2"/>
      <c r="C859" s="2"/>
      <c r="D859" s="2"/>
      <c r="E859" s="2"/>
      <c r="F859" s="3"/>
      <c r="G859" s="3"/>
      <c r="H859" s="3"/>
      <c r="I859" s="3"/>
    </row>
    <row r="860" spans="1:9" x14ac:dyDescent="0.35">
      <c r="A860" s="3"/>
      <c r="B860" s="3"/>
      <c r="C860" s="3"/>
      <c r="D860" s="3"/>
      <c r="E860" s="3"/>
      <c r="F860" s="2"/>
      <c r="G860" s="2"/>
      <c r="H860" s="2"/>
      <c r="I860" s="2"/>
    </row>
    <row r="861" spans="1:9" x14ac:dyDescent="0.35">
      <c r="A861" s="2"/>
      <c r="B861" s="2"/>
      <c r="C861" s="2"/>
      <c r="D861" s="2"/>
      <c r="E861" s="2"/>
      <c r="F861" s="3"/>
      <c r="G861" s="3"/>
      <c r="H861" s="3"/>
      <c r="I861" s="3"/>
    </row>
    <row r="862" spans="1:9" x14ac:dyDescent="0.35">
      <c r="A862" s="3"/>
      <c r="B862" s="3"/>
      <c r="C862" s="3"/>
      <c r="D862" s="3"/>
      <c r="E862" s="3"/>
      <c r="F862" s="2"/>
      <c r="G862" s="2"/>
      <c r="H862" s="2"/>
      <c r="I862" s="2"/>
    </row>
    <row r="863" spans="1:9" x14ac:dyDescent="0.35">
      <c r="A863" s="2"/>
      <c r="B863" s="2"/>
      <c r="C863" s="2"/>
      <c r="D863" s="2"/>
      <c r="E863" s="2"/>
      <c r="F863" s="3"/>
      <c r="G863" s="3"/>
      <c r="H863" s="3"/>
      <c r="I863" s="3"/>
    </row>
    <row r="864" spans="1:9" x14ac:dyDescent="0.35">
      <c r="A864" s="3"/>
      <c r="B864" s="3"/>
      <c r="C864" s="3"/>
      <c r="D864" s="3"/>
      <c r="E864" s="3"/>
      <c r="F864" s="2"/>
      <c r="G864" s="2"/>
      <c r="H864" s="2"/>
      <c r="I864" s="2"/>
    </row>
    <row r="865" spans="1:9" x14ac:dyDescent="0.35">
      <c r="A865" s="2"/>
      <c r="B865" s="2"/>
      <c r="C865" s="2"/>
      <c r="D865" s="2"/>
      <c r="E865" s="2"/>
      <c r="F865" s="3"/>
      <c r="G865" s="3"/>
      <c r="H865" s="3"/>
      <c r="I865" s="3"/>
    </row>
    <row r="866" spans="1:9" x14ac:dyDescent="0.35">
      <c r="A866" s="3"/>
      <c r="B866" s="3"/>
      <c r="C866" s="3"/>
      <c r="D866" s="3"/>
      <c r="E866" s="3"/>
      <c r="F866" s="2"/>
      <c r="G866" s="2"/>
      <c r="H866" s="2"/>
      <c r="I866" s="2"/>
    </row>
    <row r="867" spans="1:9" x14ac:dyDescent="0.35">
      <c r="A867" s="2"/>
      <c r="B867" s="2"/>
      <c r="C867" s="2"/>
      <c r="D867" s="2"/>
      <c r="E867" s="2"/>
      <c r="F867" s="3"/>
      <c r="G867" s="3"/>
      <c r="H867" s="3"/>
      <c r="I867" s="3"/>
    </row>
    <row r="868" spans="1:9" x14ac:dyDescent="0.35">
      <c r="A868" s="3"/>
      <c r="B868" s="3"/>
      <c r="C868" s="3"/>
      <c r="D868" s="3"/>
      <c r="E868" s="3"/>
      <c r="F868" s="2"/>
      <c r="G868" s="2"/>
      <c r="H868" s="2"/>
      <c r="I868" s="2"/>
    </row>
    <row r="869" spans="1:9" x14ac:dyDescent="0.35">
      <c r="A869" s="2"/>
      <c r="B869" s="2"/>
      <c r="C869" s="2"/>
      <c r="D869" s="2"/>
      <c r="E869" s="2"/>
      <c r="F869" s="3"/>
      <c r="G869" s="3"/>
      <c r="H869" s="3"/>
      <c r="I869" s="3"/>
    </row>
    <row r="870" spans="1:9" x14ac:dyDescent="0.35">
      <c r="A870" s="3"/>
      <c r="B870" s="3"/>
      <c r="C870" s="3"/>
      <c r="D870" s="3"/>
      <c r="E870" s="3"/>
      <c r="F870" s="2"/>
      <c r="G870" s="2"/>
      <c r="H870" s="2"/>
      <c r="I870" s="2"/>
    </row>
    <row r="871" spans="1:9" x14ac:dyDescent="0.35">
      <c r="A871" s="2"/>
      <c r="B871" s="2"/>
      <c r="C871" s="2"/>
      <c r="D871" s="2"/>
      <c r="E871" s="2"/>
      <c r="F871" s="3"/>
      <c r="G871" s="3"/>
      <c r="H871" s="3"/>
      <c r="I871" s="3"/>
    </row>
    <row r="872" spans="1:9" x14ac:dyDescent="0.35">
      <c r="A872" s="3"/>
      <c r="B872" s="3"/>
      <c r="C872" s="3"/>
      <c r="D872" s="3"/>
      <c r="E872" s="3"/>
      <c r="F872" s="2"/>
      <c r="G872" s="2"/>
      <c r="H872" s="2"/>
      <c r="I872" s="2"/>
    </row>
    <row r="873" spans="1:9" x14ac:dyDescent="0.35">
      <c r="A873" s="2"/>
      <c r="B873" s="2"/>
      <c r="C873" s="2"/>
      <c r="D873" s="2"/>
      <c r="E873" s="2"/>
      <c r="F873" s="3"/>
      <c r="G873" s="3"/>
      <c r="H873" s="3"/>
      <c r="I873" s="3"/>
    </row>
    <row r="874" spans="1:9" x14ac:dyDescent="0.35">
      <c r="A874" s="3"/>
      <c r="B874" s="3"/>
      <c r="C874" s="3"/>
      <c r="D874" s="3"/>
      <c r="E874" s="3"/>
      <c r="F874" s="2"/>
      <c r="G874" s="2"/>
      <c r="H874" s="2"/>
      <c r="I874" s="2"/>
    </row>
    <row r="875" spans="1:9" x14ac:dyDescent="0.35">
      <c r="A875" s="2"/>
      <c r="B875" s="2"/>
      <c r="C875" s="2"/>
      <c r="D875" s="2"/>
      <c r="E875" s="2"/>
      <c r="F875" s="3"/>
      <c r="G875" s="3"/>
      <c r="H875" s="3"/>
      <c r="I875" s="3"/>
    </row>
    <row r="876" spans="1:9" x14ac:dyDescent="0.35">
      <c r="A876" s="3"/>
      <c r="B876" s="3"/>
      <c r="C876" s="3"/>
      <c r="D876" s="3"/>
      <c r="E876" s="3"/>
      <c r="F876" s="2"/>
      <c r="G876" s="2"/>
      <c r="H876" s="2"/>
      <c r="I876" s="2"/>
    </row>
    <row r="877" spans="1:9" x14ac:dyDescent="0.35">
      <c r="A877" s="2"/>
      <c r="B877" s="2"/>
      <c r="C877" s="2"/>
      <c r="D877" s="2"/>
      <c r="E877" s="2"/>
      <c r="F877" s="3"/>
      <c r="G877" s="3"/>
      <c r="H877" s="3"/>
      <c r="I877" s="3"/>
    </row>
    <row r="878" spans="1:9" x14ac:dyDescent="0.35">
      <c r="A878" s="3"/>
      <c r="B878" s="3"/>
      <c r="C878" s="3"/>
      <c r="D878" s="3"/>
      <c r="E878" s="3"/>
      <c r="F878" s="2"/>
      <c r="G878" s="2"/>
      <c r="H878" s="2"/>
      <c r="I878" s="2"/>
    </row>
    <row r="879" spans="1:9" x14ac:dyDescent="0.35">
      <c r="A879" s="2"/>
      <c r="B879" s="2"/>
      <c r="C879" s="2"/>
      <c r="D879" s="2"/>
      <c r="E879" s="2"/>
      <c r="F879" s="3"/>
      <c r="G879" s="3"/>
      <c r="H879" s="3"/>
      <c r="I879" s="3"/>
    </row>
    <row r="880" spans="1:9" x14ac:dyDescent="0.35">
      <c r="A880" s="3"/>
      <c r="B880" s="3"/>
      <c r="C880" s="3"/>
      <c r="D880" s="3"/>
      <c r="E880" s="3"/>
      <c r="F880" s="2"/>
      <c r="G880" s="2"/>
      <c r="H880" s="2"/>
      <c r="I880" s="2"/>
    </row>
    <row r="881" spans="1:9" x14ac:dyDescent="0.35">
      <c r="A881" s="2"/>
      <c r="B881" s="2"/>
      <c r="C881" s="2"/>
      <c r="D881" s="2"/>
      <c r="E881" s="2"/>
      <c r="F881" s="3"/>
      <c r="G881" s="3"/>
      <c r="H881" s="3"/>
      <c r="I881" s="3"/>
    </row>
    <row r="882" spans="1:9" x14ac:dyDescent="0.35">
      <c r="A882" s="3"/>
      <c r="B882" s="3"/>
      <c r="C882" s="3"/>
      <c r="D882" s="3"/>
      <c r="E882" s="3"/>
      <c r="F882" s="2"/>
      <c r="G882" s="2"/>
      <c r="H882" s="2"/>
      <c r="I882" s="2"/>
    </row>
    <row r="883" spans="1:9" x14ac:dyDescent="0.35">
      <c r="A883" s="2"/>
      <c r="B883" s="2"/>
      <c r="C883" s="2"/>
      <c r="D883" s="2"/>
      <c r="E883" s="2"/>
      <c r="F883" s="3"/>
      <c r="G883" s="3"/>
      <c r="H883" s="3"/>
      <c r="I883" s="3"/>
    </row>
    <row r="884" spans="1:9" x14ac:dyDescent="0.35">
      <c r="A884" s="3"/>
      <c r="B884" s="3"/>
      <c r="C884" s="3"/>
      <c r="D884" s="3"/>
      <c r="E884" s="3"/>
      <c r="F884" s="2"/>
      <c r="G884" s="2"/>
      <c r="H884" s="2"/>
      <c r="I884" s="2"/>
    </row>
    <row r="885" spans="1:9" x14ac:dyDescent="0.35">
      <c r="A885" s="2"/>
      <c r="B885" s="2"/>
      <c r="C885" s="2"/>
      <c r="D885" s="2"/>
      <c r="E885" s="2"/>
      <c r="F885" s="3"/>
      <c r="G885" s="3"/>
      <c r="H885" s="3"/>
      <c r="I885" s="3"/>
    </row>
    <row r="886" spans="1:9" x14ac:dyDescent="0.35">
      <c r="A886" s="3"/>
      <c r="B886" s="3"/>
      <c r="C886" s="3"/>
      <c r="D886" s="3"/>
      <c r="E886" s="3"/>
      <c r="F886" s="2"/>
      <c r="G886" s="2"/>
      <c r="H886" s="2"/>
      <c r="I886" s="2"/>
    </row>
    <row r="887" spans="1:9" x14ac:dyDescent="0.35">
      <c r="A887" s="2"/>
      <c r="B887" s="2"/>
      <c r="C887" s="2"/>
      <c r="D887" s="2"/>
      <c r="E887" s="2"/>
      <c r="F887" s="3"/>
      <c r="G887" s="3"/>
      <c r="H887" s="3"/>
      <c r="I887" s="3"/>
    </row>
    <row r="888" spans="1:9" x14ac:dyDescent="0.35">
      <c r="A888" s="3"/>
      <c r="B888" s="3"/>
      <c r="C888" s="3"/>
      <c r="D888" s="3"/>
      <c r="E888" s="3"/>
      <c r="F888" s="2"/>
      <c r="G888" s="2"/>
      <c r="H888" s="2"/>
      <c r="I888" s="2"/>
    </row>
    <row r="889" spans="1:9" x14ac:dyDescent="0.35">
      <c r="A889" s="2"/>
      <c r="B889" s="2"/>
      <c r="C889" s="2"/>
      <c r="D889" s="2"/>
      <c r="E889" s="2"/>
      <c r="F889" s="3"/>
      <c r="G889" s="3"/>
      <c r="H889" s="3"/>
      <c r="I889" s="3"/>
    </row>
    <row r="890" spans="1:9" x14ac:dyDescent="0.35">
      <c r="A890" s="3"/>
      <c r="B890" s="3"/>
      <c r="C890" s="3"/>
      <c r="D890" s="3"/>
      <c r="E890" s="3"/>
      <c r="F890" s="2"/>
      <c r="G890" s="2"/>
      <c r="H890" s="2"/>
      <c r="I890" s="2"/>
    </row>
    <row r="891" spans="1:9" x14ac:dyDescent="0.35">
      <c r="A891" s="2"/>
      <c r="B891" s="2"/>
      <c r="C891" s="2"/>
      <c r="D891" s="2"/>
      <c r="E891" s="2"/>
      <c r="F891" s="3"/>
      <c r="G891" s="3"/>
      <c r="H891" s="3"/>
      <c r="I891" s="3"/>
    </row>
    <row r="892" spans="1:9" x14ac:dyDescent="0.35">
      <c r="A892" s="3"/>
      <c r="B892" s="3"/>
      <c r="C892" s="3"/>
      <c r="D892" s="3"/>
      <c r="E892" s="3"/>
      <c r="F892" s="2"/>
      <c r="G892" s="2"/>
      <c r="H892" s="2"/>
      <c r="I892" s="2"/>
    </row>
    <row r="893" spans="1:9" x14ac:dyDescent="0.35">
      <c r="A893" s="2"/>
      <c r="B893" s="2"/>
      <c r="C893" s="2"/>
      <c r="D893" s="2"/>
      <c r="E893" s="2"/>
      <c r="F893" s="3"/>
      <c r="G893" s="3"/>
      <c r="H893" s="3"/>
      <c r="I893" s="3"/>
    </row>
    <row r="894" spans="1:9" x14ac:dyDescent="0.35">
      <c r="A894" s="3"/>
      <c r="B894" s="3"/>
      <c r="C894" s="3"/>
      <c r="D894" s="3"/>
      <c r="E894" s="3"/>
      <c r="F894" s="2"/>
      <c r="G894" s="2"/>
      <c r="H894" s="2"/>
      <c r="I894" s="2"/>
    </row>
    <row r="895" spans="1:9" x14ac:dyDescent="0.35">
      <c r="A895" s="2"/>
      <c r="B895" s="2"/>
      <c r="C895" s="2"/>
      <c r="D895" s="2"/>
      <c r="E895" s="2"/>
      <c r="F895" s="3"/>
      <c r="G895" s="3"/>
      <c r="H895" s="3"/>
      <c r="I895" s="3"/>
    </row>
    <row r="896" spans="1:9" x14ac:dyDescent="0.35">
      <c r="A896" s="3"/>
      <c r="B896" s="3"/>
      <c r="C896" s="3"/>
      <c r="D896" s="3"/>
      <c r="E896" s="3"/>
      <c r="F896" s="2"/>
      <c r="G896" s="2"/>
      <c r="H896" s="2"/>
      <c r="I896" s="2"/>
    </row>
    <row r="897" spans="1:9" x14ac:dyDescent="0.35">
      <c r="A897" s="2"/>
      <c r="B897" s="2"/>
      <c r="C897" s="2"/>
      <c r="D897" s="2"/>
      <c r="E897" s="2"/>
      <c r="F897" s="3"/>
      <c r="G897" s="3"/>
      <c r="H897" s="3"/>
      <c r="I897" s="3"/>
    </row>
    <row r="898" spans="1:9" x14ac:dyDescent="0.35">
      <c r="A898" s="3"/>
      <c r="B898" s="3"/>
      <c r="C898" s="3"/>
      <c r="D898" s="3"/>
      <c r="E898" s="3"/>
      <c r="F898" s="2"/>
      <c r="G898" s="2"/>
      <c r="H898" s="2"/>
      <c r="I898" s="2"/>
    </row>
    <row r="899" spans="1:9" x14ac:dyDescent="0.35">
      <c r="A899" s="2"/>
      <c r="B899" s="2"/>
      <c r="C899" s="2"/>
      <c r="D899" s="2"/>
      <c r="E899" s="2"/>
      <c r="F899" s="3"/>
      <c r="G899" s="3"/>
      <c r="H899" s="3"/>
      <c r="I899" s="3"/>
    </row>
    <row r="900" spans="1:9" x14ac:dyDescent="0.35">
      <c r="A900" s="3"/>
      <c r="B900" s="3"/>
      <c r="C900" s="3"/>
      <c r="D900" s="3"/>
      <c r="E900" s="3"/>
      <c r="F900" s="2"/>
      <c r="G900" s="2"/>
      <c r="H900" s="2"/>
      <c r="I900" s="2"/>
    </row>
    <row r="901" spans="1:9" x14ac:dyDescent="0.35">
      <c r="A901" s="2"/>
      <c r="B901" s="2"/>
      <c r="C901" s="2"/>
      <c r="D901" s="2"/>
      <c r="E901" s="2"/>
      <c r="F901" s="3"/>
      <c r="G901" s="3"/>
      <c r="H901" s="3"/>
      <c r="I901" s="3"/>
    </row>
    <row r="902" spans="1:9" x14ac:dyDescent="0.35">
      <c r="A902" s="3"/>
      <c r="B902" s="3"/>
      <c r="C902" s="3"/>
      <c r="D902" s="3"/>
      <c r="E902" s="3"/>
      <c r="F902" s="2"/>
      <c r="G902" s="2"/>
      <c r="H902" s="2"/>
      <c r="I902" s="2"/>
    </row>
    <row r="903" spans="1:9" x14ac:dyDescent="0.35">
      <c r="A903" s="2"/>
      <c r="B903" s="2"/>
      <c r="C903" s="2"/>
      <c r="D903" s="2"/>
      <c r="E903" s="2"/>
      <c r="F903" s="3"/>
      <c r="G903" s="3"/>
      <c r="H903" s="3"/>
      <c r="I903" s="3"/>
    </row>
    <row r="904" spans="1:9" x14ac:dyDescent="0.35">
      <c r="A904" s="3"/>
      <c r="B904" s="3"/>
      <c r="C904" s="3"/>
      <c r="D904" s="3"/>
      <c r="E904" s="3"/>
      <c r="F904" s="2"/>
      <c r="G904" s="2"/>
      <c r="H904" s="2"/>
      <c r="I904" s="2"/>
    </row>
    <row r="905" spans="1:9" x14ac:dyDescent="0.35">
      <c r="A905" s="2"/>
      <c r="B905" s="2"/>
      <c r="C905" s="2"/>
      <c r="D905" s="2"/>
      <c r="E905" s="2"/>
      <c r="F905" s="3"/>
      <c r="G905" s="3"/>
      <c r="H905" s="3"/>
      <c r="I905" s="3"/>
    </row>
    <row r="906" spans="1:9" x14ac:dyDescent="0.35">
      <c r="A906" s="3"/>
      <c r="B906" s="3"/>
      <c r="C906" s="3"/>
      <c r="D906" s="3"/>
      <c r="E906" s="3"/>
      <c r="F906" s="2"/>
      <c r="G906" s="2"/>
      <c r="H906" s="2"/>
      <c r="I906" s="2"/>
    </row>
    <row r="907" spans="1:9" x14ac:dyDescent="0.35">
      <c r="A907" s="2"/>
      <c r="B907" s="2"/>
      <c r="C907" s="2"/>
      <c r="D907" s="2"/>
      <c r="E907" s="2"/>
      <c r="F907" s="3"/>
      <c r="G907" s="3"/>
      <c r="H907" s="3"/>
      <c r="I907" s="3"/>
    </row>
    <row r="908" spans="1:9" x14ac:dyDescent="0.35">
      <c r="A908" s="3"/>
      <c r="B908" s="3"/>
      <c r="C908" s="3"/>
      <c r="D908" s="3"/>
      <c r="E908" s="3"/>
      <c r="F908" s="2"/>
      <c r="G908" s="2"/>
      <c r="H908" s="2"/>
      <c r="I908" s="2"/>
    </row>
    <row r="909" spans="1:9" x14ac:dyDescent="0.35">
      <c r="A909" s="2"/>
      <c r="B909" s="2"/>
      <c r="C909" s="2"/>
      <c r="D909" s="2"/>
      <c r="E909" s="2"/>
      <c r="F909" s="3"/>
      <c r="G909" s="3"/>
      <c r="H909" s="3"/>
      <c r="I909" s="3"/>
    </row>
    <row r="910" spans="1:9" x14ac:dyDescent="0.35">
      <c r="A910" s="3"/>
      <c r="B910" s="3"/>
      <c r="C910" s="3"/>
      <c r="D910" s="3"/>
      <c r="E910" s="3"/>
      <c r="F910" s="2"/>
      <c r="G910" s="2"/>
      <c r="H910" s="2"/>
      <c r="I910" s="2"/>
    </row>
    <row r="911" spans="1:9" x14ac:dyDescent="0.35">
      <c r="A911" s="2"/>
      <c r="B911" s="2"/>
      <c r="C911" s="2"/>
      <c r="D911" s="2"/>
      <c r="E911" s="2"/>
      <c r="F911" s="3"/>
      <c r="G911" s="3"/>
      <c r="H911" s="3"/>
      <c r="I911" s="3"/>
    </row>
    <row r="912" spans="1:9" x14ac:dyDescent="0.35">
      <c r="A912" s="3"/>
      <c r="B912" s="3"/>
      <c r="C912" s="3"/>
      <c r="D912" s="3"/>
      <c r="E912" s="3"/>
      <c r="F912" s="2"/>
      <c r="G912" s="2"/>
      <c r="H912" s="2"/>
      <c r="I912" s="2"/>
    </row>
    <row r="913" spans="1:9" x14ac:dyDescent="0.35">
      <c r="A913" s="2"/>
      <c r="B913" s="2"/>
      <c r="C913" s="2"/>
      <c r="D913" s="2"/>
      <c r="E913" s="2"/>
      <c r="F913" s="3"/>
      <c r="G913" s="3"/>
      <c r="H913" s="3"/>
      <c r="I913" s="3"/>
    </row>
    <row r="914" spans="1:9" x14ac:dyDescent="0.35">
      <c r="A914" s="3"/>
      <c r="B914" s="3"/>
      <c r="C914" s="3"/>
      <c r="D914" s="3"/>
      <c r="E914" s="3"/>
      <c r="F914" s="2"/>
      <c r="G914" s="2"/>
      <c r="H914" s="2"/>
      <c r="I914" s="2"/>
    </row>
    <row r="915" spans="1:9" x14ac:dyDescent="0.35">
      <c r="A915" s="2"/>
      <c r="B915" s="2"/>
      <c r="C915" s="2"/>
      <c r="D915" s="2"/>
      <c r="E915" s="2"/>
      <c r="F915" s="3"/>
      <c r="G915" s="3"/>
      <c r="H915" s="3"/>
      <c r="I915" s="3"/>
    </row>
    <row r="916" spans="1:9" x14ac:dyDescent="0.35">
      <c r="A916" s="3"/>
      <c r="B916" s="3"/>
      <c r="C916" s="3"/>
      <c r="D916" s="3"/>
      <c r="E916" s="3"/>
      <c r="F916" s="2"/>
      <c r="G916" s="2"/>
      <c r="H916" s="2"/>
      <c r="I916" s="2"/>
    </row>
    <row r="917" spans="1:9" x14ac:dyDescent="0.35">
      <c r="A917" s="2"/>
      <c r="B917" s="2"/>
      <c r="C917" s="2"/>
      <c r="D917" s="2"/>
      <c r="E917" s="2"/>
      <c r="F917" s="3"/>
      <c r="G917" s="3"/>
      <c r="H917" s="3"/>
      <c r="I917" s="3"/>
    </row>
    <row r="918" spans="1:9" x14ac:dyDescent="0.35">
      <c r="A918" s="3"/>
      <c r="B918" s="3"/>
      <c r="C918" s="3"/>
      <c r="D918" s="3"/>
      <c r="E918" s="3"/>
      <c r="F918" s="2"/>
      <c r="G918" s="2"/>
      <c r="H918" s="2"/>
      <c r="I918" s="2"/>
    </row>
    <row r="919" spans="1:9" x14ac:dyDescent="0.35">
      <c r="A919" s="2"/>
      <c r="B919" s="2"/>
      <c r="C919" s="2"/>
      <c r="D919" s="2"/>
      <c r="E919" s="2"/>
      <c r="F919" s="3"/>
      <c r="G919" s="3"/>
      <c r="H919" s="3"/>
      <c r="I919" s="3"/>
    </row>
    <row r="920" spans="1:9" x14ac:dyDescent="0.35">
      <c r="A920" s="3"/>
      <c r="B920" s="3"/>
      <c r="C920" s="3"/>
      <c r="D920" s="3"/>
      <c r="E920" s="3"/>
      <c r="F920" s="2"/>
      <c r="G920" s="2"/>
      <c r="H920" s="2"/>
      <c r="I920" s="2"/>
    </row>
    <row r="921" spans="1:9" x14ac:dyDescent="0.35">
      <c r="A921" s="2"/>
      <c r="B921" s="2"/>
      <c r="C921" s="2"/>
      <c r="D921" s="2"/>
      <c r="E921" s="2"/>
      <c r="F921" s="3"/>
      <c r="G921" s="3"/>
      <c r="H921" s="3"/>
      <c r="I921" s="3"/>
    </row>
    <row r="922" spans="1:9" x14ac:dyDescent="0.35">
      <c r="A922" s="3"/>
      <c r="B922" s="3"/>
      <c r="C922" s="3"/>
      <c r="D922" s="3"/>
      <c r="E922" s="3"/>
      <c r="F922" s="2"/>
      <c r="G922" s="2"/>
      <c r="H922" s="2"/>
      <c r="I922" s="2"/>
    </row>
    <row r="923" spans="1:9" x14ac:dyDescent="0.35">
      <c r="A923" s="2"/>
      <c r="B923" s="2"/>
      <c r="C923" s="2"/>
      <c r="D923" s="2"/>
      <c r="E923" s="2"/>
      <c r="F923" s="3"/>
      <c r="G923" s="3"/>
      <c r="H923" s="3"/>
      <c r="I923" s="3"/>
    </row>
    <row r="924" spans="1:9" x14ac:dyDescent="0.35">
      <c r="A924" s="3"/>
      <c r="B924" s="3"/>
      <c r="C924" s="3"/>
      <c r="D924" s="3"/>
      <c r="E924" s="3"/>
      <c r="F924" s="2"/>
      <c r="G924" s="2"/>
      <c r="H924" s="2"/>
      <c r="I924" s="2"/>
    </row>
    <row r="925" spans="1:9" x14ac:dyDescent="0.35">
      <c r="A925" s="2"/>
      <c r="B925" s="2"/>
      <c r="C925" s="2"/>
      <c r="D925" s="2"/>
      <c r="E925" s="2"/>
      <c r="F925" s="3"/>
      <c r="G925" s="3"/>
      <c r="H925" s="3"/>
      <c r="I925" s="3"/>
    </row>
    <row r="926" spans="1:9" x14ac:dyDescent="0.35">
      <c r="A926" s="3"/>
      <c r="B926" s="3"/>
      <c r="C926" s="3"/>
      <c r="D926" s="3"/>
      <c r="E926" s="3"/>
      <c r="F926" s="2"/>
      <c r="G926" s="2"/>
      <c r="H926" s="2"/>
      <c r="I926" s="2"/>
    </row>
    <row r="927" spans="1:9" x14ac:dyDescent="0.35">
      <c r="A927" s="2"/>
      <c r="B927" s="2"/>
      <c r="C927" s="2"/>
      <c r="D927" s="2"/>
      <c r="E927" s="2"/>
      <c r="F927" s="3"/>
      <c r="G927" s="3"/>
      <c r="H927" s="3"/>
      <c r="I927" s="3"/>
    </row>
    <row r="928" spans="1:9" x14ac:dyDescent="0.35">
      <c r="A928" s="3"/>
      <c r="B928" s="3"/>
      <c r="C928" s="3"/>
      <c r="D928" s="3"/>
      <c r="E928" s="3"/>
      <c r="F928" s="2"/>
      <c r="G928" s="2"/>
      <c r="H928" s="2"/>
      <c r="I928" s="2"/>
    </row>
    <row r="929" spans="1:9" x14ac:dyDescent="0.35">
      <c r="A929" s="2"/>
      <c r="B929" s="2"/>
      <c r="C929" s="2"/>
      <c r="D929" s="2"/>
      <c r="E929" s="2"/>
      <c r="F929" s="3"/>
      <c r="G929" s="3"/>
      <c r="H929" s="3"/>
      <c r="I929" s="3"/>
    </row>
    <row r="930" spans="1:9" x14ac:dyDescent="0.35">
      <c r="A930" s="3"/>
      <c r="B930" s="3"/>
      <c r="C930" s="3"/>
      <c r="D930" s="3"/>
      <c r="E930" s="3"/>
      <c r="F930" s="2"/>
      <c r="G930" s="2"/>
      <c r="H930" s="2"/>
      <c r="I930" s="2"/>
    </row>
    <row r="931" spans="1:9" x14ac:dyDescent="0.35">
      <c r="A931" s="2"/>
      <c r="B931" s="2"/>
      <c r="C931" s="2"/>
      <c r="D931" s="2"/>
      <c r="E931" s="2"/>
      <c r="F931" s="3"/>
      <c r="G931" s="3"/>
      <c r="H931" s="3"/>
      <c r="I931" s="3"/>
    </row>
    <row r="932" spans="1:9" x14ac:dyDescent="0.35">
      <c r="A932" s="3"/>
      <c r="B932" s="3"/>
      <c r="C932" s="3"/>
      <c r="D932" s="3"/>
      <c r="E932" s="3"/>
      <c r="F932" s="2"/>
      <c r="G932" s="2"/>
      <c r="H932" s="2"/>
      <c r="I932" s="2"/>
    </row>
    <row r="933" spans="1:9" x14ac:dyDescent="0.35">
      <c r="A933" s="2"/>
      <c r="B933" s="2"/>
      <c r="C933" s="2"/>
      <c r="D933" s="2"/>
      <c r="E933" s="2"/>
      <c r="F933" s="3"/>
      <c r="G933" s="3"/>
      <c r="H933" s="3"/>
      <c r="I933" s="3"/>
    </row>
    <row r="934" spans="1:9" x14ac:dyDescent="0.35">
      <c r="A934" s="3"/>
      <c r="B934" s="3"/>
      <c r="C934" s="3"/>
      <c r="D934" s="3"/>
      <c r="E934" s="3"/>
      <c r="F934" s="2"/>
      <c r="G934" s="2"/>
      <c r="H934" s="2"/>
      <c r="I934" s="2"/>
    </row>
    <row r="935" spans="1:9" x14ac:dyDescent="0.35">
      <c r="A935" s="2"/>
      <c r="B935" s="2"/>
      <c r="C935" s="2"/>
      <c r="D935" s="2"/>
      <c r="E935" s="2"/>
      <c r="F935" s="3"/>
      <c r="G935" s="3"/>
      <c r="H935" s="3"/>
      <c r="I935" s="3"/>
    </row>
    <row r="936" spans="1:9" x14ac:dyDescent="0.35">
      <c r="A936" s="3"/>
      <c r="B936" s="3"/>
      <c r="C936" s="3"/>
      <c r="D936" s="3"/>
      <c r="E936" s="3"/>
      <c r="F936" s="2"/>
      <c r="G936" s="2"/>
      <c r="H936" s="2"/>
      <c r="I936" s="2"/>
    </row>
    <row r="937" spans="1:9" x14ac:dyDescent="0.35">
      <c r="A937" s="2"/>
      <c r="B937" s="2"/>
      <c r="C937" s="2"/>
      <c r="D937" s="2"/>
      <c r="E937" s="2"/>
      <c r="F937" s="3"/>
      <c r="G937" s="3"/>
      <c r="H937" s="3"/>
      <c r="I937" s="3"/>
    </row>
    <row r="938" spans="1:9" x14ac:dyDescent="0.35">
      <c r="A938" s="3"/>
      <c r="B938" s="3"/>
      <c r="C938" s="3"/>
      <c r="D938" s="3"/>
      <c r="E938" s="3"/>
      <c r="F938" s="2"/>
      <c r="G938" s="2"/>
      <c r="H938" s="2"/>
      <c r="I938" s="2"/>
    </row>
    <row r="939" spans="1:9" x14ac:dyDescent="0.35">
      <c r="A939" s="2"/>
      <c r="B939" s="2"/>
      <c r="C939" s="2"/>
      <c r="D939" s="2"/>
      <c r="E939" s="2"/>
      <c r="F939" s="3"/>
      <c r="G939" s="3"/>
      <c r="H939" s="3"/>
      <c r="I939" s="3"/>
    </row>
    <row r="940" spans="1:9" x14ac:dyDescent="0.35">
      <c r="A940" s="3"/>
      <c r="B940" s="3"/>
      <c r="C940" s="3"/>
      <c r="D940" s="3"/>
      <c r="E940" s="3"/>
      <c r="F940" s="2"/>
      <c r="G940" s="2"/>
      <c r="H940" s="2"/>
      <c r="I940" s="2"/>
    </row>
    <row r="941" spans="1:9" x14ac:dyDescent="0.35">
      <c r="A941" s="2"/>
      <c r="B941" s="2"/>
      <c r="C941" s="2"/>
      <c r="D941" s="2"/>
      <c r="E941" s="2"/>
      <c r="F941" s="3"/>
      <c r="G941" s="3"/>
      <c r="H941" s="3"/>
      <c r="I941" s="3"/>
    </row>
    <row r="942" spans="1:9" x14ac:dyDescent="0.35">
      <c r="A942" s="3"/>
      <c r="B942" s="3"/>
      <c r="C942" s="3"/>
      <c r="D942" s="3"/>
      <c r="E942" s="3"/>
      <c r="F942" s="2"/>
      <c r="G942" s="2"/>
      <c r="H942" s="2"/>
      <c r="I942" s="2"/>
    </row>
    <row r="943" spans="1:9" x14ac:dyDescent="0.35">
      <c r="A943" s="2"/>
      <c r="B943" s="2"/>
      <c r="C943" s="2"/>
      <c r="D943" s="2"/>
      <c r="E943" s="2"/>
      <c r="F943" s="3"/>
      <c r="G943" s="3"/>
      <c r="H943" s="3"/>
      <c r="I943" s="3"/>
    </row>
    <row r="944" spans="1:9" x14ac:dyDescent="0.35">
      <c r="A944" s="3"/>
      <c r="B944" s="3"/>
      <c r="C944" s="3"/>
      <c r="D944" s="3"/>
      <c r="E944" s="3"/>
      <c r="F944" s="2"/>
      <c r="G944" s="2"/>
      <c r="H944" s="2"/>
      <c r="I944" s="2"/>
    </row>
    <row r="945" spans="1:9" x14ac:dyDescent="0.35">
      <c r="A945" s="2"/>
      <c r="B945" s="2"/>
      <c r="C945" s="2"/>
      <c r="D945" s="2"/>
      <c r="E945" s="2"/>
      <c r="F945" s="3"/>
      <c r="G945" s="3"/>
      <c r="H945" s="3"/>
      <c r="I945" s="3"/>
    </row>
    <row r="946" spans="1:9" x14ac:dyDescent="0.35">
      <c r="A946" s="3"/>
      <c r="B946" s="3"/>
      <c r="C946" s="3"/>
      <c r="D946" s="3"/>
      <c r="E946" s="3"/>
      <c r="F946" s="2"/>
      <c r="G946" s="2"/>
      <c r="H946" s="2"/>
    </row>
    <row r="947" spans="1:9" x14ac:dyDescent="0.35">
      <c r="A947" s="2"/>
      <c r="B947" s="2"/>
      <c r="C947" s="2"/>
      <c r="D947" s="2"/>
      <c r="E947" s="2"/>
      <c r="F947" s="3"/>
      <c r="G947" s="3"/>
      <c r="H947" s="3"/>
    </row>
    <row r="948" spans="1:9" x14ac:dyDescent="0.35">
      <c r="A948" s="3"/>
      <c r="B948" s="3"/>
      <c r="C948" s="3"/>
      <c r="D948" s="3"/>
      <c r="E948" s="3"/>
      <c r="F948" s="2"/>
      <c r="G948" s="2"/>
      <c r="H948" s="2"/>
    </row>
    <row r="949" spans="1:9" x14ac:dyDescent="0.35">
      <c r="A949" s="2"/>
      <c r="B949" s="2"/>
      <c r="C949" s="2"/>
      <c r="D949" s="2"/>
      <c r="E949" s="2"/>
      <c r="F949" s="3"/>
      <c r="G949" s="3"/>
      <c r="H949" s="3"/>
    </row>
    <row r="950" spans="1:9" x14ac:dyDescent="0.35">
      <c r="A950" s="3"/>
      <c r="B950" s="3"/>
      <c r="C950" s="3"/>
      <c r="D950" s="3"/>
      <c r="E950" s="3"/>
      <c r="F950" s="2"/>
      <c r="G950" s="2"/>
      <c r="H950" s="2"/>
    </row>
    <row r="951" spans="1:9" x14ac:dyDescent="0.35">
      <c r="A951" s="2"/>
      <c r="B951" s="2"/>
      <c r="C951" s="2"/>
      <c r="D951" s="2"/>
      <c r="E951" s="2"/>
      <c r="F951" s="3"/>
      <c r="G951" s="3"/>
      <c r="H951" s="3"/>
    </row>
    <row r="952" spans="1:9" x14ac:dyDescent="0.35">
      <c r="A952" s="3"/>
      <c r="B952" s="3"/>
      <c r="C952" s="3"/>
      <c r="D952" s="3"/>
      <c r="E952" s="3"/>
      <c r="F952" s="2"/>
      <c r="G952" s="2"/>
      <c r="H952" s="2"/>
    </row>
    <row r="953" spans="1:9" x14ac:dyDescent="0.35">
      <c r="A953" s="2"/>
      <c r="B953" s="2"/>
      <c r="C953" s="2"/>
      <c r="D953" s="2"/>
      <c r="E953" s="2"/>
      <c r="F953" s="3"/>
      <c r="G953" s="3"/>
      <c r="H953" s="3"/>
    </row>
    <row r="954" spans="1:9" x14ac:dyDescent="0.35">
      <c r="A954" s="3"/>
      <c r="B954" s="3"/>
      <c r="C954" s="3"/>
      <c r="D954" s="3"/>
      <c r="E954" s="3"/>
      <c r="F954" s="2"/>
      <c r="G954" s="2"/>
      <c r="H954" s="2"/>
    </row>
    <row r="955" spans="1:9" x14ac:dyDescent="0.35">
      <c r="A955" s="2"/>
      <c r="B955" s="2"/>
      <c r="C955" s="2"/>
      <c r="D955" s="2"/>
      <c r="E955" s="2"/>
      <c r="F955" s="3"/>
      <c r="G955" s="3"/>
      <c r="H955" s="3"/>
    </row>
    <row r="956" spans="1:9" x14ac:dyDescent="0.35">
      <c r="A956" s="3"/>
      <c r="B956" s="3"/>
      <c r="C956" s="3"/>
      <c r="D956" s="3"/>
      <c r="E956" s="3"/>
      <c r="F956" s="2"/>
      <c r="G956" s="2"/>
      <c r="H956" s="2"/>
    </row>
    <row r="957" spans="1:9" x14ac:dyDescent="0.35">
      <c r="A957" s="2"/>
      <c r="B957" s="2"/>
      <c r="C957" s="2"/>
      <c r="D957" s="2"/>
      <c r="E957" s="2"/>
      <c r="F957" s="3"/>
      <c r="G957" s="3"/>
      <c r="H957" s="3"/>
    </row>
    <row r="958" spans="1:9" x14ac:dyDescent="0.35">
      <c r="A958" s="3"/>
      <c r="B958" s="3"/>
      <c r="C958" s="3"/>
      <c r="D958" s="3"/>
      <c r="E958" s="3"/>
      <c r="F958" s="2"/>
      <c r="G958" s="2"/>
      <c r="H958" s="2"/>
    </row>
    <row r="959" spans="1:9" x14ac:dyDescent="0.35">
      <c r="A959" s="2"/>
      <c r="B959" s="2"/>
      <c r="C959" s="2"/>
      <c r="D959" s="2"/>
      <c r="E959" s="2"/>
      <c r="F959" s="3"/>
      <c r="G959" s="3"/>
      <c r="H959" s="3"/>
    </row>
    <row r="960" spans="1:9" x14ac:dyDescent="0.35">
      <c r="A960" s="3"/>
      <c r="B960" s="3"/>
      <c r="C960" s="3"/>
      <c r="D960" s="3"/>
      <c r="E960" s="3"/>
      <c r="F960" s="2"/>
      <c r="G960" s="2"/>
      <c r="H960" s="2"/>
    </row>
    <row r="961" spans="1:8" x14ac:dyDescent="0.35">
      <c r="A961" s="2"/>
      <c r="B961" s="2"/>
      <c r="C961" s="2"/>
      <c r="D961" s="2"/>
      <c r="E961" s="2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2"/>
      <c r="G962" s="2"/>
      <c r="H962" s="2"/>
    </row>
    <row r="963" spans="1:8" x14ac:dyDescent="0.35">
      <c r="A963" s="2"/>
      <c r="B963" s="2"/>
      <c r="C963" s="2"/>
      <c r="D963" s="2"/>
      <c r="E963" s="2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2"/>
      <c r="G964" s="2"/>
      <c r="H964" s="2"/>
    </row>
    <row r="965" spans="1:8" x14ac:dyDescent="0.35">
      <c r="A965" s="2"/>
      <c r="B965" s="2"/>
      <c r="C965" s="2"/>
      <c r="D965" s="2"/>
      <c r="E965" s="2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2"/>
      <c r="G966" s="2"/>
      <c r="H966" s="2"/>
    </row>
    <row r="967" spans="1:8" x14ac:dyDescent="0.35">
      <c r="A967" s="2"/>
      <c r="B967" s="2"/>
      <c r="C967" s="2"/>
      <c r="D967" s="2"/>
      <c r="E967" s="2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2"/>
      <c r="G968" s="2"/>
      <c r="H968" s="2"/>
    </row>
    <row r="969" spans="1:8" x14ac:dyDescent="0.35">
      <c r="A969" s="2"/>
      <c r="B969" s="2"/>
      <c r="C969" s="2"/>
      <c r="D969" s="2"/>
      <c r="E969" s="2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2"/>
      <c r="G970" s="2"/>
      <c r="H970" s="2"/>
    </row>
    <row r="971" spans="1:8" x14ac:dyDescent="0.35">
      <c r="A971" s="2"/>
      <c r="B971" s="2"/>
      <c r="C971" s="2"/>
      <c r="D971" s="2"/>
      <c r="E971" s="2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2"/>
      <c r="G972" s="2"/>
      <c r="H972" s="2"/>
    </row>
    <row r="973" spans="1:8" x14ac:dyDescent="0.35">
      <c r="A973" s="2"/>
      <c r="B973" s="2"/>
      <c r="C973" s="2"/>
      <c r="D973" s="2"/>
      <c r="E973" s="2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2"/>
      <c r="G974" s="2"/>
      <c r="H974" s="2"/>
    </row>
    <row r="975" spans="1:8" x14ac:dyDescent="0.35">
      <c r="A975" s="2"/>
      <c r="B975" s="2"/>
      <c r="C975" s="2"/>
      <c r="D975" s="2"/>
      <c r="E975" s="2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2"/>
      <c r="G976" s="2"/>
      <c r="H976" s="2"/>
    </row>
    <row r="977" spans="1:8" x14ac:dyDescent="0.35">
      <c r="A977" s="2"/>
      <c r="B977" s="2"/>
      <c r="C977" s="2"/>
      <c r="D977" s="2"/>
      <c r="E977" s="2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2"/>
      <c r="G978" s="2"/>
      <c r="H978" s="2"/>
    </row>
    <row r="979" spans="1:8" x14ac:dyDescent="0.35">
      <c r="A979" s="2"/>
      <c r="B979" s="2"/>
      <c r="C979" s="2"/>
      <c r="D979" s="2"/>
      <c r="E979" s="2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2"/>
      <c r="G980" s="2"/>
      <c r="H980" s="2"/>
    </row>
    <row r="981" spans="1:8" x14ac:dyDescent="0.35">
      <c r="A981" s="2"/>
      <c r="B981" s="2"/>
      <c r="C981" s="2"/>
      <c r="D981" s="2"/>
      <c r="E981" s="2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2"/>
      <c r="G982" s="2"/>
      <c r="H982" s="2"/>
    </row>
    <row r="983" spans="1:8" x14ac:dyDescent="0.35">
      <c r="A983" s="2"/>
      <c r="B983" s="2"/>
      <c r="C983" s="2"/>
      <c r="D983" s="2"/>
      <c r="E983" s="2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2"/>
      <c r="G984" s="2"/>
      <c r="H984" s="2"/>
    </row>
    <row r="985" spans="1:8" x14ac:dyDescent="0.35">
      <c r="A985" s="2"/>
      <c r="B985" s="2"/>
      <c r="C985" s="2"/>
      <c r="D985" s="2"/>
      <c r="E985" s="2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2"/>
      <c r="G986" s="2"/>
      <c r="H986" s="2"/>
    </row>
    <row r="987" spans="1:8" x14ac:dyDescent="0.35">
      <c r="A987" s="2"/>
      <c r="B987" s="2"/>
      <c r="C987" s="2"/>
      <c r="D987" s="2"/>
      <c r="E987" s="2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2"/>
      <c r="G988" s="2"/>
      <c r="H988" s="2"/>
    </row>
    <row r="989" spans="1:8" x14ac:dyDescent="0.35">
      <c r="A989" s="2"/>
      <c r="B989" s="2"/>
      <c r="C989" s="2"/>
      <c r="D989" s="2"/>
      <c r="E989" s="2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2"/>
      <c r="G990" s="2"/>
      <c r="H990" s="2"/>
    </row>
    <row r="991" spans="1:8" x14ac:dyDescent="0.35">
      <c r="A991" s="2"/>
      <c r="B991" s="2"/>
      <c r="C991" s="2"/>
      <c r="D991" s="2"/>
      <c r="E991" s="2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2"/>
      <c r="G992" s="2"/>
      <c r="H992" s="2"/>
    </row>
    <row r="993" spans="1:8" x14ac:dyDescent="0.35">
      <c r="A993" s="2"/>
      <c r="B993" s="2"/>
      <c r="C993" s="2"/>
      <c r="D993" s="2"/>
      <c r="E993" s="2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2"/>
      <c r="G994" s="2"/>
      <c r="H994" s="2"/>
    </row>
    <row r="995" spans="1:8" x14ac:dyDescent="0.35">
      <c r="A995" s="2"/>
      <c r="B995" s="2"/>
      <c r="C995" s="2"/>
      <c r="D995" s="2"/>
      <c r="E995" s="2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2"/>
      <c r="G996" s="2"/>
      <c r="H996" s="2"/>
    </row>
    <row r="997" spans="1:8" x14ac:dyDescent="0.35">
      <c r="A997" s="2"/>
      <c r="B997" s="2"/>
      <c r="C997" s="2"/>
      <c r="D997" s="2"/>
      <c r="E997" s="2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2"/>
      <c r="G998" s="2"/>
      <c r="H998" s="2"/>
    </row>
    <row r="999" spans="1:8" x14ac:dyDescent="0.35">
      <c r="A999" s="2"/>
      <c r="B999" s="2"/>
      <c r="C999" s="2"/>
      <c r="D999" s="2"/>
      <c r="E999" s="2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2"/>
      <c r="G1000" s="2"/>
      <c r="H1000" s="2"/>
    </row>
    <row r="1001" spans="1:8" x14ac:dyDescent="0.35">
      <c r="A1001" s="2"/>
      <c r="B1001" s="2"/>
      <c r="C1001" s="2"/>
      <c r="D1001" s="2"/>
      <c r="E1001" s="2"/>
      <c r="F1001" s="3"/>
      <c r="G1001" s="3"/>
      <c r="H1001" s="3"/>
    </row>
    <row r="1002" spans="1:8" x14ac:dyDescent="0.35">
      <c r="A1002" s="3"/>
      <c r="B1002" s="3"/>
      <c r="C1002" s="3"/>
      <c r="D1002" s="3"/>
      <c r="E1002" s="3"/>
      <c r="F1002" s="2"/>
      <c r="G1002" s="2"/>
      <c r="H1002" s="2"/>
    </row>
    <row r="1003" spans="1:8" x14ac:dyDescent="0.35">
      <c r="A1003" s="2"/>
      <c r="B1003" s="2"/>
      <c r="C1003" s="2"/>
      <c r="D1003" s="2"/>
      <c r="E1003" s="2"/>
      <c r="F1003" s="3"/>
      <c r="G1003" s="3"/>
      <c r="H1003" s="3"/>
    </row>
    <row r="1004" spans="1:8" x14ac:dyDescent="0.35">
      <c r="A1004" s="3"/>
      <c r="B1004" s="3"/>
      <c r="C1004" s="3"/>
      <c r="D1004" s="3"/>
      <c r="E1004" s="3"/>
      <c r="F1004" s="2"/>
      <c r="G1004" s="2"/>
      <c r="H1004" s="2"/>
    </row>
    <row r="1005" spans="1:8" x14ac:dyDescent="0.35">
      <c r="A1005" s="2"/>
      <c r="B1005" s="2"/>
      <c r="C1005" s="2"/>
      <c r="D1005" s="2"/>
      <c r="E1005" s="2"/>
      <c r="F1005" s="3"/>
      <c r="G1005" s="3"/>
      <c r="H1005" s="3"/>
    </row>
    <row r="1006" spans="1:8" x14ac:dyDescent="0.35">
      <c r="A1006" s="3"/>
      <c r="B1006" s="3"/>
      <c r="C1006" s="3"/>
      <c r="D1006" s="3"/>
      <c r="E1006" s="3"/>
      <c r="F1006" s="2"/>
      <c r="G1006" s="2"/>
      <c r="H1006" s="2"/>
    </row>
    <row r="1007" spans="1:8" x14ac:dyDescent="0.35">
      <c r="A1007" s="2"/>
      <c r="B1007" s="2"/>
      <c r="C1007" s="2"/>
      <c r="D1007" s="2"/>
      <c r="E1007" s="2"/>
      <c r="F1007" s="3"/>
      <c r="G1007" s="3"/>
      <c r="H1007" s="3"/>
    </row>
    <row r="1008" spans="1:8" x14ac:dyDescent="0.35">
      <c r="A1008" s="3"/>
      <c r="B1008" s="3"/>
      <c r="C1008" s="3"/>
      <c r="D1008" s="3"/>
      <c r="E1008" s="3"/>
      <c r="F1008" s="2"/>
      <c r="G1008" s="2"/>
      <c r="H1008" s="2"/>
    </row>
    <row r="1009" spans="1:8" x14ac:dyDescent="0.35">
      <c r="A1009" s="2"/>
      <c r="B1009" s="2"/>
      <c r="C1009" s="2"/>
      <c r="D1009" s="2"/>
      <c r="E1009" s="2"/>
      <c r="F1009" s="3"/>
      <c r="G1009" s="3"/>
      <c r="H1009" s="3"/>
    </row>
    <row r="1010" spans="1:8" x14ac:dyDescent="0.35">
      <c r="A1010" s="3"/>
      <c r="B1010" s="3"/>
      <c r="C1010" s="3"/>
      <c r="D1010" s="3"/>
      <c r="E1010" s="3"/>
      <c r="F1010" s="2"/>
      <c r="G1010" s="2"/>
      <c r="H1010" s="2"/>
    </row>
    <row r="1011" spans="1:8" x14ac:dyDescent="0.35">
      <c r="A1011" s="2"/>
      <c r="B1011" s="2"/>
      <c r="C1011" s="2"/>
      <c r="D1011" s="2"/>
      <c r="E1011" s="2"/>
      <c r="F1011" s="3"/>
      <c r="G1011" s="3"/>
      <c r="H1011" s="3"/>
    </row>
    <row r="1012" spans="1:8" x14ac:dyDescent="0.35">
      <c r="A1012" s="3"/>
      <c r="B1012" s="3"/>
      <c r="C1012" s="3"/>
      <c r="D1012" s="3"/>
      <c r="E1012" s="3"/>
      <c r="F1012" s="2"/>
      <c r="G1012" s="2"/>
      <c r="H1012" s="2"/>
    </row>
    <row r="1013" spans="1:8" x14ac:dyDescent="0.35">
      <c r="A1013" s="2"/>
      <c r="B1013" s="2"/>
      <c r="C1013" s="2"/>
      <c r="D1013" s="2"/>
      <c r="E1013" s="2"/>
      <c r="F1013" s="3"/>
      <c r="G1013" s="3"/>
      <c r="H1013" s="3"/>
    </row>
    <row r="1014" spans="1:8" x14ac:dyDescent="0.35">
      <c r="A1014" s="3"/>
      <c r="B1014" s="3"/>
      <c r="C1014" s="3"/>
      <c r="D1014" s="3"/>
      <c r="E1014" s="3"/>
      <c r="F1014" s="2"/>
      <c r="G1014" s="2"/>
      <c r="H1014" s="2"/>
    </row>
    <row r="1015" spans="1:8" x14ac:dyDescent="0.35">
      <c r="A1015" s="2"/>
      <c r="B1015" s="2"/>
      <c r="C1015" s="2"/>
      <c r="D1015" s="2"/>
      <c r="E1015" s="2"/>
      <c r="F1015" s="3"/>
      <c r="G1015" s="3"/>
      <c r="H1015" s="3"/>
    </row>
    <row r="1016" spans="1:8" x14ac:dyDescent="0.35">
      <c r="A1016" s="3"/>
      <c r="B1016" s="3"/>
      <c r="C1016" s="3"/>
      <c r="D1016" s="3"/>
      <c r="E1016" s="3"/>
      <c r="F1016" s="2"/>
      <c r="G1016" s="2"/>
      <c r="H1016" s="2"/>
    </row>
    <row r="1017" spans="1:8" x14ac:dyDescent="0.35">
      <c r="A1017" s="2"/>
      <c r="B1017" s="2"/>
      <c r="C1017" s="2"/>
      <c r="D1017" s="2"/>
      <c r="E1017" s="2"/>
      <c r="F1017" s="3"/>
      <c r="G1017" s="3"/>
      <c r="H1017" s="3"/>
    </row>
    <row r="1018" spans="1:8" x14ac:dyDescent="0.35">
      <c r="A1018" s="3"/>
      <c r="B1018" s="3"/>
      <c r="C1018" s="3"/>
      <c r="D1018" s="3"/>
      <c r="E1018" s="3"/>
      <c r="F1018" s="2"/>
      <c r="G1018" s="2"/>
      <c r="H1018" s="2"/>
    </row>
    <row r="1019" spans="1:8" x14ac:dyDescent="0.35">
      <c r="A1019" s="2"/>
      <c r="B1019" s="2"/>
      <c r="C1019" s="2"/>
      <c r="D1019" s="2"/>
      <c r="E1019" s="2"/>
      <c r="F1019" s="3"/>
      <c r="G1019" s="3"/>
      <c r="H1019" s="3"/>
    </row>
    <row r="1020" spans="1:8" x14ac:dyDescent="0.35">
      <c r="A1020" s="3"/>
      <c r="B1020" s="3"/>
      <c r="C1020" s="3"/>
      <c r="D1020" s="3"/>
      <c r="E1020" s="3"/>
      <c r="F1020" s="2"/>
      <c r="G1020" s="2"/>
      <c r="H1020" s="2"/>
    </row>
    <row r="1021" spans="1:8" x14ac:dyDescent="0.35">
      <c r="A1021" s="2"/>
      <c r="B1021" s="2"/>
      <c r="C1021" s="2"/>
      <c r="D1021" s="2"/>
      <c r="E1021" s="2"/>
      <c r="F1021" s="3"/>
      <c r="G1021" s="3"/>
      <c r="H1021" s="3"/>
    </row>
    <row r="1022" spans="1:8" x14ac:dyDescent="0.35">
      <c r="A1022" s="3"/>
      <c r="B1022" s="3"/>
      <c r="C1022" s="3"/>
      <c r="D1022" s="3"/>
      <c r="E1022" s="3"/>
      <c r="F1022" s="2"/>
      <c r="G1022" s="2"/>
      <c r="H1022" s="2"/>
    </row>
    <row r="1023" spans="1:8" x14ac:dyDescent="0.35">
      <c r="A1023" s="2"/>
      <c r="B1023" s="2"/>
      <c r="C1023" s="2"/>
      <c r="D1023" s="2"/>
      <c r="E1023" s="2"/>
      <c r="F1023" s="3"/>
      <c r="G1023" s="3"/>
      <c r="H1023" s="3"/>
    </row>
    <row r="1024" spans="1:8" x14ac:dyDescent="0.35">
      <c r="A1024" s="3"/>
      <c r="B1024" s="3"/>
      <c r="C1024" s="3"/>
      <c r="D1024" s="3"/>
      <c r="E1024" s="3"/>
      <c r="F1024" s="2"/>
      <c r="G1024" s="2"/>
      <c r="H1024" s="2"/>
    </row>
    <row r="1025" spans="1:8" x14ac:dyDescent="0.35">
      <c r="A1025" s="2"/>
      <c r="B1025" s="2"/>
      <c r="C1025" s="2"/>
      <c r="D1025" s="2"/>
      <c r="E1025" s="2"/>
      <c r="F1025" s="3"/>
      <c r="G1025" s="3"/>
      <c r="H1025" s="3"/>
    </row>
    <row r="1026" spans="1:8" x14ac:dyDescent="0.35">
      <c r="A1026" s="3"/>
      <c r="B1026" s="3"/>
      <c r="C1026" s="3"/>
      <c r="D1026" s="3"/>
      <c r="E1026" s="3"/>
      <c r="F1026" s="2"/>
      <c r="G1026" s="2"/>
      <c r="H1026" s="2"/>
    </row>
    <row r="1027" spans="1:8" x14ac:dyDescent="0.35">
      <c r="A1027" s="2"/>
      <c r="B1027" s="2"/>
      <c r="C1027" s="2"/>
      <c r="D1027" s="2"/>
      <c r="E1027" s="2"/>
      <c r="F1027" s="3"/>
      <c r="G1027" s="3"/>
      <c r="H1027" s="3"/>
    </row>
    <row r="1028" spans="1:8" x14ac:dyDescent="0.35">
      <c r="A1028" s="3"/>
      <c r="B1028" s="3"/>
      <c r="C1028" s="3"/>
      <c r="D1028" s="3"/>
      <c r="E1028" s="3"/>
      <c r="F1028" s="2"/>
      <c r="G1028" s="2"/>
      <c r="H1028" s="2"/>
    </row>
    <row r="1029" spans="1:8" x14ac:dyDescent="0.35">
      <c r="A1029" s="2"/>
      <c r="B1029" s="2"/>
      <c r="C1029" s="2"/>
      <c r="D1029" s="2"/>
      <c r="E1029" s="2"/>
      <c r="F1029" s="3"/>
      <c r="G1029" s="3"/>
      <c r="H1029" s="3"/>
    </row>
    <row r="1030" spans="1:8" x14ac:dyDescent="0.35">
      <c r="A1030" s="3"/>
      <c r="B1030" s="3"/>
      <c r="C1030" s="3"/>
      <c r="D1030" s="3"/>
      <c r="E1030" s="3"/>
      <c r="F1030" s="2"/>
      <c r="G1030" s="2"/>
      <c r="H1030" s="2"/>
    </row>
    <row r="1031" spans="1:8" x14ac:dyDescent="0.35">
      <c r="A1031" s="2"/>
      <c r="B1031" s="2"/>
      <c r="C1031" s="2"/>
      <c r="D1031" s="2"/>
      <c r="E1031" s="2"/>
      <c r="F1031" s="3"/>
      <c r="G1031" s="3"/>
      <c r="H1031" s="3"/>
    </row>
    <row r="1032" spans="1:8" x14ac:dyDescent="0.35">
      <c r="A1032" s="3"/>
      <c r="B1032" s="3"/>
      <c r="C1032" s="3"/>
      <c r="D1032" s="3"/>
      <c r="E1032" s="3"/>
      <c r="F1032" s="2"/>
      <c r="G1032" s="2"/>
      <c r="H1032" s="2"/>
    </row>
    <row r="1033" spans="1:8" x14ac:dyDescent="0.35">
      <c r="A1033" s="2"/>
      <c r="B1033" s="2"/>
      <c r="C1033" s="2"/>
      <c r="D1033" s="2"/>
      <c r="E1033" s="2"/>
      <c r="F1033" s="3"/>
      <c r="G1033" s="3"/>
      <c r="H1033" s="3"/>
    </row>
    <row r="1034" spans="1:8" x14ac:dyDescent="0.35">
      <c r="A1034" s="3"/>
      <c r="B1034" s="3"/>
      <c r="C1034" s="3"/>
      <c r="D1034" s="3"/>
      <c r="E1034" s="3"/>
      <c r="F1034" s="2"/>
      <c r="G1034" s="2"/>
      <c r="H1034" s="2"/>
    </row>
    <row r="1035" spans="1:8" x14ac:dyDescent="0.35">
      <c r="A1035" s="2"/>
      <c r="B1035" s="2"/>
      <c r="C1035" s="2"/>
      <c r="D1035" s="2"/>
      <c r="E1035" s="2"/>
      <c r="F1035" s="3"/>
      <c r="G1035" s="3"/>
      <c r="H1035" s="3"/>
    </row>
    <row r="1036" spans="1:8" x14ac:dyDescent="0.35">
      <c r="A1036" s="3"/>
      <c r="B1036" s="3"/>
      <c r="C1036" s="3"/>
      <c r="D1036" s="3"/>
      <c r="E1036" s="3"/>
      <c r="F1036" s="2"/>
      <c r="G1036" s="2"/>
      <c r="H1036" s="2"/>
    </row>
    <row r="1037" spans="1:8" x14ac:dyDescent="0.35">
      <c r="A1037" s="2"/>
      <c r="B1037" s="2"/>
      <c r="C1037" s="2"/>
      <c r="D1037" s="2"/>
      <c r="E1037" s="2"/>
      <c r="F1037" s="3"/>
      <c r="G1037" s="3"/>
      <c r="H1037" s="3"/>
    </row>
    <row r="1038" spans="1:8" x14ac:dyDescent="0.35">
      <c r="A1038" s="3"/>
      <c r="B1038" s="3"/>
      <c r="C1038" s="3"/>
      <c r="D1038" s="3"/>
      <c r="E1038" s="3"/>
      <c r="F1038" s="2"/>
      <c r="G1038" s="2"/>
      <c r="H1038" s="2"/>
    </row>
    <row r="1039" spans="1:8" x14ac:dyDescent="0.35">
      <c r="A1039" s="2"/>
      <c r="B1039" s="2"/>
      <c r="C1039" s="2"/>
      <c r="D1039" s="2"/>
      <c r="E1039" s="2"/>
      <c r="F1039" s="3"/>
      <c r="G1039" s="3"/>
      <c r="H1039" s="3"/>
    </row>
    <row r="1040" spans="1:8" x14ac:dyDescent="0.35">
      <c r="A1040" s="3"/>
      <c r="B1040" s="3"/>
      <c r="C1040" s="3"/>
      <c r="D1040" s="3"/>
      <c r="E1040" s="3"/>
      <c r="F1040" s="2"/>
      <c r="G1040" s="2"/>
      <c r="H1040" s="2"/>
    </row>
    <row r="1041" spans="1:8" x14ac:dyDescent="0.35">
      <c r="A1041" s="2"/>
      <c r="B1041" s="2"/>
      <c r="C1041" s="2"/>
      <c r="D1041" s="2"/>
      <c r="E1041" s="2"/>
      <c r="F1041" s="3"/>
      <c r="G1041" s="3"/>
      <c r="H1041" s="3"/>
    </row>
    <row r="1042" spans="1:8" x14ac:dyDescent="0.35">
      <c r="A1042" s="3"/>
      <c r="B1042" s="3"/>
      <c r="C1042" s="3"/>
      <c r="D1042" s="3"/>
      <c r="E1042" s="3"/>
      <c r="F1042" s="2"/>
      <c r="G1042" s="2"/>
      <c r="H1042" s="2"/>
    </row>
    <row r="1043" spans="1:8" x14ac:dyDescent="0.35">
      <c r="A1043" s="2"/>
      <c r="B1043" s="2"/>
      <c r="C1043" s="2"/>
      <c r="D1043" s="2"/>
      <c r="E1043" s="2"/>
      <c r="F1043" s="3"/>
      <c r="G1043" s="3"/>
      <c r="H1043" s="3"/>
    </row>
    <row r="1044" spans="1:8" x14ac:dyDescent="0.35">
      <c r="A1044" s="3"/>
      <c r="B1044" s="3"/>
      <c r="C1044" s="3"/>
      <c r="D1044" s="3"/>
      <c r="E1044" s="3"/>
      <c r="F1044" s="2"/>
      <c r="G1044" s="2"/>
      <c r="H1044" s="2"/>
    </row>
    <row r="1045" spans="1:8" x14ac:dyDescent="0.35">
      <c r="A1045" s="2"/>
      <c r="B1045" s="2"/>
      <c r="C1045" s="2"/>
      <c r="D1045" s="2"/>
      <c r="E1045" s="2"/>
      <c r="F1045" s="3"/>
      <c r="G1045" s="3"/>
      <c r="H1045" s="3"/>
    </row>
    <row r="1046" spans="1:8" x14ac:dyDescent="0.35">
      <c r="A1046" s="3"/>
      <c r="B1046" s="3"/>
      <c r="C1046" s="3"/>
      <c r="D1046" s="3"/>
      <c r="E1046" s="3"/>
      <c r="F1046" s="2"/>
      <c r="G1046" s="2"/>
      <c r="H1046" s="2"/>
    </row>
    <row r="1047" spans="1:8" x14ac:dyDescent="0.35">
      <c r="A1047" s="2"/>
      <c r="B1047" s="2"/>
      <c r="C1047" s="2"/>
      <c r="D1047" s="2"/>
      <c r="E1047" s="2"/>
      <c r="F1047" s="3"/>
      <c r="G1047" s="3"/>
      <c r="H1047" s="3"/>
    </row>
    <row r="1048" spans="1:8" x14ac:dyDescent="0.35">
      <c r="A1048" s="3"/>
      <c r="B1048" s="3"/>
      <c r="C1048" s="3"/>
      <c r="D1048" s="3"/>
      <c r="E1048" s="3"/>
      <c r="F1048" s="2"/>
      <c r="G1048" s="2"/>
      <c r="H1048" s="2"/>
    </row>
    <row r="1049" spans="1:8" x14ac:dyDescent="0.35">
      <c r="A1049" s="2"/>
      <c r="B1049" s="2"/>
      <c r="C1049" s="2"/>
      <c r="D1049" s="2"/>
      <c r="E1049" s="2"/>
      <c r="F1049" s="3"/>
      <c r="G1049" s="3"/>
      <c r="H1049" s="3"/>
    </row>
    <row r="1050" spans="1:8" x14ac:dyDescent="0.35">
      <c r="A1050" s="3"/>
      <c r="B1050" s="3"/>
      <c r="C1050" s="3"/>
      <c r="D1050" s="3"/>
      <c r="E1050" s="3"/>
      <c r="F1050" s="2"/>
      <c r="G1050" s="2"/>
      <c r="H1050" s="2"/>
    </row>
    <row r="1051" spans="1:8" x14ac:dyDescent="0.35">
      <c r="A1051" s="2"/>
      <c r="B1051" s="2"/>
      <c r="C1051" s="2"/>
      <c r="D1051" s="2"/>
      <c r="E1051" s="2"/>
      <c r="F1051" s="3"/>
      <c r="G1051" s="3"/>
      <c r="H1051" s="3"/>
    </row>
    <row r="1052" spans="1:8" x14ac:dyDescent="0.35">
      <c r="A1052" s="3"/>
      <c r="B1052" s="3"/>
      <c r="C1052" s="3"/>
      <c r="D1052" s="3"/>
      <c r="E1052" s="3"/>
      <c r="F1052" s="2"/>
      <c r="G1052" s="2"/>
      <c r="H1052" s="2"/>
    </row>
    <row r="1053" spans="1:8" x14ac:dyDescent="0.35">
      <c r="A1053" s="2"/>
      <c r="B1053" s="2"/>
      <c r="C1053" s="2"/>
      <c r="D1053" s="2"/>
      <c r="E1053" s="2"/>
      <c r="F1053" s="3"/>
      <c r="G1053" s="3"/>
      <c r="H1053" s="3"/>
    </row>
    <row r="1054" spans="1:8" x14ac:dyDescent="0.35">
      <c r="A1054" s="3"/>
      <c r="B1054" s="3"/>
      <c r="C1054" s="3"/>
      <c r="D1054" s="3"/>
      <c r="E1054" s="3"/>
      <c r="F1054" s="2"/>
      <c r="G1054" s="2"/>
      <c r="H1054" s="2"/>
    </row>
    <row r="1055" spans="1:8" x14ac:dyDescent="0.35">
      <c r="A1055" s="2"/>
      <c r="B1055" s="2"/>
      <c r="C1055" s="2"/>
      <c r="D1055" s="2"/>
      <c r="E1055" s="2"/>
      <c r="F1055" s="3"/>
      <c r="G1055" s="3"/>
      <c r="H1055" s="3"/>
    </row>
    <row r="1056" spans="1:8" x14ac:dyDescent="0.35">
      <c r="A1056" s="3"/>
      <c r="B1056" s="3"/>
      <c r="C1056" s="3"/>
      <c r="D1056" s="3"/>
      <c r="E1056" s="3"/>
      <c r="F1056" s="2"/>
      <c r="G1056" s="2"/>
      <c r="H1056" s="2"/>
    </row>
    <row r="1057" spans="1:8" x14ac:dyDescent="0.35">
      <c r="A1057" s="2"/>
      <c r="B1057" s="2"/>
      <c r="C1057" s="2"/>
      <c r="D1057" s="2"/>
      <c r="E1057" s="2"/>
      <c r="F1057" s="3"/>
      <c r="G1057" s="3"/>
      <c r="H1057" s="3"/>
    </row>
    <row r="1058" spans="1:8" x14ac:dyDescent="0.35">
      <c r="A1058" s="3"/>
      <c r="B1058" s="3"/>
      <c r="C1058" s="3"/>
      <c r="D1058" s="3"/>
      <c r="E1058" s="3"/>
      <c r="F1058" s="2"/>
      <c r="G1058" s="2"/>
      <c r="H1058" s="2"/>
    </row>
    <row r="1059" spans="1:8" x14ac:dyDescent="0.35">
      <c r="A1059" s="2"/>
      <c r="B1059" s="2"/>
      <c r="C1059" s="2"/>
      <c r="D1059" s="2"/>
      <c r="E1059" s="2"/>
      <c r="F1059" s="3"/>
      <c r="G1059" s="3"/>
      <c r="H1059" s="3"/>
    </row>
    <row r="1060" spans="1:8" x14ac:dyDescent="0.35">
      <c r="A1060" s="3"/>
      <c r="B1060" s="3"/>
      <c r="C1060" s="3"/>
      <c r="D1060" s="3"/>
      <c r="E1060" s="3"/>
      <c r="F1060" s="2"/>
      <c r="G1060" s="2"/>
      <c r="H1060" s="2"/>
    </row>
    <row r="1061" spans="1:8" x14ac:dyDescent="0.35">
      <c r="A1061" s="2"/>
      <c r="B1061" s="2"/>
      <c r="C1061" s="2"/>
      <c r="D1061" s="2"/>
      <c r="E1061" s="2"/>
      <c r="F1061" s="3"/>
      <c r="G1061" s="3"/>
      <c r="H1061" s="3"/>
    </row>
    <row r="1062" spans="1:8" x14ac:dyDescent="0.35">
      <c r="A1062" s="3"/>
      <c r="B1062" s="3"/>
      <c r="C1062" s="3"/>
      <c r="D1062" s="3"/>
      <c r="E1062" s="3"/>
      <c r="F1062" s="2"/>
      <c r="G1062" s="2"/>
      <c r="H1062" s="2"/>
    </row>
    <row r="1063" spans="1:8" x14ac:dyDescent="0.35">
      <c r="A1063" s="2"/>
      <c r="B1063" s="2"/>
      <c r="C1063" s="2"/>
      <c r="D1063" s="2"/>
      <c r="E1063" s="2"/>
      <c r="F1063" s="3"/>
      <c r="G1063" s="3"/>
      <c r="H1063" s="3"/>
    </row>
    <row r="1064" spans="1:8" x14ac:dyDescent="0.35">
      <c r="A1064" s="3"/>
      <c r="B1064" s="3"/>
      <c r="C1064" s="3"/>
      <c r="D1064" s="3"/>
      <c r="E1064" s="3"/>
      <c r="F1064" s="2"/>
      <c r="G1064" s="2"/>
      <c r="H1064" s="2"/>
    </row>
    <row r="1065" spans="1:8" x14ac:dyDescent="0.35">
      <c r="A1065" s="2"/>
      <c r="B1065" s="2"/>
      <c r="C1065" s="2"/>
      <c r="D1065" s="2"/>
      <c r="E1065" s="2"/>
      <c r="F1065" s="3"/>
      <c r="G1065" s="3"/>
      <c r="H1065" s="3"/>
    </row>
    <row r="1066" spans="1:8" x14ac:dyDescent="0.35">
      <c r="A1066" s="3"/>
      <c r="B1066" s="3"/>
      <c r="C1066" s="3"/>
      <c r="D1066" s="3"/>
      <c r="E1066" s="3"/>
      <c r="F1066" s="2"/>
      <c r="G1066" s="2"/>
      <c r="H1066" s="2"/>
    </row>
    <row r="1067" spans="1:8" x14ac:dyDescent="0.35">
      <c r="A1067" s="2"/>
      <c r="B1067" s="2"/>
      <c r="C1067" s="2"/>
      <c r="D1067" s="2"/>
      <c r="E1067" s="2"/>
      <c r="F1067" s="3"/>
      <c r="G1067" s="3"/>
      <c r="H1067" s="3"/>
    </row>
    <row r="1068" spans="1:8" x14ac:dyDescent="0.35">
      <c r="A1068" s="3"/>
      <c r="B1068" s="3"/>
      <c r="C1068" s="3"/>
      <c r="D1068" s="3"/>
      <c r="E1068" s="3"/>
      <c r="F1068" s="2"/>
      <c r="G1068" s="2"/>
      <c r="H1068" s="2"/>
    </row>
    <row r="1069" spans="1:8" x14ac:dyDescent="0.35">
      <c r="A1069" s="2"/>
      <c r="B1069" s="2"/>
      <c r="C1069" s="2"/>
      <c r="D1069" s="2"/>
      <c r="E1069" s="2"/>
      <c r="F1069" s="3"/>
      <c r="G1069" s="3"/>
      <c r="H1069" s="3"/>
    </row>
    <row r="1070" spans="1:8" x14ac:dyDescent="0.35">
      <c r="A1070" s="3"/>
      <c r="B1070" s="3"/>
      <c r="C1070" s="3"/>
      <c r="D1070" s="3"/>
      <c r="E1070" s="3"/>
      <c r="F1070" s="2"/>
      <c r="G1070" s="2"/>
      <c r="H1070" s="2"/>
    </row>
    <row r="1071" spans="1:8" x14ac:dyDescent="0.35">
      <c r="A1071" s="2"/>
      <c r="B1071" s="2"/>
      <c r="C1071" s="2"/>
      <c r="D1071" s="2"/>
      <c r="E1071" s="2"/>
      <c r="F1071" s="3"/>
      <c r="G1071" s="3"/>
      <c r="H1071" s="3"/>
    </row>
    <row r="1072" spans="1:8" x14ac:dyDescent="0.35">
      <c r="A1072" s="3"/>
      <c r="B1072" s="3"/>
      <c r="C1072" s="3"/>
      <c r="D1072" s="3"/>
      <c r="E1072" s="3"/>
      <c r="F1072" s="2"/>
      <c r="G1072" s="2"/>
      <c r="H1072" s="2"/>
    </row>
    <row r="1073" spans="1:8" x14ac:dyDescent="0.35">
      <c r="A1073" s="2"/>
      <c r="B1073" s="2"/>
      <c r="C1073" s="2"/>
      <c r="D1073" s="2"/>
      <c r="E1073" s="2"/>
      <c r="F1073" s="3"/>
      <c r="G1073" s="3"/>
      <c r="H1073" s="3"/>
    </row>
    <row r="1074" spans="1:8" x14ac:dyDescent="0.35">
      <c r="A1074" s="3"/>
      <c r="B1074" s="3"/>
      <c r="C1074" s="3"/>
      <c r="D1074" s="3"/>
      <c r="E1074" s="3"/>
      <c r="F1074" s="2"/>
      <c r="G1074" s="2"/>
      <c r="H1074" s="2"/>
    </row>
    <row r="1075" spans="1:8" x14ac:dyDescent="0.35">
      <c r="A1075" s="2"/>
      <c r="B1075" s="2"/>
      <c r="C1075" s="2"/>
      <c r="D1075" s="2"/>
      <c r="E1075" s="2"/>
      <c r="F1075" s="3"/>
      <c r="G1075" s="3"/>
      <c r="H1075" s="3"/>
    </row>
    <row r="1076" spans="1:8" x14ac:dyDescent="0.35">
      <c r="A1076" s="3"/>
      <c r="B1076" s="3"/>
      <c r="C1076" s="3"/>
      <c r="D1076" s="3"/>
      <c r="E1076" s="3"/>
      <c r="F1076" s="2"/>
      <c r="G1076" s="2"/>
      <c r="H1076" s="2"/>
    </row>
    <row r="1077" spans="1:8" x14ac:dyDescent="0.35">
      <c r="A1077" s="2"/>
      <c r="B1077" s="2"/>
      <c r="C1077" s="2"/>
      <c r="D1077" s="2"/>
      <c r="E1077" s="2"/>
      <c r="F1077" s="3"/>
      <c r="G1077" s="3"/>
      <c r="H1077" s="3"/>
    </row>
    <row r="1078" spans="1:8" x14ac:dyDescent="0.35">
      <c r="A1078" s="3"/>
      <c r="B1078" s="3"/>
      <c r="C1078" s="3"/>
      <c r="D1078" s="3"/>
      <c r="E1078" s="3"/>
      <c r="F1078" s="2"/>
      <c r="G1078" s="2"/>
      <c r="H1078" s="2"/>
    </row>
    <row r="1079" spans="1:8" x14ac:dyDescent="0.35">
      <c r="A1079" s="2"/>
      <c r="B1079" s="2"/>
      <c r="C1079" s="2"/>
      <c r="D1079" s="2"/>
      <c r="E1079" s="2"/>
      <c r="F1079" s="3"/>
      <c r="G1079" s="3"/>
      <c r="H1079" s="3"/>
    </row>
    <row r="1080" spans="1:8" x14ac:dyDescent="0.35">
      <c r="A1080" s="3"/>
      <c r="B1080" s="3"/>
      <c r="C1080" s="3"/>
      <c r="D1080" s="3"/>
      <c r="E1080" s="3"/>
      <c r="F1080" s="2"/>
      <c r="G1080" s="2"/>
      <c r="H1080" s="2"/>
    </row>
    <row r="1081" spans="1:8" x14ac:dyDescent="0.35">
      <c r="A1081" s="2"/>
      <c r="B1081" s="2"/>
      <c r="C1081" s="2"/>
      <c r="D1081" s="2"/>
      <c r="E1081" s="2"/>
      <c r="F1081" s="3"/>
      <c r="G1081" s="3"/>
      <c r="H1081" s="3"/>
    </row>
    <row r="1082" spans="1:8" x14ac:dyDescent="0.35">
      <c r="A1082" s="3"/>
      <c r="B1082" s="3"/>
      <c r="C1082" s="3"/>
      <c r="D1082" s="3"/>
      <c r="E1082" s="3"/>
      <c r="F1082" s="2"/>
      <c r="G1082" s="2"/>
      <c r="H1082" s="2"/>
    </row>
    <row r="1083" spans="1:8" x14ac:dyDescent="0.35">
      <c r="A1083" s="2"/>
      <c r="B1083" s="2"/>
      <c r="C1083" s="2"/>
      <c r="D1083" s="2"/>
      <c r="E1083" s="2"/>
      <c r="F1083" s="3"/>
      <c r="G1083" s="3"/>
      <c r="H1083" s="3"/>
    </row>
    <row r="1084" spans="1:8" x14ac:dyDescent="0.35">
      <c r="A1084" s="3"/>
      <c r="B1084" s="3"/>
      <c r="C1084" s="3"/>
      <c r="D1084" s="3"/>
      <c r="E1084" s="3"/>
      <c r="F1084" s="2"/>
      <c r="G1084" s="2"/>
      <c r="H1084" s="2"/>
    </row>
    <row r="1085" spans="1:8" x14ac:dyDescent="0.35">
      <c r="A1085" s="2"/>
      <c r="B1085" s="2"/>
      <c r="C1085" s="2"/>
      <c r="D1085" s="2"/>
      <c r="E1085" s="2"/>
      <c r="F1085" s="3"/>
      <c r="G1085" s="3"/>
      <c r="H1085" s="3"/>
    </row>
    <row r="1086" spans="1:8" x14ac:dyDescent="0.35">
      <c r="A1086" s="3"/>
      <c r="B1086" s="3"/>
      <c r="C1086" s="3"/>
      <c r="D1086" s="3"/>
      <c r="E1086" s="3"/>
      <c r="F1086" s="2"/>
      <c r="G1086" s="2"/>
      <c r="H1086" s="2"/>
    </row>
    <row r="1087" spans="1:8" x14ac:dyDescent="0.35">
      <c r="A1087" s="2"/>
      <c r="B1087" s="2"/>
      <c r="C1087" s="2"/>
      <c r="D1087" s="2"/>
      <c r="E1087" s="2"/>
      <c r="F1087" s="3"/>
      <c r="G1087" s="3"/>
      <c r="H1087" s="3"/>
    </row>
    <row r="1088" spans="1:8" x14ac:dyDescent="0.35">
      <c r="A1088" s="3"/>
      <c r="B1088" s="3"/>
      <c r="C1088" s="3"/>
      <c r="D1088" s="3"/>
      <c r="E1088" s="3"/>
      <c r="F1088" s="2"/>
      <c r="G1088" s="2"/>
      <c r="H1088" s="2"/>
    </row>
    <row r="1089" spans="1:8" x14ac:dyDescent="0.35">
      <c r="A1089" s="2"/>
      <c r="B1089" s="2"/>
      <c r="C1089" s="2"/>
      <c r="D1089" s="2"/>
      <c r="E1089" s="2"/>
      <c r="F1089" s="3"/>
      <c r="G1089" s="3"/>
      <c r="H1089" s="3"/>
    </row>
    <row r="1090" spans="1:8" x14ac:dyDescent="0.35">
      <c r="A1090" s="3"/>
      <c r="B1090" s="3"/>
      <c r="C1090" s="3"/>
      <c r="D1090" s="3"/>
      <c r="E1090" s="3"/>
      <c r="F1090" s="2"/>
      <c r="G1090" s="2"/>
      <c r="H1090" s="2"/>
    </row>
    <row r="1091" spans="1:8" x14ac:dyDescent="0.35">
      <c r="A1091" s="2"/>
      <c r="B1091" s="2"/>
      <c r="C1091" s="2"/>
      <c r="D1091" s="2"/>
      <c r="E1091" s="2"/>
      <c r="F1091" s="3"/>
      <c r="G1091" s="3"/>
      <c r="H1091" s="3"/>
    </row>
    <row r="1092" spans="1:8" x14ac:dyDescent="0.35">
      <c r="A1092" s="3"/>
      <c r="B1092" s="3"/>
      <c r="C1092" s="3"/>
      <c r="D1092" s="3"/>
      <c r="E1092" s="3"/>
      <c r="F1092" s="2"/>
      <c r="G1092" s="2"/>
      <c r="H1092" s="2"/>
    </row>
    <row r="1093" spans="1:8" x14ac:dyDescent="0.35">
      <c r="A1093" s="2"/>
      <c r="B1093" s="2"/>
      <c r="C1093" s="2"/>
      <c r="D1093" s="2"/>
      <c r="E1093" s="2"/>
      <c r="F1093" s="3"/>
      <c r="G1093" s="3"/>
      <c r="H1093" s="3"/>
    </row>
    <row r="1094" spans="1:8" x14ac:dyDescent="0.35">
      <c r="A1094" s="3"/>
      <c r="B1094" s="3"/>
      <c r="C1094" s="3"/>
      <c r="D1094" s="3"/>
      <c r="E1094" s="3"/>
      <c r="F1094" s="2"/>
      <c r="G1094" s="2"/>
      <c r="H1094" s="2"/>
    </row>
    <row r="1095" spans="1:8" x14ac:dyDescent="0.35">
      <c r="A1095" s="2"/>
      <c r="B1095" s="2"/>
      <c r="C1095" s="2"/>
      <c r="D1095" s="2"/>
      <c r="E1095" s="2"/>
      <c r="F1095" s="3"/>
      <c r="G1095" s="3"/>
      <c r="H1095" s="3"/>
    </row>
    <row r="1096" spans="1:8" x14ac:dyDescent="0.35">
      <c r="A1096" s="3"/>
      <c r="B1096" s="3"/>
      <c r="C1096" s="3"/>
      <c r="D1096" s="3"/>
      <c r="E1096" s="3"/>
      <c r="F1096" s="2"/>
      <c r="G1096" s="2"/>
      <c r="H1096" s="2"/>
    </row>
    <row r="1097" spans="1:8" x14ac:dyDescent="0.35">
      <c r="A1097" s="2"/>
      <c r="B1097" s="2"/>
      <c r="C1097" s="2"/>
      <c r="D1097" s="2"/>
      <c r="E1097" s="2"/>
      <c r="F1097" s="3"/>
      <c r="G1097" s="3"/>
      <c r="H1097" s="3"/>
    </row>
    <row r="1098" spans="1:8" x14ac:dyDescent="0.35">
      <c r="A1098" s="3"/>
      <c r="B1098" s="3"/>
      <c r="C1098" s="3"/>
      <c r="D1098" s="3"/>
      <c r="E1098" s="3"/>
      <c r="F1098" s="2"/>
      <c r="G1098" s="2"/>
      <c r="H1098" s="2"/>
    </row>
    <row r="1099" spans="1:8" x14ac:dyDescent="0.35">
      <c r="A1099" s="2"/>
      <c r="B1099" s="2"/>
      <c r="C1099" s="2"/>
      <c r="D1099" s="2"/>
      <c r="E1099" s="2"/>
      <c r="F1099" s="3"/>
      <c r="G1099" s="3"/>
      <c r="H1099" s="3"/>
    </row>
    <row r="1100" spans="1:8" x14ac:dyDescent="0.35">
      <c r="A1100" s="3"/>
      <c r="B1100" s="3"/>
      <c r="C1100" s="3"/>
      <c r="D1100" s="3"/>
      <c r="E1100" s="3"/>
      <c r="F1100" s="2"/>
      <c r="G1100" s="2"/>
      <c r="H1100" s="2"/>
    </row>
    <row r="1101" spans="1:8" x14ac:dyDescent="0.35">
      <c r="A1101" s="2"/>
      <c r="B1101" s="2"/>
      <c r="C1101" s="2"/>
      <c r="D1101" s="2"/>
      <c r="E1101" s="2"/>
      <c r="F1101" s="3"/>
      <c r="G1101" s="3"/>
      <c r="H1101" s="3"/>
    </row>
    <row r="1102" spans="1:8" x14ac:dyDescent="0.35">
      <c r="A1102" s="3"/>
      <c r="B1102" s="3"/>
      <c r="C1102" s="3"/>
      <c r="D1102" s="3"/>
      <c r="E1102" s="3"/>
      <c r="F1102" s="2"/>
      <c r="G1102" s="2"/>
      <c r="H1102" s="2"/>
    </row>
    <row r="1103" spans="1:8" x14ac:dyDescent="0.35">
      <c r="A1103" s="2"/>
      <c r="B1103" s="2"/>
      <c r="C1103" s="2"/>
      <c r="D1103" s="2"/>
      <c r="E1103" s="2"/>
      <c r="F1103" s="3"/>
      <c r="G1103" s="3"/>
      <c r="H1103" s="3"/>
    </row>
    <row r="1104" spans="1:8" x14ac:dyDescent="0.35">
      <c r="A1104" s="3"/>
      <c r="B1104" s="3"/>
      <c r="C1104" s="3"/>
      <c r="D1104" s="3"/>
      <c r="E1104" s="3"/>
      <c r="F1104" s="2"/>
      <c r="G1104" s="2"/>
      <c r="H1104" s="2"/>
    </row>
    <row r="1105" spans="1:8" x14ac:dyDescent="0.35">
      <c r="A1105" s="2"/>
      <c r="B1105" s="2"/>
      <c r="C1105" s="2"/>
      <c r="D1105" s="2"/>
      <c r="E1105" s="2"/>
      <c r="F1105" s="3"/>
      <c r="G1105" s="3"/>
      <c r="H1105" s="3"/>
    </row>
    <row r="1106" spans="1:8" x14ac:dyDescent="0.35">
      <c r="A1106" s="3"/>
      <c r="B1106" s="3"/>
      <c r="C1106" s="3"/>
      <c r="D1106" s="3"/>
      <c r="E1106" s="3"/>
      <c r="F1106" s="2"/>
      <c r="G1106" s="2"/>
      <c r="H1106" s="2"/>
    </row>
    <row r="1107" spans="1:8" x14ac:dyDescent="0.35">
      <c r="A1107" s="2"/>
      <c r="B1107" s="2"/>
      <c r="C1107" s="2"/>
      <c r="D1107" s="2"/>
      <c r="E1107" s="2"/>
      <c r="F1107" s="3"/>
      <c r="G1107" s="3"/>
      <c r="H1107" s="3"/>
    </row>
    <row r="1108" spans="1:8" x14ac:dyDescent="0.35">
      <c r="A1108" s="3"/>
      <c r="B1108" s="3"/>
      <c r="C1108" s="3"/>
      <c r="D1108" s="3"/>
      <c r="E1108" s="3"/>
      <c r="F1108" s="2"/>
      <c r="G1108" s="2"/>
      <c r="H1108" s="2"/>
    </row>
    <row r="1109" spans="1:8" x14ac:dyDescent="0.35">
      <c r="A1109" s="2"/>
      <c r="B1109" s="2"/>
      <c r="C1109" s="2"/>
      <c r="D1109" s="2"/>
      <c r="E1109" s="2"/>
      <c r="F1109" s="3"/>
      <c r="G1109" s="3"/>
      <c r="H1109" s="3"/>
    </row>
    <row r="1110" spans="1:8" x14ac:dyDescent="0.35">
      <c r="A1110" s="3"/>
      <c r="B1110" s="3"/>
      <c r="C1110" s="3"/>
      <c r="D1110" s="3"/>
      <c r="E1110" s="3"/>
      <c r="F1110" s="2"/>
      <c r="G1110" s="2"/>
      <c r="H1110" s="2"/>
    </row>
    <row r="1111" spans="1:8" x14ac:dyDescent="0.35">
      <c r="A1111" s="2"/>
      <c r="B1111" s="2"/>
      <c r="C1111" s="2"/>
      <c r="D1111" s="2"/>
      <c r="E1111" s="2"/>
      <c r="F1111" s="3"/>
      <c r="G1111" s="3"/>
      <c r="H1111" s="3"/>
    </row>
    <row r="1112" spans="1:8" x14ac:dyDescent="0.35">
      <c r="A1112" s="3"/>
      <c r="B1112" s="3"/>
      <c r="C1112" s="3"/>
      <c r="D1112" s="3"/>
      <c r="E1112" s="3"/>
      <c r="F1112" s="2"/>
      <c r="G1112" s="2"/>
      <c r="H1112" s="2"/>
    </row>
    <row r="1113" spans="1:8" x14ac:dyDescent="0.35">
      <c r="A1113" s="2"/>
      <c r="B1113" s="2"/>
      <c r="C1113" s="2"/>
      <c r="D1113" s="2"/>
      <c r="E1113" s="2"/>
      <c r="F1113" s="3"/>
      <c r="G1113" s="3"/>
      <c r="H1113" s="3"/>
    </row>
    <row r="1114" spans="1:8" x14ac:dyDescent="0.35">
      <c r="A1114" s="3"/>
      <c r="B1114" s="3"/>
      <c r="C1114" s="3"/>
      <c r="D1114" s="3"/>
      <c r="E1114" s="3"/>
      <c r="F1114" s="2"/>
      <c r="G1114" s="2"/>
      <c r="H1114" s="2"/>
    </row>
    <row r="1115" spans="1:8" x14ac:dyDescent="0.35">
      <c r="A1115" s="2"/>
      <c r="B1115" s="2"/>
      <c r="C1115" s="2"/>
      <c r="D1115" s="2"/>
      <c r="E1115" s="2"/>
      <c r="F1115" s="3"/>
      <c r="G1115" s="3"/>
      <c r="H1115" s="3"/>
    </row>
    <row r="1116" spans="1:8" x14ac:dyDescent="0.35">
      <c r="A1116" s="3"/>
      <c r="B1116" s="3"/>
      <c r="C1116" s="3"/>
      <c r="D1116" s="3"/>
      <c r="E1116" s="3"/>
      <c r="F1116" s="2"/>
      <c r="G1116" s="2"/>
      <c r="H1116" s="2"/>
    </row>
    <row r="1117" spans="1:8" x14ac:dyDescent="0.35">
      <c r="A1117" s="2"/>
      <c r="B1117" s="2"/>
      <c r="C1117" s="2"/>
      <c r="D1117" s="2"/>
      <c r="E1117" s="2"/>
      <c r="F1117" s="3"/>
      <c r="G1117" s="3"/>
      <c r="H1117" s="3"/>
    </row>
    <row r="1118" spans="1:8" x14ac:dyDescent="0.35">
      <c r="A1118" s="3"/>
      <c r="B1118" s="3"/>
      <c r="C1118" s="3"/>
      <c r="D1118" s="3"/>
      <c r="E1118" s="3"/>
      <c r="F1118" s="2"/>
      <c r="G1118" s="2"/>
      <c r="H1118" s="2"/>
    </row>
    <row r="1119" spans="1:8" x14ac:dyDescent="0.35">
      <c r="A1119" s="2"/>
      <c r="B1119" s="2"/>
      <c r="C1119" s="2"/>
      <c r="D1119" s="2"/>
      <c r="E1119" s="2"/>
      <c r="F1119" s="3"/>
      <c r="G1119" s="3"/>
      <c r="H1119" s="3"/>
    </row>
    <row r="1120" spans="1:8" x14ac:dyDescent="0.35">
      <c r="A1120" s="3"/>
      <c r="B1120" s="3"/>
      <c r="C1120" s="3"/>
      <c r="D1120" s="3"/>
      <c r="E1120" s="3"/>
      <c r="F1120" s="2"/>
      <c r="G1120" s="2"/>
      <c r="H1120" s="2"/>
    </row>
    <row r="1121" spans="1:8" x14ac:dyDescent="0.35">
      <c r="A1121" s="2"/>
      <c r="B1121" s="2"/>
      <c r="C1121" s="2"/>
      <c r="D1121" s="2"/>
      <c r="E1121" s="2"/>
      <c r="F1121" s="3"/>
      <c r="G1121" s="3"/>
      <c r="H1121" s="3"/>
    </row>
    <row r="1122" spans="1:8" x14ac:dyDescent="0.35">
      <c r="A1122" s="3"/>
      <c r="B1122" s="3"/>
      <c r="C1122" s="3"/>
      <c r="D1122" s="3"/>
      <c r="E1122" s="3"/>
      <c r="F1122" s="2"/>
      <c r="G1122" s="2"/>
      <c r="H1122" s="2"/>
    </row>
    <row r="1123" spans="1:8" x14ac:dyDescent="0.35">
      <c r="A1123" s="2"/>
      <c r="B1123" s="2"/>
      <c r="C1123" s="2"/>
      <c r="D1123" s="2"/>
      <c r="E1123" s="2"/>
      <c r="F1123" s="3"/>
      <c r="G1123" s="3"/>
      <c r="H1123" s="3"/>
    </row>
    <row r="1124" spans="1:8" x14ac:dyDescent="0.35">
      <c r="A1124" s="3"/>
      <c r="B1124" s="3"/>
      <c r="C1124" s="3"/>
      <c r="D1124" s="3"/>
      <c r="E1124" s="3"/>
      <c r="F1124" s="2"/>
      <c r="G1124" s="2"/>
      <c r="H1124" s="2"/>
    </row>
    <row r="1125" spans="1:8" x14ac:dyDescent="0.35">
      <c r="A1125" s="2"/>
      <c r="B1125" s="2"/>
      <c r="C1125" s="2"/>
      <c r="D1125" s="2"/>
      <c r="E1125" s="2"/>
      <c r="F1125" s="3"/>
      <c r="G1125" s="3"/>
      <c r="H1125" s="3"/>
    </row>
    <row r="1126" spans="1:8" x14ac:dyDescent="0.35">
      <c r="A1126" s="3"/>
      <c r="B1126" s="3"/>
      <c r="C1126" s="3"/>
      <c r="D1126" s="3"/>
      <c r="E1126" s="3"/>
      <c r="F1126" s="2"/>
      <c r="G1126" s="2"/>
      <c r="H1126" s="2"/>
    </row>
    <row r="1127" spans="1:8" x14ac:dyDescent="0.35">
      <c r="A1127" s="2"/>
      <c r="B1127" s="2"/>
      <c r="C1127" s="2"/>
      <c r="D1127" s="2"/>
      <c r="E1127" s="2"/>
      <c r="F1127" s="3"/>
      <c r="G1127" s="3"/>
      <c r="H1127" s="3"/>
    </row>
    <row r="1128" spans="1:8" x14ac:dyDescent="0.35">
      <c r="A1128" s="3"/>
      <c r="B1128" s="3"/>
      <c r="C1128" s="3"/>
      <c r="D1128" s="3"/>
      <c r="E1128" s="3"/>
      <c r="F1128" s="2"/>
      <c r="G1128" s="2"/>
      <c r="H1128" s="2"/>
    </row>
    <row r="1129" spans="1:8" x14ac:dyDescent="0.35">
      <c r="A1129" s="2"/>
      <c r="B1129" s="2"/>
      <c r="C1129" s="2"/>
      <c r="D1129" s="2"/>
      <c r="E1129" s="2"/>
      <c r="F1129" s="3"/>
      <c r="G1129" s="3"/>
      <c r="H1129" s="3"/>
    </row>
    <row r="1130" spans="1:8" x14ac:dyDescent="0.35">
      <c r="A1130" s="3"/>
      <c r="B1130" s="3"/>
      <c r="C1130" s="3"/>
      <c r="D1130" s="3"/>
      <c r="E1130" s="3"/>
      <c r="F1130" s="2"/>
      <c r="G1130" s="2"/>
      <c r="H1130" s="2"/>
    </row>
    <row r="1131" spans="1:8" x14ac:dyDescent="0.35">
      <c r="A1131" s="2"/>
      <c r="B1131" s="2"/>
      <c r="C1131" s="2"/>
      <c r="D1131" s="2"/>
      <c r="E1131" s="2"/>
      <c r="F1131" s="3"/>
      <c r="G1131" s="3"/>
      <c r="H1131" s="3"/>
    </row>
    <row r="1132" spans="1:8" x14ac:dyDescent="0.35">
      <c r="A1132" s="3"/>
      <c r="B1132" s="3"/>
      <c r="C1132" s="3"/>
      <c r="D1132" s="3"/>
      <c r="E1132" s="3"/>
      <c r="F1132" s="2"/>
      <c r="G1132" s="2"/>
      <c r="H1132" s="2"/>
    </row>
    <row r="1133" spans="1:8" x14ac:dyDescent="0.35">
      <c r="A1133" s="2"/>
      <c r="B1133" s="2"/>
      <c r="C1133" s="2"/>
      <c r="D1133" s="2"/>
      <c r="E1133" s="2"/>
      <c r="F1133" s="3"/>
      <c r="G1133" s="3"/>
      <c r="H1133" s="3"/>
    </row>
    <row r="1134" spans="1:8" x14ac:dyDescent="0.35">
      <c r="A1134" s="3"/>
      <c r="B1134" s="3"/>
      <c r="C1134" s="3"/>
      <c r="D1134" s="3"/>
      <c r="E1134" s="3"/>
      <c r="F1134" s="2"/>
      <c r="G1134" s="2"/>
      <c r="H1134" s="2"/>
    </row>
    <row r="1135" spans="1:8" x14ac:dyDescent="0.35">
      <c r="A1135" s="2"/>
      <c r="B1135" s="2"/>
      <c r="C1135" s="2"/>
      <c r="D1135" s="2"/>
      <c r="E1135" s="2"/>
      <c r="F1135" s="3"/>
      <c r="G1135" s="3"/>
      <c r="H1135" s="3"/>
    </row>
    <row r="1136" spans="1:8" x14ac:dyDescent="0.35">
      <c r="A1136" s="3"/>
      <c r="B1136" s="3"/>
      <c r="C1136" s="3"/>
      <c r="D1136" s="3"/>
      <c r="E1136" s="3"/>
      <c r="F1136" s="2"/>
      <c r="G1136" s="2"/>
      <c r="H1136" s="2"/>
    </row>
    <row r="1137" spans="1:8" x14ac:dyDescent="0.35">
      <c r="A1137" s="2"/>
      <c r="B1137" s="2"/>
      <c r="C1137" s="2"/>
      <c r="D1137" s="2"/>
      <c r="E1137" s="2"/>
      <c r="F1137" s="3"/>
      <c r="G1137" s="3"/>
      <c r="H1137" s="3"/>
    </row>
    <row r="1138" spans="1:8" x14ac:dyDescent="0.35">
      <c r="A1138" s="3"/>
      <c r="B1138" s="3"/>
      <c r="C1138" s="3"/>
      <c r="D1138" s="3"/>
      <c r="E1138" s="3"/>
      <c r="F1138" s="2"/>
      <c r="G1138" s="2"/>
      <c r="H1138" s="2"/>
    </row>
    <row r="1139" spans="1:8" x14ac:dyDescent="0.35">
      <c r="A1139" s="2"/>
      <c r="B1139" s="2"/>
      <c r="C1139" s="2"/>
      <c r="D1139" s="2"/>
      <c r="E1139" s="2"/>
      <c r="F1139" s="3"/>
      <c r="G1139" s="3"/>
      <c r="H1139" s="3"/>
    </row>
    <row r="1140" spans="1:8" x14ac:dyDescent="0.35">
      <c r="A1140" s="3"/>
      <c r="B1140" s="3"/>
      <c r="C1140" s="3"/>
      <c r="D1140" s="3"/>
      <c r="E1140" s="3"/>
      <c r="F1140" s="2"/>
      <c r="G1140" s="2"/>
      <c r="H1140" s="2"/>
    </row>
    <row r="1141" spans="1:8" x14ac:dyDescent="0.35">
      <c r="A1141" s="2"/>
      <c r="B1141" s="2"/>
      <c r="C1141" s="2"/>
      <c r="D1141" s="2"/>
      <c r="E1141" s="2"/>
      <c r="F1141" s="3"/>
      <c r="G1141" s="3"/>
      <c r="H1141" s="3"/>
    </row>
    <row r="1142" spans="1:8" x14ac:dyDescent="0.35">
      <c r="A1142" s="3"/>
      <c r="B1142" s="3"/>
      <c r="C1142" s="3"/>
      <c r="D1142" s="3"/>
      <c r="E1142" s="3"/>
      <c r="F1142" s="2"/>
      <c r="G1142" s="2"/>
      <c r="H1142" s="2"/>
    </row>
    <row r="1143" spans="1:8" x14ac:dyDescent="0.35">
      <c r="A1143" s="2"/>
      <c r="B1143" s="2"/>
      <c r="C1143" s="2"/>
      <c r="D1143" s="2"/>
      <c r="E1143" s="2"/>
      <c r="F1143" s="3"/>
      <c r="G1143" s="3"/>
      <c r="H1143" s="3"/>
    </row>
    <row r="1144" spans="1:8" x14ac:dyDescent="0.35">
      <c r="A1144" s="3"/>
      <c r="B1144" s="3"/>
      <c r="C1144" s="3"/>
      <c r="D1144" s="3"/>
      <c r="E1144" s="3"/>
      <c r="F1144" s="2"/>
      <c r="G1144" s="2"/>
      <c r="H1144" s="2"/>
    </row>
    <row r="1145" spans="1:8" x14ac:dyDescent="0.35">
      <c r="A1145" s="2"/>
      <c r="B1145" s="2"/>
      <c r="C1145" s="2"/>
      <c r="D1145" s="2"/>
      <c r="E1145" s="2"/>
      <c r="F1145" s="3"/>
      <c r="G1145" s="3"/>
      <c r="H1145" s="3"/>
    </row>
    <row r="1146" spans="1:8" x14ac:dyDescent="0.35">
      <c r="A1146" s="3"/>
      <c r="B1146" s="3"/>
      <c r="C1146" s="3"/>
      <c r="D1146" s="3"/>
      <c r="E1146" s="3"/>
      <c r="F1146" s="2"/>
      <c r="G1146" s="2"/>
      <c r="H1146" s="2"/>
    </row>
    <row r="1147" spans="1:8" x14ac:dyDescent="0.35">
      <c r="A1147" s="2"/>
      <c r="B1147" s="2"/>
      <c r="C1147" s="2"/>
      <c r="D1147" s="2"/>
      <c r="E1147" s="2"/>
      <c r="F1147" s="3"/>
      <c r="G1147" s="3"/>
      <c r="H1147" s="3"/>
    </row>
    <row r="1148" spans="1:8" x14ac:dyDescent="0.35">
      <c r="A1148" s="3"/>
      <c r="B1148" s="3"/>
      <c r="C1148" s="3"/>
      <c r="D1148" s="3"/>
      <c r="E1148" s="3"/>
      <c r="F1148" s="2"/>
      <c r="G1148" s="2"/>
      <c r="H1148" s="2"/>
    </row>
    <row r="1149" spans="1:8" x14ac:dyDescent="0.35">
      <c r="A1149" s="2"/>
      <c r="B1149" s="2"/>
      <c r="C1149" s="2"/>
      <c r="D1149" s="2"/>
      <c r="E1149" s="2"/>
      <c r="F1149" s="3"/>
      <c r="G1149" s="3"/>
      <c r="H1149" s="3"/>
    </row>
    <row r="1150" spans="1:8" x14ac:dyDescent="0.35">
      <c r="A1150" s="3"/>
      <c r="B1150" s="3"/>
      <c r="C1150" s="3"/>
      <c r="D1150" s="3"/>
      <c r="E1150" s="3"/>
      <c r="F1150" s="2"/>
      <c r="G1150" s="2"/>
      <c r="H1150" s="2"/>
    </row>
    <row r="1151" spans="1:8" x14ac:dyDescent="0.35">
      <c r="A1151" s="2"/>
      <c r="B1151" s="2"/>
      <c r="C1151" s="2"/>
      <c r="D1151" s="2"/>
      <c r="E1151" s="2"/>
      <c r="F1151" s="3"/>
      <c r="G1151" s="3"/>
      <c r="H1151" s="3"/>
    </row>
    <row r="1152" spans="1:8" x14ac:dyDescent="0.35">
      <c r="A1152" s="3"/>
      <c r="B1152" s="3"/>
      <c r="C1152" s="3"/>
      <c r="D1152" s="3"/>
      <c r="E1152" s="3"/>
      <c r="F1152" s="2"/>
      <c r="G1152" s="2"/>
      <c r="H1152" s="2"/>
    </row>
    <row r="1153" spans="1:8" x14ac:dyDescent="0.35">
      <c r="A1153" s="2"/>
      <c r="B1153" s="2"/>
      <c r="C1153" s="2"/>
      <c r="D1153" s="2"/>
      <c r="E1153" s="2"/>
      <c r="F1153" s="3"/>
      <c r="G1153" s="3"/>
      <c r="H1153" s="3"/>
    </row>
    <row r="1154" spans="1:8" x14ac:dyDescent="0.35">
      <c r="A1154" s="3"/>
      <c r="B1154" s="3"/>
      <c r="C1154" s="3"/>
      <c r="D1154" s="3"/>
      <c r="E1154" s="3"/>
      <c r="F1154" s="2"/>
      <c r="G1154" s="2"/>
      <c r="H1154" s="2"/>
    </row>
    <row r="1155" spans="1:8" x14ac:dyDescent="0.35">
      <c r="A1155" s="2"/>
      <c r="B1155" s="2"/>
      <c r="C1155" s="2"/>
      <c r="D1155" s="2"/>
      <c r="E1155" s="2"/>
      <c r="F1155" s="3"/>
      <c r="G1155" s="3"/>
      <c r="H1155" s="3"/>
    </row>
    <row r="1156" spans="1:8" x14ac:dyDescent="0.35">
      <c r="A1156" s="3"/>
      <c r="B1156" s="3"/>
      <c r="C1156" s="3"/>
      <c r="D1156" s="3"/>
      <c r="E1156" s="3"/>
      <c r="F1156" s="2"/>
      <c r="G1156" s="2"/>
      <c r="H1156" s="2"/>
    </row>
    <row r="1157" spans="1:8" x14ac:dyDescent="0.35">
      <c r="A1157" s="2"/>
      <c r="B1157" s="2"/>
      <c r="C1157" s="2"/>
      <c r="D1157" s="2"/>
      <c r="E1157" s="2"/>
      <c r="F1157" s="3"/>
      <c r="G1157" s="3"/>
      <c r="H1157" s="3"/>
    </row>
    <row r="1158" spans="1:8" x14ac:dyDescent="0.35">
      <c r="A1158" s="3"/>
      <c r="B1158" s="3"/>
      <c r="C1158" s="3"/>
      <c r="D1158" s="3"/>
      <c r="E1158" s="3"/>
      <c r="F1158" s="2"/>
      <c r="G1158" s="2"/>
      <c r="H1158" s="2"/>
    </row>
    <row r="1159" spans="1:8" x14ac:dyDescent="0.35">
      <c r="A1159" s="2"/>
      <c r="B1159" s="2"/>
      <c r="C1159" s="2"/>
      <c r="D1159" s="2"/>
      <c r="E1159" s="2"/>
      <c r="F1159" s="3"/>
      <c r="G1159" s="3"/>
      <c r="H1159" s="3"/>
    </row>
    <row r="1160" spans="1:8" x14ac:dyDescent="0.35">
      <c r="A1160" s="3"/>
      <c r="B1160" s="3"/>
      <c r="C1160" s="3"/>
      <c r="D1160" s="3"/>
      <c r="E1160" s="3"/>
      <c r="F1160" s="2"/>
      <c r="G1160" s="2"/>
      <c r="H1160" s="2"/>
    </row>
    <row r="1161" spans="1:8" x14ac:dyDescent="0.35">
      <c r="A1161" s="2"/>
      <c r="B1161" s="2"/>
      <c r="C1161" s="2"/>
      <c r="D1161" s="2"/>
      <c r="E1161" s="2"/>
      <c r="F1161" s="3"/>
      <c r="G1161" s="3"/>
      <c r="H1161" s="3"/>
    </row>
    <row r="1162" spans="1:8" x14ac:dyDescent="0.35">
      <c r="A1162" s="3"/>
      <c r="B1162" s="3"/>
      <c r="C1162" s="3"/>
      <c r="D1162" s="3"/>
      <c r="E1162" s="3"/>
      <c r="F1162" s="2"/>
      <c r="G1162" s="2"/>
      <c r="H1162" s="2"/>
    </row>
    <row r="1163" spans="1:8" x14ac:dyDescent="0.35">
      <c r="A1163" s="2"/>
      <c r="B1163" s="2"/>
      <c r="C1163" s="2"/>
      <c r="D1163" s="2"/>
      <c r="E1163" s="2"/>
      <c r="F1163" s="3"/>
      <c r="G1163" s="3"/>
      <c r="H1163" s="3"/>
    </row>
    <row r="1164" spans="1:8" x14ac:dyDescent="0.35">
      <c r="A1164" s="3"/>
      <c r="B1164" s="3"/>
      <c r="C1164" s="3"/>
      <c r="D1164" s="3"/>
      <c r="E1164" s="3"/>
      <c r="F1164" s="2"/>
      <c r="G1164" s="2"/>
      <c r="H1164" s="2"/>
    </row>
    <row r="1165" spans="1:8" x14ac:dyDescent="0.35">
      <c r="A1165" s="2"/>
      <c r="B1165" s="2"/>
      <c r="C1165" s="2"/>
      <c r="D1165" s="2"/>
      <c r="E1165" s="2"/>
      <c r="F1165" s="3"/>
      <c r="G1165" s="3"/>
      <c r="H1165" s="3"/>
    </row>
    <row r="1166" spans="1:8" x14ac:dyDescent="0.35">
      <c r="A1166" s="3"/>
      <c r="B1166" s="3"/>
      <c r="C1166" s="3"/>
      <c r="D1166" s="3"/>
      <c r="E1166" s="3"/>
      <c r="F1166" s="2"/>
      <c r="G1166" s="2"/>
      <c r="H1166" s="2"/>
    </row>
    <row r="1167" spans="1:8" x14ac:dyDescent="0.35">
      <c r="A1167" s="2"/>
      <c r="B1167" s="2"/>
      <c r="C1167" s="2"/>
      <c r="D1167" s="2"/>
      <c r="E1167" s="2"/>
      <c r="F1167" s="3"/>
      <c r="G1167" s="3"/>
      <c r="H1167" s="3"/>
    </row>
    <row r="1168" spans="1:8" x14ac:dyDescent="0.35">
      <c r="A1168" s="3"/>
      <c r="B1168" s="3"/>
      <c r="C1168" s="3"/>
      <c r="D1168" s="3"/>
      <c r="E1168" s="3"/>
      <c r="F1168" s="2"/>
      <c r="G1168" s="2"/>
      <c r="H1168" s="2"/>
    </row>
    <row r="1169" spans="1:8" x14ac:dyDescent="0.35">
      <c r="A1169" s="2"/>
      <c r="B1169" s="2"/>
      <c r="C1169" s="2"/>
      <c r="D1169" s="2"/>
      <c r="E1169" s="2"/>
      <c r="F1169" s="3"/>
      <c r="G1169" s="3"/>
      <c r="H1169" s="3"/>
    </row>
    <row r="1170" spans="1:8" x14ac:dyDescent="0.35">
      <c r="A1170" s="3"/>
      <c r="B1170" s="3"/>
      <c r="C1170" s="3"/>
      <c r="D1170" s="3"/>
      <c r="E1170" s="3"/>
      <c r="F1170" s="2"/>
      <c r="G1170" s="2"/>
      <c r="H1170" s="2"/>
    </row>
    <row r="1171" spans="1:8" x14ac:dyDescent="0.35">
      <c r="A1171" s="2"/>
      <c r="B1171" s="2"/>
      <c r="C1171" s="2"/>
      <c r="D1171" s="2"/>
      <c r="E1171" s="2"/>
      <c r="F1171" s="3"/>
      <c r="G1171" s="3"/>
      <c r="H1171" s="3"/>
    </row>
    <row r="1172" spans="1:8" x14ac:dyDescent="0.35">
      <c r="A1172" s="3"/>
      <c r="B1172" s="3"/>
      <c r="C1172" s="3"/>
      <c r="D1172" s="3"/>
      <c r="E1172" s="3"/>
      <c r="F1172" s="2"/>
      <c r="G1172" s="2"/>
      <c r="H1172" s="2"/>
    </row>
    <row r="1173" spans="1:8" x14ac:dyDescent="0.35">
      <c r="A1173" s="2"/>
      <c r="B1173" s="2"/>
      <c r="C1173" s="2"/>
      <c r="D1173" s="2"/>
      <c r="E1173" s="2"/>
      <c r="F1173" s="3"/>
      <c r="G1173" s="3"/>
      <c r="H1173" s="3"/>
    </row>
    <row r="1174" spans="1:8" x14ac:dyDescent="0.35">
      <c r="A1174" s="3"/>
      <c r="B1174" s="3"/>
      <c r="C1174" s="3"/>
      <c r="D1174" s="3"/>
      <c r="E1174" s="3"/>
      <c r="F1174" s="2"/>
      <c r="G1174" s="2"/>
      <c r="H1174" s="2"/>
    </row>
    <row r="1175" spans="1:8" x14ac:dyDescent="0.35">
      <c r="A1175" s="2"/>
      <c r="B1175" s="2"/>
      <c r="C1175" s="2"/>
      <c r="D1175" s="2"/>
      <c r="E1175" s="2"/>
      <c r="F1175" s="3"/>
      <c r="G1175" s="3"/>
      <c r="H1175" s="3"/>
    </row>
    <row r="1176" spans="1:8" x14ac:dyDescent="0.35">
      <c r="A1176" s="3"/>
      <c r="B1176" s="3"/>
      <c r="C1176" s="3"/>
      <c r="D1176" s="3"/>
      <c r="E1176" s="3"/>
      <c r="F1176" s="2"/>
      <c r="G1176" s="2"/>
      <c r="H1176" s="2"/>
    </row>
    <row r="1177" spans="1:8" x14ac:dyDescent="0.35">
      <c r="A1177" s="2"/>
      <c r="B1177" s="2"/>
      <c r="C1177" s="2"/>
      <c r="D1177" s="2"/>
      <c r="E1177" s="2"/>
      <c r="F1177" s="3"/>
      <c r="G1177" s="3"/>
      <c r="H1177" s="3"/>
    </row>
    <row r="1178" spans="1:8" x14ac:dyDescent="0.35">
      <c r="A1178" s="3"/>
      <c r="B1178" s="3"/>
      <c r="C1178" s="3"/>
      <c r="D1178" s="3"/>
      <c r="E1178" s="3"/>
      <c r="F1178" s="2"/>
      <c r="G1178" s="2"/>
      <c r="H1178" s="2"/>
    </row>
    <row r="1179" spans="1:8" x14ac:dyDescent="0.35">
      <c r="A1179" s="2"/>
      <c r="B1179" s="2"/>
      <c r="C1179" s="2"/>
      <c r="D1179" s="2"/>
      <c r="E1179" s="2"/>
      <c r="F1179" s="3"/>
      <c r="G1179" s="3"/>
      <c r="H1179" s="3"/>
    </row>
    <row r="1180" spans="1:8" x14ac:dyDescent="0.35">
      <c r="A1180" s="3"/>
      <c r="B1180" s="3"/>
      <c r="C1180" s="3"/>
      <c r="D1180" s="3"/>
      <c r="E1180" s="3"/>
      <c r="F1180" s="2"/>
      <c r="G1180" s="2"/>
      <c r="H1180" s="2"/>
    </row>
    <row r="1181" spans="1:8" x14ac:dyDescent="0.35">
      <c r="A1181" s="2"/>
      <c r="B1181" s="2"/>
      <c r="C1181" s="2"/>
      <c r="D1181" s="2"/>
      <c r="E1181" s="2"/>
      <c r="F1181" s="3"/>
      <c r="G1181" s="3"/>
      <c r="H1181" s="3"/>
    </row>
    <row r="1182" spans="1:8" x14ac:dyDescent="0.35">
      <c r="A1182" s="3"/>
      <c r="B1182" s="3"/>
      <c r="C1182" s="3"/>
      <c r="D1182" s="3"/>
      <c r="E1182" s="3"/>
      <c r="F1182" s="2"/>
      <c r="G1182" s="2"/>
      <c r="H1182" s="2"/>
    </row>
    <row r="1183" spans="1:8" x14ac:dyDescent="0.35">
      <c r="A1183" s="2"/>
      <c r="B1183" s="2"/>
      <c r="C1183" s="2"/>
      <c r="D1183" s="2"/>
      <c r="E1183" s="2"/>
      <c r="F1183" s="3"/>
      <c r="G1183" s="3"/>
      <c r="H1183" s="3"/>
    </row>
    <row r="1184" spans="1:8" x14ac:dyDescent="0.35">
      <c r="A1184" s="3"/>
      <c r="B1184" s="3"/>
      <c r="C1184" s="3"/>
      <c r="D1184" s="3"/>
      <c r="E1184" s="3"/>
      <c r="F1184" s="2"/>
      <c r="G1184" s="2"/>
      <c r="H1184" s="2"/>
    </row>
    <row r="1185" spans="1:8" x14ac:dyDescent="0.35">
      <c r="A1185" s="2"/>
      <c r="B1185" s="2"/>
      <c r="C1185" s="2"/>
      <c r="D1185" s="2"/>
      <c r="E1185" s="2"/>
      <c r="F1185" s="3"/>
      <c r="G1185" s="3"/>
      <c r="H1185" s="3"/>
    </row>
    <row r="1186" spans="1:8" x14ac:dyDescent="0.35">
      <c r="A1186" s="3"/>
      <c r="B1186" s="3"/>
      <c r="C1186" s="3"/>
      <c r="D1186" s="3"/>
      <c r="E1186" s="3"/>
      <c r="F1186" s="2"/>
      <c r="G1186" s="2"/>
      <c r="H1186" s="2"/>
    </row>
    <row r="1187" spans="1:8" x14ac:dyDescent="0.35">
      <c r="A1187" s="2"/>
      <c r="B1187" s="2"/>
      <c r="C1187" s="2"/>
      <c r="D1187" s="2"/>
      <c r="E1187" s="2"/>
      <c r="F1187" s="3"/>
      <c r="G1187" s="3"/>
      <c r="H1187" s="3"/>
    </row>
    <row r="1188" spans="1:8" x14ac:dyDescent="0.35">
      <c r="A1188" s="3"/>
      <c r="B1188" s="3"/>
      <c r="C1188" s="3"/>
      <c r="D1188" s="3"/>
      <c r="E1188" s="3"/>
      <c r="F1188" s="2"/>
      <c r="G1188" s="2"/>
      <c r="H1188" s="2"/>
    </row>
    <row r="1189" spans="1:8" x14ac:dyDescent="0.35">
      <c r="A1189" s="2"/>
      <c r="B1189" s="2"/>
      <c r="C1189" s="2"/>
      <c r="D1189" s="2"/>
      <c r="E1189" s="2"/>
      <c r="F1189" s="3"/>
      <c r="G1189" s="3"/>
      <c r="H1189" s="3"/>
    </row>
    <row r="1190" spans="1:8" x14ac:dyDescent="0.35">
      <c r="A1190" s="3"/>
      <c r="B1190" s="3"/>
      <c r="C1190" s="3"/>
      <c r="D1190" s="3"/>
      <c r="E1190" s="3"/>
      <c r="F1190" s="2"/>
      <c r="G1190" s="2"/>
      <c r="H1190" s="2"/>
    </row>
    <row r="1191" spans="1:8" x14ac:dyDescent="0.35">
      <c r="A1191" s="2"/>
      <c r="B1191" s="2"/>
      <c r="C1191" s="2"/>
      <c r="D1191" s="2"/>
      <c r="E1191" s="2"/>
      <c r="F1191" s="3"/>
      <c r="G1191" s="3"/>
      <c r="H1191" s="3"/>
    </row>
    <row r="1192" spans="1:8" x14ac:dyDescent="0.35">
      <c r="A1192" s="3"/>
      <c r="B1192" s="3"/>
      <c r="C1192" s="3"/>
      <c r="D1192" s="3"/>
      <c r="E1192" s="3"/>
      <c r="F1192" s="2"/>
      <c r="G1192" s="2"/>
      <c r="H1192" s="2"/>
    </row>
    <row r="1193" spans="1:8" x14ac:dyDescent="0.35">
      <c r="A1193" s="2"/>
      <c r="B1193" s="2"/>
      <c r="C1193" s="2"/>
      <c r="D1193" s="2"/>
      <c r="E1193" s="2"/>
      <c r="F1193" s="3"/>
      <c r="G1193" s="3"/>
      <c r="H1193" s="3"/>
    </row>
    <row r="1194" spans="1:8" x14ac:dyDescent="0.35">
      <c r="A1194" s="3"/>
      <c r="B1194" s="3"/>
      <c r="C1194" s="3"/>
      <c r="D1194" s="3"/>
      <c r="E1194" s="3"/>
      <c r="F1194" s="2"/>
      <c r="G1194" s="2"/>
      <c r="H1194" s="2"/>
    </row>
    <row r="1195" spans="1:8" x14ac:dyDescent="0.35">
      <c r="A1195" s="2"/>
      <c r="B1195" s="2"/>
      <c r="C1195" s="2"/>
      <c r="D1195" s="2"/>
      <c r="E1195" s="2"/>
      <c r="F1195" s="3"/>
      <c r="G1195" s="3"/>
      <c r="H1195" s="3"/>
    </row>
    <row r="1196" spans="1:8" x14ac:dyDescent="0.35">
      <c r="A1196" s="3"/>
      <c r="B1196" s="3"/>
      <c r="C1196" s="3"/>
      <c r="D1196" s="3"/>
      <c r="E1196" s="3"/>
      <c r="F1196" s="2"/>
      <c r="G1196" s="2"/>
      <c r="H1196" s="2"/>
    </row>
    <row r="1197" spans="1:8" x14ac:dyDescent="0.35">
      <c r="A1197" s="2"/>
      <c r="B1197" s="2"/>
      <c r="C1197" s="2"/>
      <c r="D1197" s="2"/>
      <c r="E1197" s="2"/>
      <c r="F1197" s="3"/>
      <c r="G1197" s="3"/>
      <c r="H1197" s="3"/>
    </row>
    <row r="1198" spans="1:8" x14ac:dyDescent="0.35">
      <c r="A1198" s="3"/>
      <c r="B1198" s="3"/>
      <c r="C1198" s="3"/>
      <c r="D1198" s="3"/>
      <c r="E1198" s="3"/>
      <c r="F1198" s="2"/>
      <c r="G1198" s="2"/>
      <c r="H1198" s="2"/>
    </row>
    <row r="1199" spans="1:8" x14ac:dyDescent="0.35">
      <c r="A1199" s="2"/>
      <c r="B1199" s="2"/>
      <c r="C1199" s="2"/>
      <c r="D1199" s="2"/>
      <c r="E1199" s="2"/>
      <c r="F1199" s="3"/>
      <c r="G1199" s="3"/>
      <c r="H1199" s="3"/>
    </row>
    <row r="1200" spans="1:8" x14ac:dyDescent="0.35">
      <c r="A1200" s="3"/>
      <c r="B1200" s="3"/>
      <c r="C1200" s="3"/>
      <c r="D1200" s="3"/>
      <c r="E1200" s="3"/>
      <c r="F1200" s="2"/>
      <c r="G1200" s="2"/>
      <c r="H1200" s="2"/>
    </row>
    <row r="1201" spans="1:8" x14ac:dyDescent="0.35">
      <c r="A1201" s="2"/>
      <c r="B1201" s="2"/>
      <c r="C1201" s="2"/>
      <c r="D1201" s="2"/>
      <c r="E1201" s="2"/>
      <c r="F1201" s="3"/>
      <c r="G1201" s="3"/>
      <c r="H1201" s="3"/>
    </row>
    <row r="1202" spans="1:8" x14ac:dyDescent="0.35">
      <c r="A1202" s="3"/>
      <c r="B1202" s="3"/>
      <c r="C1202" s="3"/>
      <c r="D1202" s="3"/>
      <c r="E1202" s="3"/>
      <c r="F1202" s="2"/>
      <c r="G1202" s="2"/>
      <c r="H1202" s="2"/>
    </row>
    <row r="1203" spans="1:8" x14ac:dyDescent="0.35">
      <c r="A1203" s="2"/>
      <c r="B1203" s="2"/>
      <c r="C1203" s="2"/>
      <c r="D1203" s="2"/>
      <c r="E1203" s="2"/>
      <c r="F1203" s="3"/>
      <c r="G1203" s="3"/>
      <c r="H1203" s="3"/>
    </row>
    <row r="1204" spans="1:8" x14ac:dyDescent="0.35">
      <c r="A1204" s="3"/>
      <c r="B1204" s="3"/>
      <c r="C1204" s="3"/>
      <c r="D1204" s="3"/>
      <c r="E1204" s="3"/>
      <c r="F1204" s="2"/>
      <c r="G1204" s="2"/>
      <c r="H1204" s="2"/>
    </row>
    <row r="1205" spans="1:8" x14ac:dyDescent="0.35">
      <c r="A1205" s="2"/>
      <c r="B1205" s="2"/>
      <c r="C1205" s="2"/>
      <c r="D1205" s="2"/>
      <c r="E1205" s="2"/>
      <c r="F1205" s="3"/>
      <c r="G1205" s="3"/>
      <c r="H1205" s="3"/>
    </row>
    <row r="1206" spans="1:8" x14ac:dyDescent="0.35">
      <c r="A1206" s="3"/>
      <c r="B1206" s="3"/>
      <c r="C1206" s="3"/>
      <c r="D1206" s="3"/>
      <c r="E1206" s="3"/>
      <c r="F1206" s="2"/>
      <c r="G1206" s="2"/>
      <c r="H1206" s="2"/>
    </row>
    <row r="1207" spans="1:8" x14ac:dyDescent="0.35">
      <c r="A1207" s="2"/>
      <c r="B1207" s="2"/>
      <c r="C1207" s="2"/>
      <c r="D1207" s="2"/>
      <c r="E1207" s="2"/>
      <c r="F1207" s="3"/>
      <c r="G1207" s="3"/>
      <c r="H1207" s="3"/>
    </row>
    <row r="1208" spans="1:8" x14ac:dyDescent="0.35">
      <c r="A1208" s="3"/>
      <c r="B1208" s="3"/>
      <c r="C1208" s="3"/>
      <c r="D1208" s="3"/>
      <c r="E1208" s="3"/>
      <c r="F1208" s="2"/>
      <c r="G1208" s="2"/>
      <c r="H1208" s="2"/>
    </row>
    <row r="1209" spans="1:8" x14ac:dyDescent="0.35">
      <c r="A1209" s="2"/>
      <c r="B1209" s="2"/>
      <c r="C1209" s="2"/>
      <c r="D1209" s="2"/>
      <c r="E1209" s="2"/>
      <c r="F1209" s="3"/>
      <c r="G1209" s="3"/>
      <c r="H1209" s="3"/>
    </row>
    <row r="1210" spans="1:8" x14ac:dyDescent="0.35">
      <c r="A1210" s="3"/>
      <c r="B1210" s="3"/>
      <c r="C1210" s="3"/>
      <c r="D1210" s="3"/>
      <c r="E1210" s="3"/>
      <c r="F1210" s="2"/>
      <c r="G1210" s="2"/>
      <c r="H1210" s="2"/>
    </row>
    <row r="1211" spans="1:8" x14ac:dyDescent="0.35">
      <c r="A1211" s="2"/>
      <c r="B1211" s="2"/>
      <c r="C1211" s="2"/>
      <c r="D1211" s="2"/>
      <c r="E1211" s="2"/>
      <c r="F1211" s="3"/>
      <c r="G1211" s="3"/>
      <c r="H1211" s="3"/>
    </row>
    <row r="1212" spans="1:8" x14ac:dyDescent="0.35">
      <c r="A1212" s="3"/>
      <c r="B1212" s="3"/>
      <c r="C1212" s="3"/>
      <c r="D1212" s="3"/>
      <c r="E1212" s="3"/>
      <c r="F1212" s="2"/>
      <c r="G1212" s="2"/>
      <c r="H1212" s="2"/>
    </row>
    <row r="1213" spans="1:8" x14ac:dyDescent="0.35">
      <c r="A1213" s="2"/>
      <c r="B1213" s="2"/>
      <c r="C1213" s="2"/>
      <c r="D1213" s="2"/>
      <c r="E1213" s="2"/>
      <c r="F1213" s="3"/>
      <c r="G1213" s="3"/>
      <c r="H1213" s="3"/>
    </row>
    <row r="1214" spans="1:8" x14ac:dyDescent="0.35">
      <c r="A1214" s="3"/>
      <c r="B1214" s="3"/>
      <c r="C1214" s="3"/>
      <c r="D1214" s="3"/>
      <c r="E1214" s="3"/>
      <c r="F1214" s="2"/>
      <c r="G1214" s="2"/>
      <c r="H1214" s="2"/>
    </row>
    <row r="1215" spans="1:8" x14ac:dyDescent="0.35">
      <c r="A1215" s="2"/>
      <c r="B1215" s="2"/>
      <c r="C1215" s="2"/>
      <c r="D1215" s="2"/>
      <c r="E1215" s="2"/>
      <c r="F1215" s="3"/>
      <c r="G1215" s="3"/>
      <c r="H1215" s="3"/>
    </row>
    <row r="1216" spans="1:8" x14ac:dyDescent="0.35">
      <c r="A1216" s="3"/>
      <c r="B1216" s="3"/>
      <c r="C1216" s="3"/>
      <c r="D1216" s="3"/>
      <c r="E1216" s="3"/>
      <c r="F1216" s="2"/>
      <c r="G1216" s="2"/>
      <c r="H1216" s="2"/>
    </row>
    <row r="1217" spans="1:8" x14ac:dyDescent="0.35">
      <c r="A1217" s="2"/>
      <c r="B1217" s="2"/>
      <c r="C1217" s="2"/>
      <c r="D1217" s="2"/>
      <c r="E1217" s="2"/>
      <c r="F1217" s="3"/>
      <c r="G1217" s="3"/>
      <c r="H1217" s="3"/>
    </row>
    <row r="1218" spans="1:8" x14ac:dyDescent="0.35">
      <c r="A1218" s="3"/>
      <c r="B1218" s="3"/>
      <c r="C1218" s="3"/>
      <c r="D1218" s="3"/>
      <c r="E1218" s="3"/>
      <c r="F1218" s="2"/>
      <c r="G1218" s="2"/>
      <c r="H1218" s="2"/>
    </row>
    <row r="1219" spans="1:8" x14ac:dyDescent="0.35">
      <c r="A1219" s="2"/>
      <c r="B1219" s="2"/>
      <c r="C1219" s="2"/>
      <c r="D1219" s="2"/>
      <c r="E1219" s="2"/>
      <c r="F1219" s="3"/>
      <c r="G1219" s="3"/>
      <c r="H1219" s="3"/>
    </row>
    <row r="1220" spans="1:8" x14ac:dyDescent="0.35">
      <c r="A1220" s="3"/>
      <c r="B1220" s="3"/>
      <c r="C1220" s="3"/>
      <c r="D1220" s="3"/>
      <c r="E1220" s="3"/>
      <c r="F1220" s="2"/>
      <c r="G1220" s="2"/>
      <c r="H1220" s="2"/>
    </row>
    <row r="1221" spans="1:8" x14ac:dyDescent="0.35">
      <c r="A1221" s="2"/>
      <c r="B1221" s="2"/>
      <c r="C1221" s="2"/>
      <c r="D1221" s="2"/>
      <c r="E1221" s="2"/>
      <c r="F1221" s="3"/>
      <c r="G1221" s="3"/>
      <c r="H1221" s="3"/>
    </row>
    <row r="1222" spans="1:8" x14ac:dyDescent="0.35">
      <c r="A1222" s="3"/>
      <c r="B1222" s="3"/>
      <c r="C1222" s="3"/>
      <c r="D1222" s="3"/>
      <c r="E1222" s="3"/>
      <c r="F1222" s="2"/>
      <c r="G1222" s="2"/>
      <c r="H1222" s="2"/>
    </row>
    <row r="1223" spans="1:8" x14ac:dyDescent="0.35">
      <c r="A1223" s="2"/>
      <c r="B1223" s="2"/>
      <c r="C1223" s="2"/>
      <c r="D1223" s="2"/>
      <c r="E1223" s="2"/>
      <c r="F1223" s="3"/>
      <c r="G1223" s="3"/>
      <c r="H1223" s="3"/>
    </row>
    <row r="1224" spans="1:8" x14ac:dyDescent="0.35">
      <c r="A1224" s="3"/>
      <c r="B1224" s="3"/>
      <c r="C1224" s="3"/>
      <c r="D1224" s="3"/>
      <c r="E1224" s="3"/>
      <c r="F1224" s="2"/>
      <c r="G1224" s="2"/>
      <c r="H1224" s="2"/>
    </row>
    <row r="1225" spans="1:8" x14ac:dyDescent="0.35">
      <c r="A1225" s="2"/>
      <c r="B1225" s="2"/>
      <c r="C1225" s="2"/>
      <c r="D1225" s="2"/>
      <c r="E1225" s="2"/>
      <c r="F1225" s="3"/>
      <c r="G1225" s="3"/>
      <c r="H1225" s="3"/>
    </row>
    <row r="1226" spans="1:8" x14ac:dyDescent="0.35">
      <c r="A1226" s="3"/>
      <c r="B1226" s="3"/>
      <c r="C1226" s="3"/>
      <c r="D1226" s="3"/>
      <c r="E1226" s="3"/>
      <c r="F1226" s="2"/>
      <c r="G1226" s="2"/>
      <c r="H1226" s="2"/>
    </row>
    <row r="1227" spans="1:8" x14ac:dyDescent="0.35">
      <c r="A1227" s="2"/>
      <c r="B1227" s="2"/>
      <c r="C1227" s="2"/>
      <c r="D1227" s="2"/>
      <c r="E1227" s="2"/>
      <c r="F1227" s="3"/>
      <c r="G1227" s="3"/>
      <c r="H1227" s="3"/>
    </row>
    <row r="1228" spans="1:8" x14ac:dyDescent="0.35">
      <c r="A1228" s="3"/>
      <c r="B1228" s="3"/>
      <c r="C1228" s="3"/>
      <c r="D1228" s="3"/>
      <c r="E1228" s="3"/>
      <c r="F1228" s="2"/>
      <c r="G1228" s="2"/>
      <c r="H1228" s="2"/>
    </row>
    <row r="1229" spans="1:8" x14ac:dyDescent="0.35">
      <c r="A1229" s="2"/>
      <c r="B1229" s="2"/>
      <c r="C1229" s="2"/>
      <c r="D1229" s="2"/>
      <c r="E1229" s="2"/>
      <c r="F1229" s="3"/>
      <c r="G1229" s="3"/>
      <c r="H1229" s="3"/>
    </row>
    <row r="1230" spans="1:8" x14ac:dyDescent="0.35">
      <c r="A1230" s="3"/>
      <c r="B1230" s="3"/>
      <c r="C1230" s="3"/>
      <c r="D1230" s="3"/>
      <c r="E1230" s="3"/>
      <c r="F1230" s="2"/>
      <c r="G1230" s="2"/>
      <c r="H1230" s="2"/>
    </row>
    <row r="1231" spans="1:8" x14ac:dyDescent="0.35">
      <c r="A1231" s="2"/>
      <c r="B1231" s="2"/>
      <c r="C1231" s="2"/>
      <c r="D1231" s="2"/>
      <c r="E1231" s="2"/>
      <c r="F1231" s="3"/>
      <c r="G1231" s="3"/>
      <c r="H1231" s="3"/>
    </row>
    <row r="1232" spans="1:8" x14ac:dyDescent="0.35">
      <c r="A1232" s="3"/>
      <c r="B1232" s="3"/>
      <c r="C1232" s="3"/>
      <c r="D1232" s="3"/>
      <c r="E1232" s="3"/>
      <c r="F1232" s="2"/>
      <c r="G1232" s="2"/>
      <c r="H1232" s="2"/>
    </row>
    <row r="1233" spans="1:8" x14ac:dyDescent="0.35">
      <c r="A1233" s="2"/>
      <c r="B1233" s="2"/>
      <c r="C1233" s="2"/>
      <c r="D1233" s="2"/>
      <c r="E1233" s="2"/>
      <c r="F1233" s="3"/>
      <c r="G1233" s="3"/>
      <c r="H1233" s="3"/>
    </row>
    <row r="1234" spans="1:8" x14ac:dyDescent="0.35">
      <c r="A1234" s="3"/>
      <c r="B1234" s="3"/>
      <c r="C1234" s="3"/>
      <c r="D1234" s="3"/>
      <c r="E1234" s="3"/>
      <c r="F1234" s="2"/>
      <c r="G1234" s="2"/>
      <c r="H1234" s="2"/>
    </row>
    <row r="1235" spans="1:8" x14ac:dyDescent="0.35">
      <c r="A1235" s="2"/>
      <c r="B1235" s="2"/>
      <c r="C1235" s="2"/>
      <c r="D1235" s="2"/>
      <c r="E1235" s="2"/>
      <c r="F1235" s="3"/>
      <c r="G1235" s="3"/>
      <c r="H1235" s="3"/>
    </row>
    <row r="1236" spans="1:8" x14ac:dyDescent="0.35">
      <c r="A1236" s="3"/>
      <c r="B1236" s="3"/>
      <c r="C1236" s="3"/>
      <c r="D1236" s="3"/>
      <c r="E1236" s="3"/>
      <c r="F1236" s="2"/>
      <c r="G1236" s="2"/>
      <c r="H1236" s="2"/>
    </row>
    <row r="1237" spans="1:8" x14ac:dyDescent="0.35">
      <c r="A1237" s="2"/>
      <c r="B1237" s="2"/>
      <c r="C1237" s="2"/>
      <c r="D1237" s="2"/>
      <c r="E1237" s="2"/>
      <c r="F1237" s="3"/>
      <c r="G1237" s="3"/>
      <c r="H1237" s="3"/>
    </row>
    <row r="1238" spans="1:8" x14ac:dyDescent="0.35">
      <c r="A1238" s="3"/>
      <c r="B1238" s="3"/>
      <c r="C1238" s="3"/>
      <c r="D1238" s="3"/>
      <c r="E1238" s="3"/>
      <c r="F1238" s="2"/>
      <c r="G1238" s="2"/>
      <c r="H1238" s="2"/>
    </row>
    <row r="1239" spans="1:8" x14ac:dyDescent="0.35">
      <c r="A1239" s="2"/>
      <c r="B1239" s="2"/>
      <c r="C1239" s="2"/>
      <c r="D1239" s="2"/>
      <c r="E1239" s="2"/>
      <c r="F1239" s="3"/>
      <c r="G1239" s="3"/>
      <c r="H1239" s="3"/>
    </row>
    <row r="1240" spans="1:8" x14ac:dyDescent="0.35">
      <c r="A1240" s="3"/>
      <c r="B1240" s="3"/>
      <c r="C1240" s="3"/>
      <c r="D1240" s="3"/>
      <c r="E1240" s="3"/>
      <c r="F1240" s="2"/>
      <c r="G1240" s="2"/>
      <c r="H1240" s="2"/>
    </row>
    <row r="1241" spans="1:8" x14ac:dyDescent="0.35">
      <c r="A1241" s="2"/>
      <c r="B1241" s="2"/>
      <c r="C1241" s="2"/>
      <c r="D1241" s="2"/>
      <c r="E1241" s="2"/>
      <c r="F1241" s="3"/>
      <c r="G1241" s="3"/>
      <c r="H1241" s="3"/>
    </row>
    <row r="1242" spans="1:8" x14ac:dyDescent="0.35">
      <c r="A1242" s="3"/>
      <c r="B1242" s="3"/>
      <c r="C1242" s="3"/>
      <c r="D1242" s="3"/>
      <c r="E1242" s="3"/>
      <c r="F1242" s="2"/>
      <c r="G1242" s="2"/>
      <c r="H1242" s="2"/>
    </row>
    <row r="1243" spans="1:8" x14ac:dyDescent="0.35">
      <c r="A1243" s="2"/>
      <c r="B1243" s="2"/>
      <c r="C1243" s="2"/>
      <c r="D1243" s="2"/>
      <c r="E1243" s="2"/>
      <c r="F1243" s="3"/>
      <c r="G1243" s="3"/>
      <c r="H1243" s="3"/>
    </row>
    <row r="1244" spans="1:8" x14ac:dyDescent="0.35">
      <c r="A1244" s="3"/>
      <c r="B1244" s="3"/>
      <c r="C1244" s="3"/>
      <c r="D1244" s="3"/>
      <c r="E1244" s="3"/>
      <c r="F1244" s="2"/>
      <c r="G1244" s="2"/>
      <c r="H1244" s="2"/>
    </row>
    <row r="1245" spans="1:8" x14ac:dyDescent="0.35">
      <c r="A1245" s="2"/>
      <c r="B1245" s="2"/>
      <c r="C1245" s="2"/>
      <c r="D1245" s="2"/>
      <c r="E1245" s="2"/>
      <c r="F1245" s="3"/>
      <c r="G1245" s="3"/>
      <c r="H1245" s="3"/>
    </row>
    <row r="1246" spans="1:8" x14ac:dyDescent="0.35">
      <c r="A1246" s="3"/>
      <c r="B1246" s="3"/>
      <c r="C1246" s="3"/>
      <c r="D1246" s="3"/>
      <c r="E1246" s="3"/>
      <c r="F1246" s="2"/>
      <c r="G1246" s="2"/>
      <c r="H1246" s="2"/>
    </row>
    <row r="1247" spans="1:8" x14ac:dyDescent="0.35">
      <c r="A1247" s="2"/>
      <c r="B1247" s="2"/>
      <c r="C1247" s="2"/>
      <c r="D1247" s="2"/>
      <c r="E1247" s="2"/>
      <c r="F1247" s="3"/>
      <c r="G1247" s="3"/>
      <c r="H1247" s="3"/>
    </row>
    <row r="1248" spans="1:8" x14ac:dyDescent="0.35">
      <c r="A1248" s="3"/>
      <c r="B1248" s="3"/>
      <c r="C1248" s="3"/>
      <c r="D1248" s="3"/>
      <c r="E1248" s="3"/>
      <c r="F1248" s="2"/>
      <c r="G1248" s="2"/>
      <c r="H1248" s="2"/>
    </row>
    <row r="1249" spans="1:8" x14ac:dyDescent="0.35">
      <c r="A1249" s="2"/>
      <c r="B1249" s="2"/>
      <c r="C1249" s="2"/>
      <c r="D1249" s="2"/>
      <c r="E1249" s="2"/>
      <c r="F1249" s="3"/>
      <c r="G1249" s="3"/>
      <c r="H1249" s="3"/>
    </row>
    <row r="1250" spans="1:8" x14ac:dyDescent="0.35">
      <c r="A1250" s="3"/>
      <c r="B1250" s="3"/>
      <c r="C1250" s="3"/>
      <c r="D1250" s="3"/>
      <c r="E1250" s="3"/>
      <c r="F1250" s="2"/>
      <c r="G1250" s="2"/>
      <c r="H1250" s="2"/>
    </row>
    <row r="1251" spans="1:8" x14ac:dyDescent="0.35">
      <c r="A1251" s="2"/>
      <c r="B1251" s="2"/>
      <c r="C1251" s="2"/>
      <c r="D1251" s="2"/>
      <c r="E1251" s="2"/>
      <c r="F1251" s="3"/>
      <c r="G1251" s="3"/>
      <c r="H1251" s="3"/>
    </row>
    <row r="1252" spans="1:8" x14ac:dyDescent="0.35">
      <c r="A1252" s="3"/>
      <c r="B1252" s="3"/>
      <c r="C1252" s="3"/>
      <c r="D1252" s="3"/>
      <c r="E1252" s="3"/>
      <c r="F1252" s="2"/>
      <c r="G1252" s="2"/>
      <c r="H1252" s="2"/>
    </row>
    <row r="1253" spans="1:8" x14ac:dyDescent="0.35">
      <c r="A1253" s="2"/>
      <c r="B1253" s="2"/>
      <c r="C1253" s="2"/>
      <c r="D1253" s="2"/>
      <c r="E1253" s="2"/>
      <c r="F1253" s="3"/>
      <c r="G1253" s="3"/>
      <c r="H1253" s="3"/>
    </row>
    <row r="1254" spans="1:8" x14ac:dyDescent="0.35">
      <c r="A1254" s="3"/>
      <c r="B1254" s="3"/>
      <c r="C1254" s="3"/>
      <c r="D1254" s="3"/>
      <c r="E1254" s="3"/>
      <c r="F1254" s="2"/>
      <c r="G1254" s="2"/>
      <c r="H1254" s="2"/>
    </row>
    <row r="1255" spans="1:8" x14ac:dyDescent="0.35">
      <c r="A1255" s="2"/>
      <c r="B1255" s="2"/>
      <c r="C1255" s="2"/>
      <c r="D1255" s="2"/>
      <c r="E1255" s="2"/>
      <c r="F1255" s="3"/>
      <c r="G1255" s="3"/>
      <c r="H1255" s="3"/>
    </row>
    <row r="1256" spans="1:8" x14ac:dyDescent="0.35">
      <c r="A1256" s="3"/>
      <c r="B1256" s="3"/>
      <c r="C1256" s="3"/>
      <c r="D1256" s="3"/>
      <c r="E1256" s="3"/>
      <c r="F1256" s="2"/>
      <c r="G1256" s="2"/>
      <c r="H1256" s="2"/>
    </row>
    <row r="1257" spans="1:8" x14ac:dyDescent="0.35">
      <c r="A1257" s="2"/>
      <c r="B1257" s="2"/>
      <c r="C1257" s="2"/>
      <c r="D1257" s="2"/>
      <c r="E1257" s="2"/>
      <c r="F1257" s="3"/>
      <c r="G1257" s="3"/>
      <c r="H1257" s="3"/>
    </row>
    <row r="1258" spans="1:8" x14ac:dyDescent="0.35">
      <c r="A1258" s="3"/>
      <c r="B1258" s="3"/>
      <c r="C1258" s="3"/>
      <c r="D1258" s="3"/>
      <c r="E1258" s="3"/>
      <c r="F1258" s="2"/>
      <c r="G1258" s="2"/>
      <c r="H1258" s="2"/>
    </row>
    <row r="1259" spans="1:8" x14ac:dyDescent="0.35">
      <c r="A1259" s="2"/>
      <c r="B1259" s="2"/>
      <c r="C1259" s="2"/>
      <c r="D1259" s="2"/>
      <c r="E1259" s="2"/>
      <c r="F1259" s="3"/>
      <c r="G1259" s="3"/>
      <c r="H1259" s="3"/>
    </row>
    <row r="1260" spans="1:8" x14ac:dyDescent="0.35">
      <c r="A1260" s="3"/>
      <c r="B1260" s="3"/>
      <c r="C1260" s="3"/>
      <c r="D1260" s="3"/>
      <c r="E1260" s="3"/>
      <c r="F1260" s="2"/>
      <c r="G1260" s="2"/>
      <c r="H1260" s="2"/>
    </row>
    <row r="1261" spans="1:8" x14ac:dyDescent="0.35">
      <c r="A1261" s="2"/>
      <c r="B1261" s="2"/>
      <c r="C1261" s="2"/>
      <c r="D1261" s="2"/>
      <c r="E1261" s="2"/>
      <c r="F1261" s="3"/>
      <c r="G1261" s="3"/>
      <c r="H1261" s="3"/>
    </row>
    <row r="1262" spans="1:8" x14ac:dyDescent="0.35">
      <c r="A1262" s="3"/>
      <c r="B1262" s="3"/>
      <c r="C1262" s="3"/>
      <c r="D1262" s="3"/>
      <c r="E1262" s="3"/>
      <c r="F1262" s="2"/>
      <c r="G1262" s="2"/>
      <c r="H1262" s="2"/>
    </row>
    <row r="1263" spans="1:8" x14ac:dyDescent="0.35">
      <c r="A1263" s="2"/>
      <c r="B1263" s="2"/>
      <c r="C1263" s="2"/>
      <c r="D1263" s="2"/>
      <c r="E1263" s="2"/>
      <c r="F1263" s="3"/>
      <c r="G1263" s="3"/>
      <c r="H1263" s="3"/>
    </row>
    <row r="1264" spans="1:8" x14ac:dyDescent="0.35">
      <c r="A1264" s="3"/>
      <c r="B1264" s="3"/>
      <c r="C1264" s="3"/>
      <c r="D1264" s="3"/>
      <c r="E1264" s="3"/>
      <c r="F1264" s="2"/>
      <c r="G1264" s="2"/>
      <c r="H1264" s="2"/>
    </row>
    <row r="1265" spans="1:8" x14ac:dyDescent="0.35">
      <c r="A1265" s="2"/>
      <c r="B1265" s="2"/>
      <c r="C1265" s="2"/>
      <c r="D1265" s="2"/>
      <c r="E1265" s="2"/>
      <c r="F1265" s="3"/>
      <c r="G1265" s="3"/>
      <c r="H1265" s="3"/>
    </row>
    <row r="1266" spans="1:8" x14ac:dyDescent="0.35">
      <c r="A1266" s="3"/>
      <c r="B1266" s="3"/>
      <c r="C1266" s="3"/>
      <c r="D1266" s="3"/>
      <c r="E1266" s="3"/>
      <c r="F1266" s="2"/>
      <c r="G1266" s="2"/>
      <c r="H1266" s="2"/>
    </row>
    <row r="1267" spans="1:8" x14ac:dyDescent="0.35">
      <c r="A1267" s="2"/>
      <c r="B1267" s="2"/>
      <c r="C1267" s="2"/>
      <c r="D1267" s="2"/>
      <c r="E1267" s="2"/>
      <c r="F1267" s="3"/>
      <c r="G1267" s="3"/>
      <c r="H1267" s="3"/>
    </row>
    <row r="1268" spans="1:8" x14ac:dyDescent="0.35">
      <c r="A1268" s="3"/>
      <c r="B1268" s="3"/>
      <c r="C1268" s="3"/>
      <c r="D1268" s="3"/>
      <c r="E1268" s="3"/>
      <c r="F1268" s="2"/>
      <c r="G1268" s="2"/>
      <c r="H1268" s="2"/>
    </row>
    <row r="1269" spans="1:8" x14ac:dyDescent="0.35">
      <c r="A1269" s="2"/>
      <c r="B1269" s="2"/>
      <c r="C1269" s="2"/>
      <c r="D1269" s="2"/>
      <c r="E1269" s="2"/>
      <c r="F1269" s="3"/>
      <c r="G1269" s="3"/>
      <c r="H1269" s="3"/>
    </row>
    <row r="1270" spans="1:8" x14ac:dyDescent="0.35">
      <c r="A1270" s="3"/>
      <c r="B1270" s="3"/>
      <c r="C1270" s="3"/>
      <c r="D1270" s="3"/>
      <c r="E1270" s="3"/>
      <c r="F1270" s="2"/>
      <c r="G1270" s="2"/>
      <c r="H1270" s="2"/>
    </row>
    <row r="1271" spans="1:8" x14ac:dyDescent="0.35">
      <c r="A1271" s="2"/>
      <c r="B1271" s="2"/>
      <c r="C1271" s="2"/>
      <c r="D1271" s="2"/>
      <c r="E1271" s="2"/>
      <c r="F1271" s="3"/>
      <c r="G1271" s="3"/>
      <c r="H1271" s="3"/>
    </row>
    <row r="1272" spans="1:8" x14ac:dyDescent="0.35">
      <c r="A1272" s="3"/>
      <c r="B1272" s="3"/>
      <c r="C1272" s="3"/>
      <c r="D1272" s="3"/>
      <c r="E1272" s="3"/>
      <c r="F1272" s="2"/>
      <c r="G1272" s="2"/>
      <c r="H1272" s="2"/>
    </row>
    <row r="1273" spans="1:8" x14ac:dyDescent="0.35">
      <c r="A1273" s="2"/>
      <c r="B1273" s="2"/>
      <c r="C1273" s="2"/>
      <c r="D1273" s="2"/>
      <c r="E1273" s="2"/>
      <c r="F1273" s="3"/>
      <c r="G1273" s="3"/>
      <c r="H1273" s="3"/>
    </row>
    <row r="1274" spans="1:8" x14ac:dyDescent="0.35">
      <c r="A1274" s="3"/>
      <c r="B1274" s="3"/>
      <c r="C1274" s="3"/>
      <c r="D1274" s="3"/>
      <c r="E1274" s="3"/>
      <c r="F1274" s="2"/>
      <c r="G1274" s="2"/>
      <c r="H1274" s="2"/>
    </row>
    <row r="1275" spans="1:8" x14ac:dyDescent="0.35">
      <c r="A1275" s="2"/>
      <c r="B1275" s="2"/>
      <c r="C1275" s="2"/>
      <c r="D1275" s="2"/>
      <c r="E1275" s="2"/>
      <c r="F1275" s="3"/>
      <c r="G1275" s="3"/>
      <c r="H1275" s="3"/>
    </row>
    <row r="1276" spans="1:8" x14ac:dyDescent="0.35">
      <c r="A1276" s="3"/>
      <c r="B1276" s="3"/>
      <c r="C1276" s="3"/>
      <c r="D1276" s="3"/>
      <c r="E1276" s="3"/>
      <c r="F1276" s="2"/>
      <c r="G1276" s="2"/>
      <c r="H1276" s="2"/>
    </row>
    <row r="1277" spans="1:8" x14ac:dyDescent="0.35">
      <c r="A1277" s="2"/>
      <c r="B1277" s="2"/>
      <c r="C1277" s="2"/>
      <c r="D1277" s="2"/>
      <c r="E1277" s="2"/>
      <c r="F1277" s="3"/>
      <c r="G1277" s="3"/>
      <c r="H1277" s="3"/>
    </row>
    <row r="1278" spans="1:8" x14ac:dyDescent="0.35">
      <c r="A1278" s="3"/>
      <c r="B1278" s="3"/>
      <c r="C1278" s="3"/>
      <c r="D1278" s="3"/>
      <c r="E1278" s="3"/>
      <c r="F1278" s="2"/>
      <c r="G1278" s="2"/>
      <c r="H1278" s="2"/>
    </row>
    <row r="1279" spans="1:8" x14ac:dyDescent="0.35">
      <c r="A1279" s="2"/>
      <c r="B1279" s="2"/>
      <c r="C1279" s="2"/>
      <c r="D1279" s="2"/>
      <c r="E1279" s="2"/>
      <c r="F1279" s="3"/>
      <c r="G1279" s="3"/>
      <c r="H1279" s="3"/>
    </row>
    <row r="1280" spans="1:8" x14ac:dyDescent="0.35">
      <c r="A1280" s="3"/>
      <c r="B1280" s="3"/>
      <c r="C1280" s="3"/>
      <c r="D1280" s="3"/>
      <c r="E1280" s="3"/>
      <c r="F1280" s="2"/>
      <c r="G1280" s="2"/>
      <c r="H1280" s="2"/>
    </row>
    <row r="1281" spans="1:8" x14ac:dyDescent="0.35">
      <c r="A1281" s="2"/>
      <c r="B1281" s="2"/>
      <c r="C1281" s="2"/>
      <c r="D1281" s="2"/>
      <c r="E1281" s="2"/>
      <c r="F1281" s="3"/>
      <c r="G1281" s="3"/>
      <c r="H1281" s="3"/>
    </row>
    <row r="1282" spans="1:8" x14ac:dyDescent="0.35">
      <c r="A1282" s="3"/>
      <c r="B1282" s="3"/>
      <c r="C1282" s="3"/>
      <c r="D1282" s="3"/>
      <c r="E1282" s="3"/>
      <c r="F1282" s="2"/>
      <c r="G1282" s="2"/>
      <c r="H1282" s="2"/>
    </row>
    <row r="1283" spans="1:8" x14ac:dyDescent="0.35">
      <c r="A1283" s="2"/>
      <c r="B1283" s="2"/>
      <c r="C1283" s="2"/>
      <c r="D1283" s="2"/>
      <c r="E1283" s="2"/>
      <c r="F1283" s="3"/>
      <c r="G1283" s="3"/>
      <c r="H1283" s="3"/>
    </row>
    <row r="1284" spans="1:8" x14ac:dyDescent="0.35">
      <c r="A1284" s="3"/>
      <c r="B1284" s="3"/>
      <c r="C1284" s="3"/>
      <c r="D1284" s="3"/>
      <c r="E1284" s="3"/>
      <c r="F1284" s="2"/>
      <c r="G1284" s="2"/>
      <c r="H1284" s="2"/>
    </row>
    <row r="1285" spans="1:8" x14ac:dyDescent="0.35">
      <c r="A1285" s="2"/>
      <c r="B1285" s="2"/>
      <c r="C1285" s="2"/>
      <c r="D1285" s="2"/>
      <c r="E1285" s="2"/>
      <c r="F1285" s="3"/>
      <c r="G1285" s="3"/>
      <c r="H1285" s="3"/>
    </row>
    <row r="1286" spans="1:8" x14ac:dyDescent="0.35">
      <c r="A1286" s="3"/>
      <c r="B1286" s="3"/>
      <c r="C1286" s="3"/>
      <c r="D1286" s="3"/>
      <c r="E1286" s="3"/>
      <c r="F1286" s="2"/>
      <c r="G1286" s="2"/>
      <c r="H1286" s="2"/>
    </row>
    <row r="1287" spans="1:8" x14ac:dyDescent="0.35">
      <c r="A1287" s="2"/>
      <c r="B1287" s="2"/>
      <c r="C1287" s="2"/>
      <c r="D1287" s="2"/>
      <c r="E1287" s="2"/>
      <c r="F1287" s="3"/>
      <c r="G1287" s="3"/>
      <c r="H1287" s="3"/>
    </row>
    <row r="1288" spans="1:8" x14ac:dyDescent="0.35">
      <c r="A1288" s="3"/>
      <c r="B1288" s="3"/>
      <c r="C1288" s="3"/>
      <c r="D1288" s="3"/>
      <c r="E1288" s="3"/>
      <c r="F1288" s="2"/>
      <c r="G1288" s="2"/>
      <c r="H1288" s="2"/>
    </row>
    <row r="1289" spans="1:8" x14ac:dyDescent="0.35">
      <c r="A1289" s="2"/>
      <c r="B1289" s="2"/>
      <c r="C1289" s="2"/>
      <c r="D1289" s="2"/>
      <c r="E1289" s="2"/>
      <c r="F1289" s="3"/>
      <c r="G1289" s="3"/>
      <c r="H1289" s="3"/>
    </row>
    <row r="1290" spans="1:8" x14ac:dyDescent="0.35">
      <c r="A1290" s="3"/>
      <c r="B1290" s="3"/>
      <c r="C1290" s="3"/>
      <c r="D1290" s="3"/>
      <c r="E1290" s="3"/>
      <c r="F1290" s="2"/>
      <c r="G1290" s="2"/>
      <c r="H1290" s="2"/>
    </row>
    <row r="1291" spans="1:8" x14ac:dyDescent="0.35">
      <c r="A1291" s="2"/>
      <c r="B1291" s="2"/>
      <c r="C1291" s="2"/>
      <c r="D1291" s="2"/>
      <c r="E1291" s="2"/>
      <c r="F1291" s="3"/>
      <c r="G1291" s="3"/>
      <c r="H1291" s="3"/>
    </row>
    <row r="1292" spans="1:8" x14ac:dyDescent="0.35">
      <c r="A1292" s="3"/>
      <c r="B1292" s="3"/>
      <c r="C1292" s="3"/>
      <c r="D1292" s="3"/>
      <c r="E1292" s="3"/>
      <c r="F1292" s="2"/>
      <c r="G1292" s="2"/>
      <c r="H1292" s="2"/>
    </row>
    <row r="1293" spans="1:8" x14ac:dyDescent="0.35">
      <c r="A1293" s="2"/>
      <c r="B1293" s="2"/>
      <c r="C1293" s="2"/>
      <c r="D1293" s="2"/>
      <c r="E1293" s="2"/>
      <c r="F1293" s="3"/>
      <c r="G1293" s="3"/>
      <c r="H1293" s="3"/>
    </row>
    <row r="1294" spans="1:8" x14ac:dyDescent="0.35">
      <c r="A1294" s="3"/>
      <c r="B1294" s="3"/>
      <c r="C1294" s="3"/>
      <c r="D1294" s="3"/>
      <c r="E1294" s="3"/>
      <c r="F1294" s="2"/>
      <c r="G1294" s="2"/>
      <c r="H1294" s="2"/>
    </row>
    <row r="1295" spans="1:8" x14ac:dyDescent="0.35">
      <c r="A1295" s="2"/>
      <c r="B1295" s="2"/>
      <c r="C1295" s="2"/>
      <c r="D1295" s="2"/>
      <c r="E1295" s="2"/>
      <c r="F1295" s="3"/>
      <c r="G1295" s="3"/>
      <c r="H1295" s="3"/>
    </row>
    <row r="1296" spans="1:8" x14ac:dyDescent="0.35">
      <c r="A1296" s="3"/>
      <c r="B1296" s="3"/>
      <c r="C1296" s="3"/>
      <c r="D1296" s="3"/>
      <c r="E1296" s="3"/>
      <c r="F1296" s="2"/>
      <c r="G1296" s="2"/>
      <c r="H1296" s="2"/>
    </row>
    <row r="1297" spans="1:8" x14ac:dyDescent="0.35">
      <c r="A1297" s="2"/>
      <c r="B1297" s="2"/>
      <c r="C1297" s="2"/>
      <c r="D1297" s="2"/>
      <c r="E1297" s="2"/>
      <c r="F1297" s="3"/>
      <c r="G1297" s="3"/>
      <c r="H1297" s="3"/>
    </row>
    <row r="1298" spans="1:8" x14ac:dyDescent="0.35">
      <c r="A1298" s="3"/>
      <c r="B1298" s="3"/>
      <c r="C1298" s="3"/>
      <c r="D1298" s="3"/>
      <c r="E1298" s="3"/>
      <c r="F1298" s="2"/>
      <c r="G1298" s="2"/>
      <c r="H1298" s="2"/>
    </row>
    <row r="1299" spans="1:8" x14ac:dyDescent="0.35">
      <c r="A1299" s="2"/>
      <c r="B1299" s="2"/>
      <c r="C1299" s="2"/>
      <c r="D1299" s="2"/>
      <c r="E1299" s="2"/>
      <c r="F1299" s="3"/>
      <c r="G1299" s="3"/>
      <c r="H1299" s="3"/>
    </row>
    <row r="1300" spans="1:8" x14ac:dyDescent="0.35">
      <c r="A1300" s="3"/>
      <c r="B1300" s="3"/>
      <c r="C1300" s="3"/>
      <c r="D1300" s="3"/>
      <c r="E1300" s="3"/>
      <c r="F1300" s="2"/>
      <c r="G1300" s="2"/>
      <c r="H1300" s="2"/>
    </row>
    <row r="1301" spans="1:8" x14ac:dyDescent="0.35">
      <c r="A1301" s="2"/>
      <c r="B1301" s="2"/>
      <c r="C1301" s="2"/>
      <c r="D1301" s="2"/>
      <c r="E1301" s="2"/>
      <c r="F1301" s="3"/>
      <c r="G1301" s="3"/>
      <c r="H1301" s="3"/>
    </row>
    <row r="1302" spans="1:8" x14ac:dyDescent="0.35">
      <c r="A1302" s="3"/>
      <c r="B1302" s="3"/>
      <c r="C1302" s="3"/>
      <c r="D1302" s="3"/>
      <c r="E1302" s="3"/>
      <c r="F1302" s="2"/>
      <c r="G1302" s="2"/>
      <c r="H1302" s="2"/>
    </row>
    <row r="1303" spans="1:8" x14ac:dyDescent="0.35">
      <c r="A1303" s="2"/>
      <c r="B1303" s="2"/>
      <c r="C1303" s="2"/>
      <c r="D1303" s="2"/>
      <c r="E1303" s="2"/>
      <c r="F1303" s="3"/>
      <c r="G1303" s="3"/>
      <c r="H1303" s="3"/>
    </row>
    <row r="1304" spans="1:8" x14ac:dyDescent="0.35">
      <c r="A1304" s="3"/>
      <c r="B1304" s="3"/>
      <c r="C1304" s="3"/>
      <c r="D1304" s="3"/>
      <c r="E1304" s="3"/>
      <c r="F1304" s="2"/>
      <c r="G1304" s="2"/>
      <c r="H1304" s="2"/>
    </row>
    <row r="1305" spans="1:8" x14ac:dyDescent="0.35">
      <c r="A1305" s="2"/>
      <c r="B1305" s="2"/>
      <c r="C1305" s="2"/>
      <c r="D1305" s="2"/>
      <c r="E1305" s="2"/>
      <c r="F1305" s="3"/>
      <c r="G1305" s="3"/>
      <c r="H1305" s="3"/>
    </row>
    <row r="1306" spans="1:8" x14ac:dyDescent="0.35">
      <c r="A1306" s="3"/>
      <c r="B1306" s="3"/>
      <c r="C1306" s="3"/>
      <c r="D1306" s="3"/>
      <c r="E1306" s="3"/>
      <c r="F1306" s="2"/>
      <c r="G1306" s="2"/>
      <c r="H1306" s="2"/>
    </row>
    <row r="1307" spans="1:8" x14ac:dyDescent="0.35">
      <c r="A1307" s="2"/>
      <c r="B1307" s="2"/>
      <c r="C1307" s="2"/>
      <c r="D1307" s="2"/>
      <c r="E1307" s="2"/>
      <c r="F1307" s="3"/>
      <c r="G1307" s="3"/>
      <c r="H1307" s="3"/>
    </row>
    <row r="1308" spans="1:8" x14ac:dyDescent="0.35">
      <c r="A1308" s="3"/>
      <c r="B1308" s="3"/>
      <c r="C1308" s="3"/>
      <c r="D1308" s="3"/>
      <c r="E1308" s="3"/>
      <c r="F1308" s="2"/>
      <c r="G1308" s="2"/>
      <c r="H1308" s="2"/>
    </row>
    <row r="1309" spans="1:8" x14ac:dyDescent="0.35">
      <c r="A1309" s="2"/>
      <c r="B1309" s="2"/>
      <c r="C1309" s="2"/>
      <c r="D1309" s="2"/>
      <c r="E1309" s="2"/>
      <c r="F1309" s="3"/>
      <c r="G1309" s="3"/>
      <c r="H1309" s="3"/>
    </row>
    <row r="1310" spans="1:8" x14ac:dyDescent="0.35">
      <c r="A1310" s="3"/>
      <c r="B1310" s="3"/>
      <c r="C1310" s="3"/>
      <c r="D1310" s="3"/>
      <c r="E1310" s="3"/>
      <c r="F1310" s="2"/>
      <c r="G1310" s="2"/>
    </row>
    <row r="1311" spans="1:8" x14ac:dyDescent="0.35">
      <c r="A1311" s="2"/>
      <c r="B1311" s="2"/>
      <c r="C1311" s="2"/>
      <c r="D1311" s="2"/>
      <c r="E1311" s="2"/>
      <c r="F1311" s="3"/>
      <c r="G1311" s="3"/>
    </row>
    <row r="1312" spans="1:8" x14ac:dyDescent="0.35">
      <c r="A1312" s="3"/>
      <c r="B1312" s="3"/>
      <c r="C1312" s="3"/>
      <c r="D1312" s="3"/>
      <c r="E1312" s="3"/>
      <c r="F1312" s="2"/>
      <c r="G1312" s="2"/>
    </row>
    <row r="1313" spans="1:7" x14ac:dyDescent="0.35">
      <c r="A1313" s="2"/>
      <c r="B1313" s="2"/>
      <c r="C1313" s="2"/>
      <c r="D1313" s="2"/>
      <c r="E1313" s="2"/>
      <c r="F1313" s="3"/>
      <c r="G1313" s="3"/>
    </row>
    <row r="1314" spans="1:7" x14ac:dyDescent="0.35">
      <c r="A1314" s="3"/>
      <c r="B1314" s="3"/>
      <c r="C1314" s="3"/>
      <c r="D1314" s="3"/>
      <c r="E1314" s="3"/>
      <c r="F1314" s="2"/>
      <c r="G1314" s="2"/>
    </row>
    <row r="1315" spans="1:7" x14ac:dyDescent="0.35">
      <c r="A1315" s="2"/>
      <c r="B1315" s="2"/>
      <c r="C1315" s="2"/>
      <c r="D1315" s="2"/>
      <c r="E1315" s="2"/>
      <c r="F1315" s="3"/>
      <c r="G1315" s="3"/>
    </row>
    <row r="1316" spans="1:7" x14ac:dyDescent="0.35">
      <c r="A1316" s="3"/>
      <c r="B1316" s="3"/>
      <c r="C1316" s="3"/>
      <c r="D1316" s="3"/>
      <c r="E1316" s="3"/>
      <c r="F1316" s="2"/>
      <c r="G1316" s="2"/>
    </row>
    <row r="1317" spans="1:7" x14ac:dyDescent="0.35">
      <c r="A1317" s="2"/>
      <c r="B1317" s="2"/>
      <c r="C1317" s="2"/>
      <c r="D1317" s="2"/>
      <c r="E1317" s="2"/>
      <c r="F1317" s="3"/>
      <c r="G1317" s="3"/>
    </row>
    <row r="1318" spans="1:7" x14ac:dyDescent="0.35">
      <c r="A1318" s="3"/>
      <c r="B1318" s="3"/>
      <c r="C1318" s="3"/>
      <c r="D1318" s="3"/>
      <c r="E1318" s="3"/>
      <c r="F1318" s="2"/>
      <c r="G1318" s="2"/>
    </row>
    <row r="1319" spans="1:7" x14ac:dyDescent="0.35">
      <c r="A1319" s="2"/>
      <c r="B1319" s="2"/>
      <c r="C1319" s="2"/>
      <c r="D1319" s="2"/>
      <c r="E1319" s="2"/>
      <c r="F1319" s="3"/>
      <c r="G1319" s="3"/>
    </row>
    <row r="1320" spans="1:7" x14ac:dyDescent="0.35">
      <c r="A1320" s="3"/>
      <c r="B1320" s="3"/>
      <c r="C1320" s="3"/>
      <c r="D1320" s="3"/>
      <c r="E1320" s="3"/>
      <c r="F1320" s="2"/>
      <c r="G1320" s="2"/>
    </row>
    <row r="1321" spans="1:7" x14ac:dyDescent="0.35">
      <c r="A1321" s="2"/>
      <c r="B1321" s="2"/>
      <c r="C1321" s="2"/>
      <c r="D1321" s="2"/>
      <c r="E1321" s="2"/>
      <c r="F1321" s="3"/>
      <c r="G1321" s="3"/>
    </row>
    <row r="1322" spans="1:7" x14ac:dyDescent="0.35">
      <c r="A1322" s="3"/>
      <c r="B1322" s="3"/>
      <c r="C1322" s="3"/>
      <c r="D1322" s="3"/>
      <c r="E1322" s="3"/>
      <c r="F1322" s="2"/>
      <c r="G1322" s="2"/>
    </row>
    <row r="1323" spans="1:7" x14ac:dyDescent="0.35">
      <c r="A1323" s="2"/>
      <c r="B1323" s="2"/>
      <c r="C1323" s="2"/>
      <c r="D1323" s="2"/>
      <c r="E1323" s="2"/>
      <c r="F1323" s="3"/>
      <c r="G1323" s="3"/>
    </row>
    <row r="1324" spans="1:7" x14ac:dyDescent="0.35">
      <c r="A1324" s="3"/>
      <c r="B1324" s="3"/>
      <c r="C1324" s="3"/>
      <c r="D1324" s="3"/>
      <c r="E1324" s="3"/>
      <c r="F1324" s="2"/>
      <c r="G1324" s="2"/>
    </row>
    <row r="1325" spans="1:7" x14ac:dyDescent="0.35">
      <c r="A1325" s="2"/>
      <c r="B1325" s="2"/>
      <c r="C1325" s="2"/>
      <c r="D1325" s="2"/>
      <c r="E1325" s="2"/>
      <c r="F1325" s="3"/>
      <c r="G1325" s="3"/>
    </row>
    <row r="1326" spans="1:7" x14ac:dyDescent="0.35">
      <c r="A1326" s="3"/>
      <c r="B1326" s="3"/>
      <c r="C1326" s="3"/>
      <c r="D1326" s="3"/>
      <c r="E1326" s="3"/>
      <c r="F1326" s="2"/>
      <c r="G1326" s="2"/>
    </row>
    <row r="1327" spans="1:7" x14ac:dyDescent="0.35">
      <c r="A1327" s="2"/>
      <c r="B1327" s="2"/>
      <c r="C1327" s="2"/>
      <c r="D1327" s="2"/>
      <c r="E1327" s="2"/>
      <c r="F1327" s="3"/>
      <c r="G1327" s="3"/>
    </row>
    <row r="1328" spans="1:7" x14ac:dyDescent="0.35">
      <c r="A1328" s="3"/>
      <c r="B1328" s="3"/>
      <c r="C1328" s="3"/>
      <c r="D1328" s="3"/>
      <c r="E1328" s="3"/>
      <c r="F1328" s="2"/>
      <c r="G1328" s="2"/>
    </row>
    <row r="1329" spans="1:7" x14ac:dyDescent="0.35">
      <c r="A1329" s="2"/>
      <c r="B1329" s="2"/>
      <c r="C1329" s="2"/>
      <c r="D1329" s="2"/>
      <c r="E1329" s="2"/>
      <c r="F1329" s="3"/>
      <c r="G1329" s="3"/>
    </row>
    <row r="1330" spans="1:7" x14ac:dyDescent="0.35">
      <c r="A1330" s="3"/>
      <c r="B1330" s="3"/>
      <c r="C1330" s="3"/>
      <c r="D1330" s="3"/>
      <c r="E1330" s="3"/>
      <c r="F1330" s="2"/>
      <c r="G1330" s="2"/>
    </row>
    <row r="1331" spans="1:7" x14ac:dyDescent="0.35">
      <c r="A1331" s="2"/>
      <c r="B1331" s="2"/>
      <c r="C1331" s="2"/>
      <c r="D1331" s="2"/>
      <c r="E1331" s="2"/>
      <c r="F1331" s="3"/>
      <c r="G1331" s="3"/>
    </row>
    <row r="1332" spans="1:7" x14ac:dyDescent="0.35">
      <c r="A1332" s="3"/>
      <c r="B1332" s="3"/>
      <c r="C1332" s="3"/>
      <c r="D1332" s="3"/>
      <c r="E1332" s="3"/>
      <c r="F1332" s="2"/>
      <c r="G1332" s="2"/>
    </row>
    <row r="1333" spans="1:7" x14ac:dyDescent="0.35">
      <c r="A1333" s="2"/>
      <c r="B1333" s="2"/>
      <c r="C1333" s="2"/>
      <c r="D1333" s="2"/>
      <c r="E1333" s="2"/>
      <c r="F1333" s="3"/>
      <c r="G1333" s="3"/>
    </row>
    <row r="1334" spans="1:7" x14ac:dyDescent="0.35">
      <c r="A1334" s="3"/>
      <c r="B1334" s="3"/>
      <c r="C1334" s="3"/>
      <c r="D1334" s="3"/>
      <c r="E1334" s="3"/>
      <c r="F1334" s="2"/>
      <c r="G1334" s="2"/>
    </row>
    <row r="1335" spans="1:7" x14ac:dyDescent="0.35">
      <c r="A1335" s="2"/>
      <c r="B1335" s="2"/>
      <c r="C1335" s="2"/>
      <c r="D1335" s="2"/>
      <c r="E1335" s="2"/>
      <c r="F1335" s="3"/>
      <c r="G1335" s="3"/>
    </row>
    <row r="1336" spans="1:7" x14ac:dyDescent="0.35">
      <c r="A1336" s="3"/>
      <c r="B1336" s="3"/>
      <c r="C1336" s="3"/>
      <c r="D1336" s="3"/>
      <c r="E1336" s="3"/>
      <c r="F1336" s="2"/>
      <c r="G1336" s="2"/>
    </row>
    <row r="1337" spans="1:7" x14ac:dyDescent="0.35">
      <c r="A1337" s="2"/>
      <c r="B1337" s="2"/>
      <c r="C1337" s="2"/>
      <c r="D1337" s="2"/>
      <c r="E1337" s="2"/>
      <c r="F1337" s="3"/>
      <c r="G1337" s="3"/>
    </row>
    <row r="1338" spans="1:7" x14ac:dyDescent="0.35">
      <c r="A1338" s="3"/>
      <c r="B1338" s="3"/>
      <c r="C1338" s="3"/>
      <c r="D1338" s="3"/>
      <c r="E1338" s="3"/>
      <c r="F1338" s="2"/>
      <c r="G1338" s="2"/>
    </row>
    <row r="1339" spans="1:7" x14ac:dyDescent="0.35">
      <c r="A1339" s="2"/>
      <c r="B1339" s="2"/>
      <c r="C1339" s="2"/>
      <c r="D1339" s="2"/>
      <c r="E1339" s="2"/>
      <c r="F1339" s="3"/>
      <c r="G1339" s="3"/>
    </row>
    <row r="1340" spans="1:7" x14ac:dyDescent="0.35">
      <c r="A1340" s="3"/>
      <c r="B1340" s="3"/>
      <c r="C1340" s="3"/>
      <c r="D1340" s="3"/>
      <c r="E1340" s="3"/>
      <c r="F1340" s="2"/>
      <c r="G1340" s="2"/>
    </row>
    <row r="1341" spans="1:7" x14ac:dyDescent="0.35">
      <c r="A1341" s="2"/>
      <c r="B1341" s="2"/>
      <c r="C1341" s="2"/>
      <c r="D1341" s="2"/>
      <c r="E1341" s="2"/>
      <c r="F1341" s="3"/>
      <c r="G1341" s="3"/>
    </row>
    <row r="1342" spans="1:7" x14ac:dyDescent="0.35">
      <c r="A1342" s="3"/>
      <c r="B1342" s="3"/>
      <c r="C1342" s="3"/>
      <c r="D1342" s="3"/>
      <c r="E1342" s="3"/>
      <c r="F1342" s="2"/>
      <c r="G1342" s="2"/>
    </row>
    <row r="1343" spans="1:7" x14ac:dyDescent="0.35">
      <c r="A1343" s="2"/>
      <c r="B1343" s="2"/>
      <c r="C1343" s="2"/>
      <c r="D1343" s="2"/>
      <c r="E1343" s="2"/>
      <c r="F1343" s="3"/>
      <c r="G1343" s="3"/>
    </row>
    <row r="1344" spans="1:7" x14ac:dyDescent="0.35">
      <c r="A1344" s="3"/>
      <c r="B1344" s="3"/>
      <c r="C1344" s="3"/>
      <c r="D1344" s="3"/>
      <c r="E1344" s="3"/>
      <c r="F1344" s="2"/>
      <c r="G1344" s="2"/>
    </row>
    <row r="1345" spans="1:7" x14ac:dyDescent="0.35">
      <c r="A1345" s="2"/>
      <c r="B1345" s="2"/>
      <c r="C1345" s="2"/>
      <c r="D1345" s="2"/>
      <c r="E1345" s="2"/>
      <c r="F1345" s="3"/>
      <c r="G1345" s="3"/>
    </row>
    <row r="1346" spans="1:7" x14ac:dyDescent="0.35">
      <c r="A1346" s="3"/>
      <c r="B1346" s="3"/>
      <c r="C1346" s="3"/>
      <c r="D1346" s="3"/>
      <c r="E1346" s="3"/>
      <c r="F1346" s="2"/>
      <c r="G1346" s="2"/>
    </row>
    <row r="1347" spans="1:7" x14ac:dyDescent="0.35">
      <c r="A1347" s="2"/>
      <c r="B1347" s="2"/>
      <c r="C1347" s="2"/>
      <c r="D1347" s="2"/>
      <c r="E1347" s="2"/>
      <c r="F1347" s="3"/>
      <c r="G1347" s="3"/>
    </row>
    <row r="1348" spans="1:7" x14ac:dyDescent="0.35">
      <c r="A1348" s="3"/>
      <c r="B1348" s="3"/>
      <c r="C1348" s="3"/>
      <c r="D1348" s="3"/>
      <c r="E1348" s="3"/>
      <c r="F1348" s="2"/>
      <c r="G1348" s="2"/>
    </row>
    <row r="1349" spans="1:7" x14ac:dyDescent="0.35">
      <c r="A1349" s="2"/>
      <c r="B1349" s="2"/>
      <c r="C1349" s="2"/>
      <c r="D1349" s="2"/>
      <c r="E1349" s="2"/>
      <c r="F1349" s="3"/>
      <c r="G1349" s="3"/>
    </row>
    <row r="1350" spans="1:7" x14ac:dyDescent="0.35">
      <c r="A1350" s="3"/>
      <c r="B1350" s="3"/>
      <c r="C1350" s="3"/>
      <c r="D1350" s="3"/>
      <c r="E1350" s="3"/>
      <c r="F1350" s="2"/>
      <c r="G1350" s="2"/>
    </row>
    <row r="1351" spans="1:7" x14ac:dyDescent="0.35">
      <c r="A1351" s="2"/>
      <c r="B1351" s="2"/>
      <c r="C1351" s="2"/>
      <c r="D1351" s="2"/>
      <c r="E1351" s="2"/>
      <c r="F1351" s="3"/>
      <c r="G1351" s="3"/>
    </row>
    <row r="1352" spans="1:7" x14ac:dyDescent="0.35">
      <c r="A1352" s="3"/>
      <c r="B1352" s="3"/>
      <c r="C1352" s="3"/>
      <c r="D1352" s="3"/>
      <c r="E1352" s="3"/>
      <c r="F1352" s="2"/>
      <c r="G1352" s="2"/>
    </row>
    <row r="1353" spans="1:7" x14ac:dyDescent="0.35">
      <c r="A1353" s="2"/>
      <c r="B1353" s="2"/>
      <c r="C1353" s="2"/>
      <c r="D1353" s="2"/>
      <c r="E1353" s="2"/>
      <c r="F1353" s="3"/>
      <c r="G1353" s="3"/>
    </row>
    <row r="1354" spans="1:7" x14ac:dyDescent="0.35">
      <c r="A1354" s="3"/>
      <c r="B1354" s="3"/>
      <c r="C1354" s="3"/>
      <c r="D1354" s="3"/>
      <c r="E1354" s="3"/>
      <c r="F1354" s="2"/>
      <c r="G1354" s="2"/>
    </row>
    <row r="1355" spans="1:7" x14ac:dyDescent="0.35">
      <c r="A1355" s="2"/>
      <c r="B1355" s="2"/>
      <c r="C1355" s="2"/>
      <c r="D1355" s="2"/>
      <c r="E1355" s="2"/>
      <c r="F1355" s="3"/>
      <c r="G1355" s="3"/>
    </row>
    <row r="1356" spans="1:7" x14ac:dyDescent="0.35">
      <c r="A1356" s="3"/>
      <c r="B1356" s="3"/>
      <c r="C1356" s="3"/>
      <c r="D1356" s="3"/>
      <c r="E1356" s="3"/>
      <c r="F1356" s="2"/>
      <c r="G1356" s="2"/>
    </row>
    <row r="1357" spans="1:7" x14ac:dyDescent="0.35">
      <c r="A1357" s="2"/>
      <c r="B1357" s="2"/>
      <c r="C1357" s="2"/>
      <c r="D1357" s="2"/>
      <c r="E1357" s="2"/>
      <c r="F1357" s="3"/>
      <c r="G1357" s="3"/>
    </row>
    <row r="1358" spans="1:7" x14ac:dyDescent="0.35">
      <c r="A1358" s="3"/>
      <c r="B1358" s="3"/>
      <c r="C1358" s="3"/>
      <c r="D1358" s="3"/>
      <c r="E1358" s="3"/>
      <c r="F1358" s="2"/>
      <c r="G1358" s="2"/>
    </row>
    <row r="1359" spans="1:7" x14ac:dyDescent="0.35">
      <c r="A1359" s="2"/>
      <c r="B1359" s="2"/>
      <c r="C1359" s="2"/>
      <c r="D1359" s="2"/>
      <c r="E1359" s="2"/>
      <c r="F1359" s="3"/>
      <c r="G1359" s="3"/>
    </row>
    <row r="1360" spans="1:7" x14ac:dyDescent="0.35">
      <c r="A1360" s="3"/>
      <c r="B1360" s="3"/>
      <c r="C1360" s="3"/>
      <c r="D1360" s="3"/>
      <c r="E1360" s="3"/>
      <c r="F1360" s="2"/>
      <c r="G1360" s="2"/>
    </row>
    <row r="1361" spans="1:7" x14ac:dyDescent="0.35">
      <c r="A1361" s="2"/>
      <c r="B1361" s="2"/>
      <c r="C1361" s="2"/>
      <c r="D1361" s="2"/>
      <c r="E1361" s="2"/>
      <c r="F1361" s="3"/>
      <c r="G1361" s="3"/>
    </row>
    <row r="1362" spans="1:7" x14ac:dyDescent="0.35">
      <c r="A1362" s="3"/>
      <c r="B1362" s="3"/>
      <c r="C1362" s="3"/>
      <c r="D1362" s="3"/>
      <c r="E1362" s="3"/>
      <c r="F1362" s="2"/>
      <c r="G1362" s="2"/>
    </row>
    <row r="1363" spans="1:7" x14ac:dyDescent="0.35">
      <c r="A1363" s="2"/>
      <c r="B1363" s="2"/>
      <c r="C1363" s="2"/>
      <c r="D1363" s="2"/>
      <c r="E1363" s="2"/>
      <c r="F1363" s="3"/>
      <c r="G1363" s="3"/>
    </row>
    <row r="1364" spans="1:7" x14ac:dyDescent="0.35">
      <c r="A1364" s="3"/>
      <c r="B1364" s="3"/>
      <c r="C1364" s="3"/>
      <c r="D1364" s="3"/>
      <c r="E1364" s="3"/>
      <c r="F1364" s="2"/>
      <c r="G1364" s="2"/>
    </row>
    <row r="1365" spans="1:7" x14ac:dyDescent="0.35">
      <c r="A1365" s="2"/>
      <c r="B1365" s="2"/>
      <c r="C1365" s="2"/>
      <c r="D1365" s="2"/>
      <c r="E1365" s="2"/>
      <c r="F1365" s="3"/>
      <c r="G1365" s="3"/>
    </row>
    <row r="1366" spans="1:7" x14ac:dyDescent="0.35">
      <c r="A1366" s="3"/>
      <c r="B1366" s="3"/>
      <c r="C1366" s="3"/>
      <c r="D1366" s="3"/>
      <c r="E1366" s="3"/>
      <c r="F1366" s="2"/>
      <c r="G1366" s="2"/>
    </row>
    <row r="1367" spans="1:7" x14ac:dyDescent="0.35">
      <c r="A1367" s="2"/>
      <c r="B1367" s="2"/>
      <c r="C1367" s="2"/>
      <c r="D1367" s="2"/>
      <c r="E1367" s="2"/>
      <c r="F1367" s="3"/>
      <c r="G1367" s="3"/>
    </row>
    <row r="1368" spans="1:7" x14ac:dyDescent="0.35">
      <c r="A1368" s="3"/>
      <c r="B1368" s="3"/>
      <c r="C1368" s="3"/>
      <c r="D1368" s="3"/>
      <c r="E1368" s="3"/>
      <c r="F1368" s="2"/>
      <c r="G1368" s="2"/>
    </row>
    <row r="1369" spans="1:7" x14ac:dyDescent="0.35">
      <c r="A1369" s="2"/>
      <c r="B1369" s="2"/>
      <c r="C1369" s="2"/>
      <c r="D1369" s="2"/>
      <c r="E1369" s="2"/>
      <c r="F1369" s="3"/>
      <c r="G1369" s="3"/>
    </row>
    <row r="1370" spans="1:7" x14ac:dyDescent="0.35">
      <c r="A1370" s="3"/>
      <c r="B1370" s="3"/>
      <c r="C1370" s="3"/>
      <c r="D1370" s="3"/>
      <c r="E1370" s="3"/>
      <c r="F1370" s="2"/>
      <c r="G1370" s="2"/>
    </row>
    <row r="1371" spans="1:7" x14ac:dyDescent="0.35">
      <c r="A1371" s="2"/>
      <c r="B1371" s="2"/>
      <c r="C1371" s="2"/>
      <c r="D1371" s="2"/>
      <c r="E1371" s="2"/>
      <c r="F1371" s="3"/>
      <c r="G1371" s="3"/>
    </row>
    <row r="1372" spans="1:7" x14ac:dyDescent="0.35">
      <c r="A1372" s="3"/>
      <c r="B1372" s="3"/>
      <c r="C1372" s="3"/>
      <c r="D1372" s="3"/>
      <c r="E1372" s="3"/>
      <c r="F1372" s="2"/>
      <c r="G1372" s="2"/>
    </row>
    <row r="1373" spans="1:7" x14ac:dyDescent="0.35">
      <c r="A1373" s="2"/>
      <c r="B1373" s="2"/>
      <c r="C1373" s="2"/>
      <c r="D1373" s="2"/>
      <c r="E1373" s="2"/>
      <c r="F1373" s="3"/>
      <c r="G1373" s="3"/>
    </row>
    <row r="1374" spans="1:7" x14ac:dyDescent="0.35">
      <c r="A1374" s="3"/>
      <c r="B1374" s="3"/>
      <c r="C1374" s="3"/>
      <c r="D1374" s="3"/>
      <c r="E1374" s="3"/>
      <c r="F1374" s="2"/>
      <c r="G1374" s="2"/>
    </row>
    <row r="1375" spans="1:7" x14ac:dyDescent="0.35">
      <c r="A1375" s="2"/>
      <c r="B1375" s="2"/>
      <c r="C1375" s="2"/>
      <c r="D1375" s="2"/>
      <c r="E1375" s="2"/>
      <c r="F1375" s="3"/>
      <c r="G1375" s="3"/>
    </row>
    <row r="1376" spans="1:7" x14ac:dyDescent="0.35">
      <c r="A1376" s="3"/>
      <c r="B1376" s="3"/>
      <c r="C1376" s="3"/>
      <c r="D1376" s="3"/>
      <c r="E1376" s="3"/>
      <c r="F1376" s="2"/>
      <c r="G1376" s="2"/>
    </row>
    <row r="1377" spans="1:7" x14ac:dyDescent="0.35">
      <c r="A1377" s="2"/>
      <c r="B1377" s="2"/>
      <c r="C1377" s="2"/>
      <c r="D1377" s="2"/>
      <c r="E1377" s="2"/>
      <c r="F1377" s="3"/>
      <c r="G1377" s="3"/>
    </row>
    <row r="1378" spans="1:7" x14ac:dyDescent="0.35">
      <c r="A1378" s="3"/>
      <c r="B1378" s="3"/>
      <c r="C1378" s="3"/>
      <c r="D1378" s="3"/>
      <c r="E1378" s="3"/>
      <c r="F1378" s="2"/>
      <c r="G1378" s="2"/>
    </row>
    <row r="1379" spans="1:7" x14ac:dyDescent="0.35">
      <c r="A1379" s="2"/>
      <c r="B1379" s="2"/>
      <c r="C1379" s="2"/>
      <c r="D1379" s="2"/>
      <c r="E1379" s="2"/>
      <c r="F1379" s="3"/>
      <c r="G1379" s="3"/>
    </row>
    <row r="1380" spans="1:7" x14ac:dyDescent="0.35">
      <c r="A1380" s="3"/>
      <c r="B1380" s="3"/>
      <c r="C1380" s="3"/>
      <c r="D1380" s="3"/>
      <c r="E1380" s="3"/>
      <c r="F1380" s="2"/>
      <c r="G1380" s="2"/>
    </row>
    <row r="1381" spans="1:7" x14ac:dyDescent="0.35">
      <c r="A1381" s="2"/>
      <c r="B1381" s="2"/>
      <c r="C1381" s="2"/>
      <c r="D1381" s="2"/>
      <c r="E1381" s="2"/>
      <c r="F1381" s="3"/>
      <c r="G1381" s="3"/>
    </row>
    <row r="1382" spans="1:7" x14ac:dyDescent="0.35">
      <c r="A1382" s="3"/>
      <c r="B1382" s="3"/>
      <c r="C1382" s="3"/>
      <c r="D1382" s="3"/>
      <c r="E1382" s="3"/>
      <c r="F1382" s="2"/>
      <c r="G1382" s="2"/>
    </row>
    <row r="1383" spans="1:7" x14ac:dyDescent="0.35">
      <c r="A1383" s="2"/>
      <c r="B1383" s="2"/>
      <c r="C1383" s="2"/>
      <c r="D1383" s="2"/>
      <c r="E1383" s="2"/>
      <c r="F1383" s="3"/>
      <c r="G1383" s="3"/>
    </row>
    <row r="1384" spans="1:7" x14ac:dyDescent="0.35">
      <c r="A1384" s="3"/>
      <c r="B1384" s="3"/>
      <c r="C1384" s="3"/>
      <c r="D1384" s="3"/>
      <c r="E1384" s="3"/>
      <c r="F1384" s="2"/>
      <c r="G1384" s="2"/>
    </row>
    <row r="1385" spans="1:7" x14ac:dyDescent="0.35">
      <c r="A1385" s="2"/>
      <c r="B1385" s="2"/>
      <c r="C1385" s="2"/>
      <c r="D1385" s="2"/>
      <c r="E1385" s="2"/>
      <c r="F1385" s="3"/>
      <c r="G1385" s="3"/>
    </row>
    <row r="1386" spans="1:7" x14ac:dyDescent="0.35">
      <c r="A1386" s="3"/>
      <c r="B1386" s="3"/>
      <c r="C1386" s="3"/>
      <c r="D1386" s="3"/>
      <c r="E1386" s="3"/>
      <c r="F1386" s="2"/>
      <c r="G1386" s="2"/>
    </row>
    <row r="1387" spans="1:7" x14ac:dyDescent="0.35">
      <c r="A1387" s="2"/>
      <c r="B1387" s="2"/>
      <c r="C1387" s="2"/>
      <c r="D1387" s="2"/>
      <c r="E1387" s="2"/>
      <c r="F1387" s="3"/>
      <c r="G1387" s="3"/>
    </row>
    <row r="1388" spans="1:7" x14ac:dyDescent="0.35">
      <c r="A1388" s="3"/>
      <c r="B1388" s="3"/>
      <c r="C1388" s="3"/>
      <c r="D1388" s="3"/>
      <c r="E1388" s="3"/>
      <c r="F1388" s="2"/>
      <c r="G1388" s="2"/>
    </row>
    <row r="1389" spans="1:7" x14ac:dyDescent="0.35">
      <c r="A1389" s="2"/>
      <c r="B1389" s="2"/>
      <c r="C1389" s="2"/>
      <c r="D1389" s="2"/>
      <c r="E1389" s="2"/>
      <c r="F1389" s="3"/>
      <c r="G1389" s="3"/>
    </row>
    <row r="1390" spans="1:7" x14ac:dyDescent="0.35">
      <c r="A1390" s="3"/>
      <c r="B1390" s="3"/>
      <c r="C1390" s="3"/>
      <c r="D1390" s="3"/>
      <c r="E1390" s="3"/>
      <c r="F1390" s="2"/>
      <c r="G1390" s="2"/>
    </row>
    <row r="1391" spans="1:7" x14ac:dyDescent="0.35">
      <c r="A1391" s="2"/>
      <c r="B1391" s="2"/>
      <c r="C1391" s="2"/>
      <c r="D1391" s="2"/>
      <c r="E1391" s="2"/>
      <c r="F1391" s="3"/>
      <c r="G1391" s="3"/>
    </row>
    <row r="1392" spans="1:7" x14ac:dyDescent="0.35">
      <c r="A1392" s="3"/>
      <c r="B1392" s="3"/>
      <c r="C1392" s="3"/>
      <c r="D1392" s="3"/>
      <c r="E1392" s="3"/>
      <c r="F1392" s="2"/>
      <c r="G1392" s="2"/>
    </row>
    <row r="1393" spans="1:7" x14ac:dyDescent="0.35">
      <c r="A1393" s="2"/>
      <c r="B1393" s="2"/>
      <c r="C1393" s="2"/>
      <c r="D1393" s="2"/>
      <c r="E1393" s="2"/>
      <c r="F1393" s="3"/>
      <c r="G1393" s="3"/>
    </row>
    <row r="1394" spans="1:7" x14ac:dyDescent="0.35">
      <c r="A1394" s="3"/>
      <c r="B1394" s="3"/>
      <c r="C1394" s="3"/>
      <c r="D1394" s="3"/>
      <c r="E1394" s="3"/>
      <c r="F1394" s="2"/>
      <c r="G1394" s="2"/>
    </row>
    <row r="1395" spans="1:7" x14ac:dyDescent="0.35">
      <c r="A1395" s="2"/>
      <c r="B1395" s="2"/>
      <c r="C1395" s="2"/>
      <c r="D1395" s="2"/>
      <c r="E1395" s="2"/>
      <c r="F1395" s="3"/>
      <c r="G1395" s="3"/>
    </row>
    <row r="1396" spans="1:7" x14ac:dyDescent="0.35">
      <c r="A1396" s="3"/>
      <c r="B1396" s="3"/>
      <c r="C1396" s="3"/>
      <c r="D1396" s="3"/>
      <c r="E1396" s="3"/>
      <c r="F1396" s="2"/>
      <c r="G1396" s="2"/>
    </row>
    <row r="1397" spans="1:7" x14ac:dyDescent="0.35">
      <c r="A1397" s="2"/>
      <c r="B1397" s="2"/>
      <c r="C1397" s="2"/>
      <c r="D1397" s="2"/>
      <c r="E1397" s="2"/>
      <c r="F1397" s="3"/>
      <c r="G1397" s="3"/>
    </row>
    <row r="1398" spans="1:7" x14ac:dyDescent="0.35">
      <c r="A1398" s="3"/>
      <c r="B1398" s="3"/>
      <c r="C1398" s="3"/>
      <c r="D1398" s="3"/>
      <c r="E1398" s="3"/>
      <c r="F1398" s="2"/>
      <c r="G1398" s="2"/>
    </row>
    <row r="1399" spans="1:7" x14ac:dyDescent="0.35">
      <c r="A1399" s="2"/>
      <c r="B1399" s="2"/>
      <c r="C1399" s="2"/>
      <c r="D1399" s="2"/>
      <c r="E1399" s="2"/>
      <c r="F1399" s="3"/>
      <c r="G1399" s="3"/>
    </row>
    <row r="1400" spans="1:7" x14ac:dyDescent="0.35">
      <c r="A1400" s="3"/>
      <c r="B1400" s="3"/>
      <c r="C1400" s="3"/>
      <c r="D1400" s="3"/>
      <c r="E1400" s="3"/>
      <c r="F1400" s="2"/>
      <c r="G1400" s="2"/>
    </row>
    <row r="1401" spans="1:7" x14ac:dyDescent="0.35">
      <c r="A1401" s="2"/>
      <c r="B1401" s="2"/>
      <c r="C1401" s="2"/>
      <c r="D1401" s="2"/>
      <c r="E1401" s="2"/>
      <c r="F1401" s="3"/>
      <c r="G1401" s="3"/>
    </row>
    <row r="1402" spans="1:7" x14ac:dyDescent="0.35">
      <c r="A1402" s="3"/>
      <c r="B1402" s="3"/>
      <c r="C1402" s="3"/>
      <c r="D1402" s="3"/>
      <c r="E1402" s="3"/>
      <c r="F1402" s="2"/>
      <c r="G1402" s="2"/>
    </row>
    <row r="1403" spans="1:7" x14ac:dyDescent="0.35">
      <c r="A1403" s="2"/>
      <c r="B1403" s="2"/>
      <c r="C1403" s="2"/>
      <c r="D1403" s="2"/>
      <c r="E1403" s="2"/>
      <c r="F1403" s="3"/>
      <c r="G1403" s="3"/>
    </row>
    <row r="1404" spans="1:7" x14ac:dyDescent="0.35">
      <c r="A1404" s="3"/>
      <c r="B1404" s="3"/>
      <c r="C1404" s="3"/>
      <c r="D1404" s="3"/>
      <c r="E1404" s="3"/>
      <c r="F1404" s="2"/>
      <c r="G1404" s="2"/>
    </row>
    <row r="1405" spans="1:7" x14ac:dyDescent="0.35">
      <c r="A1405" s="2"/>
      <c r="B1405" s="2"/>
      <c r="C1405" s="2"/>
      <c r="D1405" s="2"/>
      <c r="E1405" s="2"/>
      <c r="F1405" s="3"/>
      <c r="G1405" s="3"/>
    </row>
    <row r="1406" spans="1:7" x14ac:dyDescent="0.35">
      <c r="A1406" s="3"/>
      <c r="B1406" s="3"/>
      <c r="C1406" s="3"/>
      <c r="D1406" s="3"/>
      <c r="E1406" s="3"/>
      <c r="F1406" s="2"/>
      <c r="G1406" s="2"/>
    </row>
    <row r="1407" spans="1:7" x14ac:dyDescent="0.35">
      <c r="A1407" s="2"/>
      <c r="B1407" s="2"/>
      <c r="C1407" s="2"/>
      <c r="D1407" s="2"/>
      <c r="E1407" s="2"/>
      <c r="F1407" s="3"/>
      <c r="G1407" s="3"/>
    </row>
    <row r="1408" spans="1:7" x14ac:dyDescent="0.35">
      <c r="A1408" s="3"/>
      <c r="B1408" s="3"/>
      <c r="C1408" s="3"/>
      <c r="D1408" s="3"/>
      <c r="E1408" s="3"/>
      <c r="F1408" s="2"/>
      <c r="G1408" s="2"/>
    </row>
    <row r="1409" spans="1:7" x14ac:dyDescent="0.35">
      <c r="A1409" s="2"/>
      <c r="B1409" s="2"/>
      <c r="C1409" s="2"/>
      <c r="D1409" s="2"/>
      <c r="E1409" s="2"/>
      <c r="F1409" s="3"/>
      <c r="G1409" s="3"/>
    </row>
    <row r="1410" spans="1:7" x14ac:dyDescent="0.35">
      <c r="A1410" s="3"/>
      <c r="B1410" s="3"/>
      <c r="C1410" s="3"/>
      <c r="D1410" s="3"/>
      <c r="E1410" s="3"/>
      <c r="F1410" s="2"/>
      <c r="G1410" s="2"/>
    </row>
    <row r="1411" spans="1:7" x14ac:dyDescent="0.35">
      <c r="A1411" s="2"/>
      <c r="B1411" s="2"/>
      <c r="C1411" s="2"/>
      <c r="D1411" s="2"/>
      <c r="E1411" s="2"/>
      <c r="F1411" s="3"/>
      <c r="G1411" s="3"/>
    </row>
    <row r="1412" spans="1:7" x14ac:dyDescent="0.35">
      <c r="A1412" s="3"/>
      <c r="B1412" s="3"/>
      <c r="C1412" s="3"/>
      <c r="D1412" s="3"/>
      <c r="E1412" s="3"/>
      <c r="F1412" s="2"/>
      <c r="G1412" s="2"/>
    </row>
    <row r="1413" spans="1:7" x14ac:dyDescent="0.35">
      <c r="A1413" s="2"/>
      <c r="B1413" s="2"/>
      <c r="C1413" s="2"/>
      <c r="D1413" s="2"/>
      <c r="E1413" s="2"/>
      <c r="F1413" s="3"/>
      <c r="G1413" s="3"/>
    </row>
    <row r="1414" spans="1:7" x14ac:dyDescent="0.35">
      <c r="A1414" s="3"/>
      <c r="B1414" s="3"/>
      <c r="C1414" s="3"/>
      <c r="D1414" s="3"/>
      <c r="E1414" s="3"/>
      <c r="F1414" s="2"/>
      <c r="G1414" s="2"/>
    </row>
    <row r="1415" spans="1:7" x14ac:dyDescent="0.35">
      <c r="A1415" s="2"/>
      <c r="B1415" s="2"/>
      <c r="C1415" s="2"/>
      <c r="D1415" s="2"/>
      <c r="E1415" s="2"/>
      <c r="F1415" s="3"/>
      <c r="G1415" s="3"/>
    </row>
    <row r="1416" spans="1:7" x14ac:dyDescent="0.35">
      <c r="A1416" s="3"/>
      <c r="B1416" s="3"/>
      <c r="C1416" s="3"/>
      <c r="D1416" s="3"/>
      <c r="E1416" s="3"/>
      <c r="F1416" s="2"/>
      <c r="G1416" s="2"/>
    </row>
    <row r="1417" spans="1:7" x14ac:dyDescent="0.35">
      <c r="A1417" s="2"/>
      <c r="B1417" s="2"/>
      <c r="C1417" s="2"/>
      <c r="D1417" s="2"/>
      <c r="E1417" s="2"/>
      <c r="F1417" s="3"/>
      <c r="G1417" s="3"/>
    </row>
    <row r="1418" spans="1:7" x14ac:dyDescent="0.35">
      <c r="A1418" s="3"/>
      <c r="B1418" s="3"/>
      <c r="C1418" s="3"/>
      <c r="D1418" s="3"/>
      <c r="E1418" s="3"/>
      <c r="F1418" s="2"/>
      <c r="G1418" s="2"/>
    </row>
    <row r="1419" spans="1:7" x14ac:dyDescent="0.35">
      <c r="A1419" s="2"/>
      <c r="B1419" s="2"/>
      <c r="C1419" s="2"/>
      <c r="D1419" s="2"/>
      <c r="E1419" s="2"/>
      <c r="F1419" s="3"/>
      <c r="G1419" s="3"/>
    </row>
    <row r="1420" spans="1:7" x14ac:dyDescent="0.35">
      <c r="A1420" s="3"/>
      <c r="B1420" s="3"/>
      <c r="C1420" s="3"/>
      <c r="D1420" s="3"/>
      <c r="E1420" s="3"/>
      <c r="F1420" s="2"/>
      <c r="G1420" s="2"/>
    </row>
    <row r="1421" spans="1:7" x14ac:dyDescent="0.35">
      <c r="A1421" s="2"/>
      <c r="B1421" s="2"/>
      <c r="C1421" s="2"/>
      <c r="D1421" s="2"/>
      <c r="E1421" s="2"/>
      <c r="F1421" s="3"/>
      <c r="G1421" s="3"/>
    </row>
    <row r="1422" spans="1:7" x14ac:dyDescent="0.35">
      <c r="A1422" s="3"/>
      <c r="B1422" s="3"/>
      <c r="C1422" s="3"/>
      <c r="D1422" s="3"/>
      <c r="E1422" s="3"/>
      <c r="F1422" s="2"/>
      <c r="G1422" s="2"/>
    </row>
    <row r="1423" spans="1:7" x14ac:dyDescent="0.35">
      <c r="A1423" s="2"/>
      <c r="B1423" s="2"/>
      <c r="C1423" s="2"/>
      <c r="D1423" s="2"/>
      <c r="E1423" s="2"/>
      <c r="F1423" s="3"/>
      <c r="G1423" s="3"/>
    </row>
    <row r="1424" spans="1:7" x14ac:dyDescent="0.35">
      <c r="A1424" s="3"/>
      <c r="B1424" s="3"/>
      <c r="C1424" s="3"/>
      <c r="D1424" s="3"/>
      <c r="E1424" s="3"/>
      <c r="F1424" s="2"/>
      <c r="G1424" s="2"/>
    </row>
    <row r="1425" spans="1:7" x14ac:dyDescent="0.35">
      <c r="A1425" s="2"/>
      <c r="B1425" s="2"/>
      <c r="C1425" s="2"/>
      <c r="D1425" s="2"/>
      <c r="E1425" s="2"/>
      <c r="F1425" s="3"/>
      <c r="G1425" s="3"/>
    </row>
    <row r="1426" spans="1:7" x14ac:dyDescent="0.35">
      <c r="A1426" s="3"/>
      <c r="B1426" s="3"/>
      <c r="C1426" s="3"/>
      <c r="D1426" s="3"/>
      <c r="E1426" s="3"/>
      <c r="F1426" s="2"/>
      <c r="G1426" s="2"/>
    </row>
    <row r="1427" spans="1:7" x14ac:dyDescent="0.35">
      <c r="A1427" s="2"/>
      <c r="B1427" s="2"/>
      <c r="C1427" s="2"/>
      <c r="D1427" s="2"/>
      <c r="E1427" s="2"/>
      <c r="F1427" s="3"/>
      <c r="G1427" s="3"/>
    </row>
    <row r="1428" spans="1:7" x14ac:dyDescent="0.35">
      <c r="A1428" s="3"/>
      <c r="B1428" s="3"/>
      <c r="C1428" s="3"/>
      <c r="D1428" s="3"/>
      <c r="E1428" s="3"/>
      <c r="F1428" s="2"/>
      <c r="G1428" s="2"/>
    </row>
    <row r="1429" spans="1:7" x14ac:dyDescent="0.35">
      <c r="A1429" s="2"/>
      <c r="B1429" s="2"/>
      <c r="C1429" s="2"/>
      <c r="D1429" s="2"/>
      <c r="E1429" s="2"/>
      <c r="F1429" s="3"/>
      <c r="G1429" s="3"/>
    </row>
    <row r="1430" spans="1:7" x14ac:dyDescent="0.35">
      <c r="A1430" s="3"/>
      <c r="B1430" s="3"/>
      <c r="C1430" s="3"/>
      <c r="D1430" s="3"/>
      <c r="E1430" s="3"/>
      <c r="F1430" s="2"/>
      <c r="G1430" s="2"/>
    </row>
    <row r="1431" spans="1:7" x14ac:dyDescent="0.35">
      <c r="A1431" s="2"/>
      <c r="B1431" s="2"/>
      <c r="C1431" s="2"/>
      <c r="D1431" s="2"/>
      <c r="E1431" s="2"/>
      <c r="F1431" s="3"/>
      <c r="G1431" s="3"/>
    </row>
    <row r="1432" spans="1:7" x14ac:dyDescent="0.35">
      <c r="A1432" s="3"/>
      <c r="B1432" s="3"/>
      <c r="C1432" s="3"/>
      <c r="D1432" s="3"/>
      <c r="E1432" s="3"/>
      <c r="F1432" s="2"/>
      <c r="G1432" s="2"/>
    </row>
    <row r="1433" spans="1:7" x14ac:dyDescent="0.35">
      <c r="A1433" s="2"/>
      <c r="B1433" s="2"/>
      <c r="C1433" s="2"/>
      <c r="D1433" s="2"/>
      <c r="E1433" s="2"/>
      <c r="F1433" s="3"/>
      <c r="G1433" s="3"/>
    </row>
    <row r="1434" spans="1:7" x14ac:dyDescent="0.35">
      <c r="A1434" s="3"/>
      <c r="B1434" s="3"/>
      <c r="C1434" s="3"/>
      <c r="D1434" s="3"/>
      <c r="E1434" s="3"/>
      <c r="F1434" s="2"/>
      <c r="G1434" s="2"/>
    </row>
    <row r="1435" spans="1:7" x14ac:dyDescent="0.35">
      <c r="A1435" s="2"/>
      <c r="B1435" s="2"/>
      <c r="C1435" s="2"/>
      <c r="D1435" s="2"/>
      <c r="E1435" s="2"/>
      <c r="F1435" s="3"/>
      <c r="G1435" s="3"/>
    </row>
    <row r="1436" spans="1:7" x14ac:dyDescent="0.35">
      <c r="A1436" s="3"/>
      <c r="B1436" s="3"/>
      <c r="C1436" s="3"/>
      <c r="D1436" s="3"/>
      <c r="E1436" s="3"/>
      <c r="F1436" s="2"/>
      <c r="G1436" s="2"/>
    </row>
    <row r="1437" spans="1:7" x14ac:dyDescent="0.35">
      <c r="A1437" s="2"/>
      <c r="B1437" s="2"/>
      <c r="C1437" s="2"/>
      <c r="D1437" s="2"/>
      <c r="E1437" s="2"/>
      <c r="F1437" s="3"/>
      <c r="G1437" s="3"/>
    </row>
    <row r="1438" spans="1:7" x14ac:dyDescent="0.35">
      <c r="A1438" s="3"/>
      <c r="B1438" s="3"/>
      <c r="C1438" s="3"/>
      <c r="D1438" s="3"/>
      <c r="E1438" s="3"/>
      <c r="F1438" s="2"/>
      <c r="G1438" s="2"/>
    </row>
    <row r="1439" spans="1:7" x14ac:dyDescent="0.35">
      <c r="A1439" s="2"/>
      <c r="B1439" s="2"/>
      <c r="C1439" s="2"/>
      <c r="D1439" s="2"/>
      <c r="E1439" s="2"/>
      <c r="F1439" s="3"/>
      <c r="G1439" s="3"/>
    </row>
    <row r="1440" spans="1:7" x14ac:dyDescent="0.35">
      <c r="A1440" s="3"/>
      <c r="B1440" s="3"/>
      <c r="C1440" s="3"/>
      <c r="D1440" s="3"/>
      <c r="E1440" s="3"/>
      <c r="F1440" s="2"/>
      <c r="G1440" s="2"/>
    </row>
    <row r="1441" spans="1:7" x14ac:dyDescent="0.35">
      <c r="A1441" s="2"/>
      <c r="B1441" s="2"/>
      <c r="C1441" s="2"/>
      <c r="D1441" s="2"/>
      <c r="E1441" s="2"/>
      <c r="F1441" s="3"/>
      <c r="G1441" s="3"/>
    </row>
    <row r="1442" spans="1:7" x14ac:dyDescent="0.35">
      <c r="A1442" s="3"/>
      <c r="B1442" s="3"/>
      <c r="C1442" s="3"/>
      <c r="D1442" s="3"/>
      <c r="E1442" s="3"/>
      <c r="F1442" s="2"/>
      <c r="G1442" s="2"/>
    </row>
    <row r="1443" spans="1:7" x14ac:dyDescent="0.35">
      <c r="A1443" s="2"/>
      <c r="B1443" s="2"/>
      <c r="C1443" s="2"/>
      <c r="D1443" s="2"/>
      <c r="E1443" s="2"/>
      <c r="F1443" s="3"/>
      <c r="G1443" s="3"/>
    </row>
    <row r="1444" spans="1:7" x14ac:dyDescent="0.35">
      <c r="A1444" s="3"/>
      <c r="B1444" s="3"/>
      <c r="C1444" s="3"/>
      <c r="D1444" s="3"/>
      <c r="E1444" s="3"/>
      <c r="F1444" s="2"/>
      <c r="G1444" s="2"/>
    </row>
    <row r="1445" spans="1:7" x14ac:dyDescent="0.35">
      <c r="A1445" s="2"/>
      <c r="B1445" s="2"/>
      <c r="C1445" s="2"/>
      <c r="D1445" s="2"/>
      <c r="E1445" s="2"/>
      <c r="F1445" s="3"/>
      <c r="G1445" s="3"/>
    </row>
    <row r="1446" spans="1:7" x14ac:dyDescent="0.35">
      <c r="A1446" s="3"/>
      <c r="B1446" s="3"/>
      <c r="C1446" s="3"/>
      <c r="D1446" s="3"/>
      <c r="E1446" s="3"/>
      <c r="F1446" s="2"/>
      <c r="G1446" s="2"/>
    </row>
    <row r="1447" spans="1:7" x14ac:dyDescent="0.35">
      <c r="A1447" s="2"/>
      <c r="B1447" s="2"/>
      <c r="C1447" s="2"/>
      <c r="D1447" s="2"/>
      <c r="E1447" s="2"/>
      <c r="F1447" s="3"/>
      <c r="G1447" s="3"/>
    </row>
    <row r="1448" spans="1:7" x14ac:dyDescent="0.35">
      <c r="A1448" s="3"/>
      <c r="B1448" s="3"/>
      <c r="C1448" s="3"/>
      <c r="D1448" s="3"/>
      <c r="E1448" s="3"/>
      <c r="F1448" s="2"/>
      <c r="G1448" s="2"/>
    </row>
    <row r="1449" spans="1:7" x14ac:dyDescent="0.35">
      <c r="A1449" s="2"/>
      <c r="B1449" s="2"/>
      <c r="C1449" s="2"/>
      <c r="D1449" s="2"/>
      <c r="E1449" s="2"/>
      <c r="F1449" s="3"/>
      <c r="G1449" s="3"/>
    </row>
    <row r="1450" spans="1:7" x14ac:dyDescent="0.35">
      <c r="A1450" s="3"/>
      <c r="B1450" s="3"/>
      <c r="C1450" s="3"/>
      <c r="D1450" s="3"/>
      <c r="E1450" s="3"/>
      <c r="F1450" s="2"/>
      <c r="G1450" s="2"/>
    </row>
    <row r="1451" spans="1:7" x14ac:dyDescent="0.35">
      <c r="A1451" s="2"/>
      <c r="B1451" s="2"/>
      <c r="C1451" s="2"/>
      <c r="D1451" s="2"/>
      <c r="E1451" s="2"/>
      <c r="F1451" s="3"/>
      <c r="G1451" s="3"/>
    </row>
    <row r="1452" spans="1:7" x14ac:dyDescent="0.35">
      <c r="A1452" s="3"/>
      <c r="B1452" s="3"/>
      <c r="C1452" s="3"/>
      <c r="D1452" s="3"/>
      <c r="E1452" s="3"/>
      <c r="F1452" s="2"/>
      <c r="G1452" s="2"/>
    </row>
    <row r="1453" spans="1:7" x14ac:dyDescent="0.35">
      <c r="A1453" s="2"/>
      <c r="B1453" s="2"/>
      <c r="C1453" s="2"/>
      <c r="D1453" s="2"/>
      <c r="E1453" s="2"/>
      <c r="F1453" s="3"/>
      <c r="G1453" s="3"/>
    </row>
    <row r="1454" spans="1:7" x14ac:dyDescent="0.35">
      <c r="A1454" s="3"/>
      <c r="B1454" s="3"/>
      <c r="C1454" s="3"/>
      <c r="D1454" s="3"/>
      <c r="E1454" s="3"/>
      <c r="F1454" s="2"/>
      <c r="G1454" s="2"/>
    </row>
    <row r="1455" spans="1:7" x14ac:dyDescent="0.35">
      <c r="A1455" s="2"/>
      <c r="B1455" s="2"/>
      <c r="C1455" s="2"/>
      <c r="D1455" s="2"/>
      <c r="E1455" s="2"/>
      <c r="F1455" s="3"/>
      <c r="G1455" s="3"/>
    </row>
    <row r="1456" spans="1:7" x14ac:dyDescent="0.35">
      <c r="A1456" s="3"/>
      <c r="B1456" s="3"/>
      <c r="C1456" s="3"/>
      <c r="D1456" s="3"/>
      <c r="E1456" s="3"/>
      <c r="F1456" s="2"/>
      <c r="G1456" s="2"/>
    </row>
    <row r="1457" spans="1:7" x14ac:dyDescent="0.35">
      <c r="A1457" s="2"/>
      <c r="B1457" s="2"/>
      <c r="C1457" s="2"/>
      <c r="D1457" s="2"/>
      <c r="E1457" s="2"/>
      <c r="F1457" s="3"/>
      <c r="G1457" s="3"/>
    </row>
    <row r="1458" spans="1:7" x14ac:dyDescent="0.35">
      <c r="A1458" s="3"/>
      <c r="B1458" s="3"/>
      <c r="C1458" s="3"/>
      <c r="D1458" s="3"/>
      <c r="E1458" s="3"/>
      <c r="F1458" s="2"/>
      <c r="G1458" s="2"/>
    </row>
    <row r="1459" spans="1:7" x14ac:dyDescent="0.35">
      <c r="A1459" s="2"/>
      <c r="B1459" s="2"/>
      <c r="C1459" s="2"/>
      <c r="D1459" s="2"/>
      <c r="E1459" s="2"/>
      <c r="F1459" s="3"/>
      <c r="G1459" s="3"/>
    </row>
    <row r="1460" spans="1:7" x14ac:dyDescent="0.35">
      <c r="A1460" s="3"/>
      <c r="B1460" s="3"/>
      <c r="C1460" s="3"/>
      <c r="D1460" s="3"/>
      <c r="E1460" s="3"/>
      <c r="F1460" s="2"/>
      <c r="G1460" s="2"/>
    </row>
    <row r="1461" spans="1:7" x14ac:dyDescent="0.35">
      <c r="A1461" s="2"/>
      <c r="B1461" s="2"/>
      <c r="C1461" s="2"/>
      <c r="D1461" s="2"/>
      <c r="E1461" s="2"/>
      <c r="F1461" s="3"/>
      <c r="G1461" s="3"/>
    </row>
    <row r="1462" spans="1:7" x14ac:dyDescent="0.35">
      <c r="A1462" s="3"/>
      <c r="B1462" s="3"/>
      <c r="C1462" s="3"/>
      <c r="D1462" s="3"/>
      <c r="E1462" s="3"/>
      <c r="F1462" s="2"/>
      <c r="G1462" s="2"/>
    </row>
    <row r="1463" spans="1:7" x14ac:dyDescent="0.35">
      <c r="A1463" s="2"/>
      <c r="B1463" s="2"/>
      <c r="C1463" s="2"/>
      <c r="D1463" s="2"/>
      <c r="E1463" s="2"/>
      <c r="F1463" s="3"/>
      <c r="G1463" s="3"/>
    </row>
    <row r="1464" spans="1:7" x14ac:dyDescent="0.35">
      <c r="A1464" s="3"/>
      <c r="B1464" s="3"/>
      <c r="C1464" s="3"/>
      <c r="D1464" s="3"/>
      <c r="E1464" s="3"/>
      <c r="F1464" s="2"/>
      <c r="G1464" s="2"/>
    </row>
    <row r="1465" spans="1:7" x14ac:dyDescent="0.35">
      <c r="A1465" s="2"/>
      <c r="B1465" s="2"/>
      <c r="C1465" s="2"/>
      <c r="D1465" s="2"/>
      <c r="E1465" s="2"/>
      <c r="F1465" s="3"/>
      <c r="G1465" s="3"/>
    </row>
    <row r="1466" spans="1:7" x14ac:dyDescent="0.35">
      <c r="A1466" s="3"/>
      <c r="B1466" s="3"/>
      <c r="C1466" s="3"/>
      <c r="D1466" s="3"/>
      <c r="E1466" s="3"/>
      <c r="F1466" s="2"/>
      <c r="G1466" s="2"/>
    </row>
    <row r="1467" spans="1:7" x14ac:dyDescent="0.35">
      <c r="A1467" s="2"/>
      <c r="B1467" s="2"/>
      <c r="C1467" s="2"/>
      <c r="D1467" s="2"/>
      <c r="E1467" s="2"/>
      <c r="F1467" s="3"/>
      <c r="G1467" s="3"/>
    </row>
    <row r="1468" spans="1:7" x14ac:dyDescent="0.35">
      <c r="A1468" s="3"/>
      <c r="B1468" s="3"/>
      <c r="C1468" s="3"/>
      <c r="D1468" s="3"/>
      <c r="E1468" s="3"/>
      <c r="F1468" s="2"/>
      <c r="G1468" s="2"/>
    </row>
    <row r="1469" spans="1:7" x14ac:dyDescent="0.35">
      <c r="A1469" s="2"/>
      <c r="B1469" s="2"/>
      <c r="C1469" s="2"/>
      <c r="D1469" s="2"/>
      <c r="E1469" s="2"/>
      <c r="F1469" s="3"/>
      <c r="G1469" s="3"/>
    </row>
    <row r="1470" spans="1:7" x14ac:dyDescent="0.35">
      <c r="A1470" s="3"/>
      <c r="B1470" s="3"/>
      <c r="C1470" s="3"/>
      <c r="D1470" s="3"/>
      <c r="E1470" s="3"/>
      <c r="F1470" s="2"/>
      <c r="G1470" s="2"/>
    </row>
    <row r="1471" spans="1:7" x14ac:dyDescent="0.35">
      <c r="A1471" s="2"/>
      <c r="B1471" s="2"/>
      <c r="C1471" s="2"/>
      <c r="D1471" s="2"/>
      <c r="E1471" s="2"/>
      <c r="F1471" s="3"/>
      <c r="G1471" s="3"/>
    </row>
    <row r="1472" spans="1:7" x14ac:dyDescent="0.35">
      <c r="A1472" s="3"/>
      <c r="B1472" s="3"/>
      <c r="C1472" s="3"/>
      <c r="D1472" s="3"/>
      <c r="E1472" s="3"/>
      <c r="F1472" s="2"/>
      <c r="G1472" s="2"/>
    </row>
    <row r="1473" spans="1:7" x14ac:dyDescent="0.35">
      <c r="A1473" s="2"/>
      <c r="B1473" s="2"/>
      <c r="C1473" s="2"/>
      <c r="D1473" s="2"/>
      <c r="E1473" s="2"/>
      <c r="F1473" s="3"/>
      <c r="G1473" s="3"/>
    </row>
    <row r="1474" spans="1:7" x14ac:dyDescent="0.35">
      <c r="A1474" s="3"/>
      <c r="B1474" s="3"/>
      <c r="C1474" s="3"/>
      <c r="D1474" s="3"/>
      <c r="E1474" s="3"/>
      <c r="F1474" s="2"/>
      <c r="G1474" s="2"/>
    </row>
    <row r="1475" spans="1:7" x14ac:dyDescent="0.35">
      <c r="A1475" s="2"/>
      <c r="B1475" s="2"/>
      <c r="C1475" s="2"/>
      <c r="D1475" s="2"/>
      <c r="E1475" s="2"/>
      <c r="F1475" s="3"/>
      <c r="G1475" s="3"/>
    </row>
    <row r="1476" spans="1:7" x14ac:dyDescent="0.35">
      <c r="A1476" s="3"/>
      <c r="B1476" s="3"/>
      <c r="C1476" s="3"/>
      <c r="D1476" s="3"/>
      <c r="E1476" s="3"/>
      <c r="F1476" s="2"/>
      <c r="G1476" s="2"/>
    </row>
    <row r="1477" spans="1:7" x14ac:dyDescent="0.35">
      <c r="A1477" s="2"/>
      <c r="B1477" s="2"/>
      <c r="C1477" s="2"/>
      <c r="D1477" s="2"/>
      <c r="E1477" s="2"/>
      <c r="F1477" s="3"/>
      <c r="G1477" s="3"/>
    </row>
    <row r="1478" spans="1:7" x14ac:dyDescent="0.35">
      <c r="A1478" s="3"/>
      <c r="B1478" s="3"/>
      <c r="C1478" s="3"/>
      <c r="D1478" s="3"/>
      <c r="E1478" s="3"/>
      <c r="F1478" s="2"/>
      <c r="G1478" s="2"/>
    </row>
    <row r="1479" spans="1:7" x14ac:dyDescent="0.35">
      <c r="A1479" s="2"/>
      <c r="B1479" s="2"/>
      <c r="C1479" s="2"/>
      <c r="D1479" s="2"/>
      <c r="E1479" s="2"/>
      <c r="F1479" s="3"/>
      <c r="G1479" s="3"/>
    </row>
    <row r="1480" spans="1:7" x14ac:dyDescent="0.35">
      <c r="A1480" s="3"/>
      <c r="B1480" s="3"/>
      <c r="C1480" s="3"/>
      <c r="D1480" s="3"/>
      <c r="E1480" s="3"/>
      <c r="F1480" s="2"/>
      <c r="G1480" s="2"/>
    </row>
    <row r="1481" spans="1:7" x14ac:dyDescent="0.35">
      <c r="A1481" s="2"/>
      <c r="B1481" s="2"/>
      <c r="C1481" s="2"/>
      <c r="D1481" s="2"/>
      <c r="E1481" s="2"/>
      <c r="F1481" s="3"/>
      <c r="G1481" s="3"/>
    </row>
    <row r="1482" spans="1:7" x14ac:dyDescent="0.35">
      <c r="A1482" s="3"/>
      <c r="B1482" s="3"/>
      <c r="C1482" s="3"/>
      <c r="D1482" s="3"/>
      <c r="E1482" s="3"/>
      <c r="F1482" s="2"/>
      <c r="G1482" s="2"/>
    </row>
    <row r="1483" spans="1:7" x14ac:dyDescent="0.35">
      <c r="A1483" s="2"/>
      <c r="B1483" s="2"/>
      <c r="C1483" s="2"/>
      <c r="D1483" s="2"/>
      <c r="E1483" s="2"/>
      <c r="F1483" s="3"/>
      <c r="G1483" s="3"/>
    </row>
    <row r="1484" spans="1:7" x14ac:dyDescent="0.35">
      <c r="A1484" s="3"/>
      <c r="B1484" s="3"/>
      <c r="C1484" s="3"/>
      <c r="D1484" s="3"/>
      <c r="E1484" s="3"/>
      <c r="F1484" s="2"/>
      <c r="G1484" s="2"/>
    </row>
    <row r="1485" spans="1:7" x14ac:dyDescent="0.35">
      <c r="A1485" s="2"/>
      <c r="B1485" s="2"/>
      <c r="C1485" s="2"/>
      <c r="D1485" s="2"/>
      <c r="E1485" s="2"/>
      <c r="F1485" s="3"/>
      <c r="G1485" s="3"/>
    </row>
    <row r="1486" spans="1:7" x14ac:dyDescent="0.35">
      <c r="A1486" s="3"/>
      <c r="B1486" s="3"/>
      <c r="C1486" s="3"/>
      <c r="D1486" s="3"/>
      <c r="E1486" s="3"/>
      <c r="F1486" s="2"/>
      <c r="G1486" s="2"/>
    </row>
    <row r="1487" spans="1:7" x14ac:dyDescent="0.35">
      <c r="A1487" s="2"/>
      <c r="B1487" s="2"/>
      <c r="C1487" s="2"/>
      <c r="D1487" s="2"/>
      <c r="E1487" s="2"/>
      <c r="F1487" s="3"/>
      <c r="G1487" s="3"/>
    </row>
    <row r="1488" spans="1:7" x14ac:dyDescent="0.35">
      <c r="A1488" s="3"/>
      <c r="B1488" s="3"/>
      <c r="C1488" s="3"/>
      <c r="D1488" s="3"/>
      <c r="E1488" s="3"/>
      <c r="F1488" s="2"/>
      <c r="G1488" s="2"/>
    </row>
    <row r="1489" spans="1:7" x14ac:dyDescent="0.35">
      <c r="A1489" s="2"/>
      <c r="B1489" s="2"/>
      <c r="C1489" s="2"/>
      <c r="D1489" s="2"/>
      <c r="E1489" s="2"/>
      <c r="F1489" s="3"/>
      <c r="G1489" s="3"/>
    </row>
    <row r="1490" spans="1:7" x14ac:dyDescent="0.35">
      <c r="A1490" s="3"/>
      <c r="B1490" s="3"/>
      <c r="C1490" s="3"/>
      <c r="D1490" s="3"/>
      <c r="E1490" s="3"/>
      <c r="F1490" s="2"/>
      <c r="G1490" s="2"/>
    </row>
    <row r="1491" spans="1:7" x14ac:dyDescent="0.35">
      <c r="A1491" s="2"/>
      <c r="B1491" s="2"/>
      <c r="C1491" s="2"/>
      <c r="D1491" s="2"/>
      <c r="E1491" s="2"/>
      <c r="F1491" s="3"/>
      <c r="G1491" s="3"/>
    </row>
    <row r="1492" spans="1:7" x14ac:dyDescent="0.35">
      <c r="A1492" s="3"/>
      <c r="B1492" s="3"/>
      <c r="C1492" s="3"/>
      <c r="D1492" s="3"/>
      <c r="E1492" s="3"/>
      <c r="F1492" s="2"/>
      <c r="G1492" s="2"/>
    </row>
    <row r="1493" spans="1:7" x14ac:dyDescent="0.35">
      <c r="A1493" s="2"/>
      <c r="B1493" s="2"/>
      <c r="C1493" s="2"/>
      <c r="D1493" s="2"/>
      <c r="E1493" s="2"/>
      <c r="F1493" s="3"/>
      <c r="G1493" s="3"/>
    </row>
    <row r="1494" spans="1:7" x14ac:dyDescent="0.35">
      <c r="A1494" s="3"/>
      <c r="B1494" s="3"/>
      <c r="C1494" s="3"/>
      <c r="D1494" s="3"/>
      <c r="E1494" s="3"/>
      <c r="F1494" s="2"/>
      <c r="G1494" s="2"/>
    </row>
    <row r="1495" spans="1:7" x14ac:dyDescent="0.35">
      <c r="A1495" s="2"/>
      <c r="B1495" s="2"/>
      <c r="C1495" s="2"/>
      <c r="D1495" s="2"/>
      <c r="E1495" s="2"/>
      <c r="F1495" s="3"/>
      <c r="G1495" s="3"/>
    </row>
    <row r="1496" spans="1:7" x14ac:dyDescent="0.35">
      <c r="A1496" s="3"/>
      <c r="B1496" s="3"/>
      <c r="C1496" s="3"/>
      <c r="D1496" s="3"/>
      <c r="E1496" s="3"/>
      <c r="F1496" s="2"/>
      <c r="G1496" s="2"/>
    </row>
    <row r="1497" spans="1:7" x14ac:dyDescent="0.35">
      <c r="A1497" s="2"/>
      <c r="B1497" s="2"/>
      <c r="C1497" s="2"/>
      <c r="D1497" s="2"/>
      <c r="E1497" s="2"/>
      <c r="F1497" s="3"/>
      <c r="G1497" s="3"/>
    </row>
    <row r="1498" spans="1:7" x14ac:dyDescent="0.35">
      <c r="A1498" s="3"/>
      <c r="B1498" s="3"/>
      <c r="C1498" s="3"/>
      <c r="D1498" s="3"/>
      <c r="E1498" s="3"/>
      <c r="F1498" s="2"/>
      <c r="G1498" s="2"/>
    </row>
    <row r="1499" spans="1:7" x14ac:dyDescent="0.35">
      <c r="A1499" s="2"/>
      <c r="B1499" s="2"/>
      <c r="C1499" s="2"/>
      <c r="D1499" s="2"/>
      <c r="E1499" s="2"/>
      <c r="F1499" s="3"/>
      <c r="G1499" s="3"/>
    </row>
    <row r="1500" spans="1:7" x14ac:dyDescent="0.35">
      <c r="A1500" s="3"/>
      <c r="B1500" s="3"/>
      <c r="C1500" s="3"/>
      <c r="D1500" s="3"/>
      <c r="E1500" s="3"/>
      <c r="F1500" s="2"/>
      <c r="G1500" s="2"/>
    </row>
    <row r="1501" spans="1:7" x14ac:dyDescent="0.35">
      <c r="A1501" s="2"/>
      <c r="B1501" s="2"/>
      <c r="C1501" s="2"/>
      <c r="D1501" s="2"/>
      <c r="E1501" s="2"/>
      <c r="F1501" s="3"/>
      <c r="G1501" s="3"/>
    </row>
    <row r="1502" spans="1:7" x14ac:dyDescent="0.35">
      <c r="A1502" s="3"/>
      <c r="B1502" s="3"/>
      <c r="C1502" s="3"/>
      <c r="D1502" s="3"/>
      <c r="E1502" s="3"/>
      <c r="F1502" s="2"/>
      <c r="G1502" s="2"/>
    </row>
    <row r="1503" spans="1:7" x14ac:dyDescent="0.35">
      <c r="A1503" s="2"/>
      <c r="B1503" s="2"/>
      <c r="C1503" s="2"/>
      <c r="D1503" s="2"/>
      <c r="E1503" s="2"/>
      <c r="F1503" s="3"/>
      <c r="G1503" s="3"/>
    </row>
    <row r="1504" spans="1:7" x14ac:dyDescent="0.35">
      <c r="A1504" s="3"/>
      <c r="B1504" s="3"/>
      <c r="C1504" s="3"/>
      <c r="D1504" s="3"/>
      <c r="E1504" s="3"/>
      <c r="F1504" s="2"/>
      <c r="G1504" s="2"/>
    </row>
    <row r="1505" spans="1:7" x14ac:dyDescent="0.35">
      <c r="A1505" s="2"/>
      <c r="B1505" s="2"/>
      <c r="C1505" s="2"/>
      <c r="D1505" s="2"/>
      <c r="E1505" s="2"/>
      <c r="F1505" s="3"/>
      <c r="G1505" s="3"/>
    </row>
    <row r="1506" spans="1:7" x14ac:dyDescent="0.35">
      <c r="A1506" s="3"/>
      <c r="B1506" s="3"/>
      <c r="C1506" s="3"/>
      <c r="D1506" s="3"/>
      <c r="E1506" s="3"/>
      <c r="F1506" s="2"/>
      <c r="G1506" s="2"/>
    </row>
    <row r="1507" spans="1:7" x14ac:dyDescent="0.35">
      <c r="A1507" s="2"/>
      <c r="B1507" s="2"/>
      <c r="C1507" s="2"/>
      <c r="D1507" s="2"/>
      <c r="E1507" s="2"/>
      <c r="F1507" s="3"/>
      <c r="G1507" s="3"/>
    </row>
    <row r="1508" spans="1:7" x14ac:dyDescent="0.35">
      <c r="A1508" s="3"/>
      <c r="B1508" s="3"/>
      <c r="C1508" s="3"/>
      <c r="D1508" s="3"/>
      <c r="E1508" s="3"/>
      <c r="F1508" s="2"/>
      <c r="G1508" s="2"/>
    </row>
    <row r="1509" spans="1:7" x14ac:dyDescent="0.35">
      <c r="A1509" s="2"/>
      <c r="B1509" s="2"/>
      <c r="C1509" s="2"/>
      <c r="D1509" s="2"/>
      <c r="E1509" s="2"/>
      <c r="F1509" s="3"/>
      <c r="G1509" s="3"/>
    </row>
    <row r="1510" spans="1:7" x14ac:dyDescent="0.35">
      <c r="A1510" s="3"/>
      <c r="B1510" s="3"/>
      <c r="C1510" s="3"/>
      <c r="D1510" s="3"/>
      <c r="E1510" s="3"/>
      <c r="F1510" s="2"/>
      <c r="G1510" s="2"/>
    </row>
    <row r="1511" spans="1:7" x14ac:dyDescent="0.35">
      <c r="A1511" s="2"/>
      <c r="B1511" s="2"/>
      <c r="C1511" s="2"/>
      <c r="D1511" s="2"/>
      <c r="E1511" s="2"/>
      <c r="F1511" s="3"/>
      <c r="G1511" s="3"/>
    </row>
    <row r="1512" spans="1:7" x14ac:dyDescent="0.35">
      <c r="A1512" s="3"/>
      <c r="B1512" s="3"/>
      <c r="C1512" s="3"/>
      <c r="D1512" s="3"/>
      <c r="E1512" s="3"/>
      <c r="F1512" s="2"/>
      <c r="G1512" s="2"/>
    </row>
    <row r="1513" spans="1:7" x14ac:dyDescent="0.35">
      <c r="A1513" s="2"/>
      <c r="B1513" s="2"/>
      <c r="C1513" s="2"/>
      <c r="D1513" s="2"/>
      <c r="E1513" s="2"/>
      <c r="F1513" s="3"/>
      <c r="G1513" s="3"/>
    </row>
    <row r="1514" spans="1:7" x14ac:dyDescent="0.35">
      <c r="A1514" s="3"/>
      <c r="B1514" s="3"/>
      <c r="C1514" s="3"/>
      <c r="D1514" s="3"/>
      <c r="E1514" s="3"/>
      <c r="F1514" s="2"/>
      <c r="G1514" s="2"/>
    </row>
    <row r="1515" spans="1:7" x14ac:dyDescent="0.35">
      <c r="A1515" s="2"/>
      <c r="B1515" s="2"/>
      <c r="C1515" s="2"/>
      <c r="D1515" s="2"/>
      <c r="E1515" s="2"/>
      <c r="F1515" s="3"/>
      <c r="G1515" s="3"/>
    </row>
    <row r="1516" spans="1:7" x14ac:dyDescent="0.35">
      <c r="A1516" s="3"/>
      <c r="B1516" s="3"/>
      <c r="C1516" s="3"/>
      <c r="D1516" s="3"/>
      <c r="E1516" s="3"/>
      <c r="F1516" s="2"/>
      <c r="G1516" s="2"/>
    </row>
    <row r="1517" spans="1:7" x14ac:dyDescent="0.35">
      <c r="A1517" s="2"/>
      <c r="B1517" s="2"/>
      <c r="C1517" s="2"/>
      <c r="D1517" s="2"/>
      <c r="E1517" s="2"/>
      <c r="F1517" s="3"/>
      <c r="G1517" s="3"/>
    </row>
    <row r="1518" spans="1:7" x14ac:dyDescent="0.35">
      <c r="A1518" s="3"/>
      <c r="B1518" s="3"/>
      <c r="C1518" s="3"/>
      <c r="D1518" s="3"/>
      <c r="E1518" s="3"/>
      <c r="F1518" s="2"/>
      <c r="G1518" s="2"/>
    </row>
    <row r="1519" spans="1:7" x14ac:dyDescent="0.35">
      <c r="A1519" s="2"/>
      <c r="B1519" s="2"/>
      <c r="C1519" s="2"/>
      <c r="D1519" s="2"/>
      <c r="E1519" s="2"/>
      <c r="F1519" s="3"/>
      <c r="G1519" s="3"/>
    </row>
    <row r="1520" spans="1:7" x14ac:dyDescent="0.35">
      <c r="A1520" s="3"/>
      <c r="B1520" s="3"/>
      <c r="C1520" s="3"/>
      <c r="D1520" s="3"/>
      <c r="E1520" s="3"/>
      <c r="F1520" s="2"/>
      <c r="G1520" s="2"/>
    </row>
    <row r="1521" spans="1:7" x14ac:dyDescent="0.35">
      <c r="A1521" s="2"/>
      <c r="B1521" s="2"/>
      <c r="C1521" s="2"/>
      <c r="D1521" s="2"/>
      <c r="E1521" s="2"/>
      <c r="F1521" s="3"/>
      <c r="G1521" s="3"/>
    </row>
    <row r="1522" spans="1:7" x14ac:dyDescent="0.35">
      <c r="A1522" s="3"/>
      <c r="B1522" s="3"/>
      <c r="C1522" s="3"/>
      <c r="D1522" s="3"/>
      <c r="E1522" s="3"/>
      <c r="F1522" s="2"/>
      <c r="G1522" s="2"/>
    </row>
    <row r="1523" spans="1:7" x14ac:dyDescent="0.35">
      <c r="A1523" s="2"/>
      <c r="B1523" s="2"/>
      <c r="C1523" s="2"/>
      <c r="D1523" s="2"/>
      <c r="E1523" s="2"/>
      <c r="F1523" s="3"/>
      <c r="G1523" s="3"/>
    </row>
    <row r="1524" spans="1:7" x14ac:dyDescent="0.35">
      <c r="A1524" s="3"/>
      <c r="B1524" s="3"/>
      <c r="C1524" s="3"/>
      <c r="D1524" s="3"/>
      <c r="E1524" s="3"/>
      <c r="F1524" s="2"/>
      <c r="G1524" s="2"/>
    </row>
    <row r="1525" spans="1:7" x14ac:dyDescent="0.35">
      <c r="A1525" s="2"/>
      <c r="B1525" s="2"/>
      <c r="C1525" s="2"/>
      <c r="D1525" s="2"/>
      <c r="E1525" s="2"/>
      <c r="F1525" s="3"/>
      <c r="G1525" s="3"/>
    </row>
    <row r="1526" spans="1:7" x14ac:dyDescent="0.35">
      <c r="A1526" s="3"/>
      <c r="B1526" s="3"/>
      <c r="C1526" s="3"/>
      <c r="D1526" s="3"/>
      <c r="E1526" s="3"/>
      <c r="F1526" s="2"/>
      <c r="G1526" s="2"/>
    </row>
    <row r="1527" spans="1:7" x14ac:dyDescent="0.35">
      <c r="A1527" s="2"/>
      <c r="B1527" s="2"/>
      <c r="C1527" s="2"/>
      <c r="D1527" s="2"/>
      <c r="E1527" s="2"/>
      <c r="F1527" s="3"/>
      <c r="G1527" s="3"/>
    </row>
    <row r="1528" spans="1:7" x14ac:dyDescent="0.35">
      <c r="A1528" s="3"/>
      <c r="B1528" s="3"/>
      <c r="C1528" s="3"/>
      <c r="D1528" s="3"/>
      <c r="E1528" s="3"/>
      <c r="F1528" s="2"/>
      <c r="G1528" s="2"/>
    </row>
    <row r="1529" spans="1:7" x14ac:dyDescent="0.35">
      <c r="A1529" s="2"/>
      <c r="B1529" s="2"/>
      <c r="C1529" s="2"/>
      <c r="D1529" s="2"/>
      <c r="E1529" s="2"/>
      <c r="F1529" s="3"/>
      <c r="G1529" s="3"/>
    </row>
    <row r="1530" spans="1:7" x14ac:dyDescent="0.35">
      <c r="A1530" s="3"/>
      <c r="B1530" s="3"/>
      <c r="C1530" s="3"/>
      <c r="D1530" s="3"/>
      <c r="E1530" s="3"/>
      <c r="F1530" s="2"/>
      <c r="G1530" s="2"/>
    </row>
    <row r="1531" spans="1:7" x14ac:dyDescent="0.35">
      <c r="A1531" s="2"/>
      <c r="B1531" s="2"/>
      <c r="C1531" s="2"/>
      <c r="D1531" s="2"/>
      <c r="E1531" s="2"/>
      <c r="F1531" s="3"/>
      <c r="G1531" s="3"/>
    </row>
    <row r="1532" spans="1:7" x14ac:dyDescent="0.35">
      <c r="A1532" s="3"/>
      <c r="B1532" s="3"/>
      <c r="C1532" s="3"/>
      <c r="D1532" s="3"/>
      <c r="E1532" s="3"/>
      <c r="F1532" s="2"/>
      <c r="G1532" s="2"/>
    </row>
    <row r="1533" spans="1:7" x14ac:dyDescent="0.35">
      <c r="A1533" s="2"/>
      <c r="B1533" s="2"/>
      <c r="C1533" s="2"/>
      <c r="D1533" s="2"/>
      <c r="E1533" s="2"/>
      <c r="F1533" s="3"/>
      <c r="G1533" s="3"/>
    </row>
    <row r="1534" spans="1:7" x14ac:dyDescent="0.35">
      <c r="A1534" s="3"/>
      <c r="B1534" s="3"/>
      <c r="C1534" s="3"/>
      <c r="D1534" s="3"/>
      <c r="E1534" s="3"/>
      <c r="F1534" s="2"/>
      <c r="G1534" s="2"/>
    </row>
    <row r="1535" spans="1:7" x14ac:dyDescent="0.35">
      <c r="A1535" s="2"/>
      <c r="B1535" s="2"/>
      <c r="C1535" s="2"/>
      <c r="D1535" s="2"/>
      <c r="E1535" s="2"/>
      <c r="F1535" s="3"/>
      <c r="G1535" s="3"/>
    </row>
    <row r="1536" spans="1:7" x14ac:dyDescent="0.35">
      <c r="A1536" s="3"/>
      <c r="B1536" s="3"/>
      <c r="C1536" s="3"/>
      <c r="D1536" s="3"/>
      <c r="E1536" s="3"/>
      <c r="F1536" s="2"/>
      <c r="G1536" s="2"/>
    </row>
    <row r="1537" spans="1:7" x14ac:dyDescent="0.35">
      <c r="A1537" s="2"/>
      <c r="B1537" s="2"/>
      <c r="C1537" s="2"/>
      <c r="D1537" s="2"/>
      <c r="E1537" s="2"/>
      <c r="F1537" s="3"/>
      <c r="G1537" s="3"/>
    </row>
    <row r="1538" spans="1:7" x14ac:dyDescent="0.35">
      <c r="A1538" s="3"/>
      <c r="B1538" s="3"/>
      <c r="C1538" s="3"/>
      <c r="D1538" s="3"/>
      <c r="E1538" s="3"/>
      <c r="F1538" s="2"/>
      <c r="G1538" s="2"/>
    </row>
    <row r="1539" spans="1:7" x14ac:dyDescent="0.35">
      <c r="A1539" s="2"/>
      <c r="B1539" s="2"/>
      <c r="C1539" s="2"/>
      <c r="D1539" s="2"/>
      <c r="E1539" s="2"/>
      <c r="F1539" s="3"/>
      <c r="G1539" s="3"/>
    </row>
    <row r="1540" spans="1:7" x14ac:dyDescent="0.35">
      <c r="A1540" s="3"/>
      <c r="B1540" s="3"/>
      <c r="C1540" s="3"/>
      <c r="D1540" s="3"/>
      <c r="E1540" s="3"/>
      <c r="F1540" s="2"/>
      <c r="G1540" s="2"/>
    </row>
    <row r="1541" spans="1:7" x14ac:dyDescent="0.35">
      <c r="A1541" s="2"/>
      <c r="B1541" s="2"/>
      <c r="C1541" s="2"/>
      <c r="D1541" s="2"/>
      <c r="E1541" s="2"/>
      <c r="F1541" s="3"/>
      <c r="G1541" s="3"/>
    </row>
    <row r="1542" spans="1:7" x14ac:dyDescent="0.35">
      <c r="A1542" s="3"/>
      <c r="B1542" s="3"/>
      <c r="C1542" s="3"/>
      <c r="D1542" s="3"/>
      <c r="E1542" s="3"/>
      <c r="F1542" s="2"/>
      <c r="G1542" s="2"/>
    </row>
    <row r="1543" spans="1:7" x14ac:dyDescent="0.35">
      <c r="A1543" s="2"/>
      <c r="B1543" s="2"/>
      <c r="C1543" s="2"/>
      <c r="D1543" s="2"/>
      <c r="E1543" s="2"/>
      <c r="F1543" s="3"/>
      <c r="G1543" s="3"/>
    </row>
    <row r="1544" spans="1:7" x14ac:dyDescent="0.35">
      <c r="A1544" s="3"/>
      <c r="B1544" s="3"/>
      <c r="C1544" s="3"/>
      <c r="D1544" s="3"/>
      <c r="E1544" s="3"/>
      <c r="F1544" s="2"/>
      <c r="G1544" s="2"/>
    </row>
    <row r="1545" spans="1:7" x14ac:dyDescent="0.35">
      <c r="A1545" s="2"/>
      <c r="B1545" s="2"/>
      <c r="C1545" s="2"/>
      <c r="D1545" s="2"/>
      <c r="E1545" s="2"/>
      <c r="F1545" s="3"/>
      <c r="G1545" s="3"/>
    </row>
    <row r="1546" spans="1:7" x14ac:dyDescent="0.35">
      <c r="A1546" s="3"/>
      <c r="B1546" s="3"/>
      <c r="C1546" s="3"/>
      <c r="D1546" s="3"/>
      <c r="E1546" s="3"/>
      <c r="F1546" s="2"/>
      <c r="G1546" s="2"/>
    </row>
    <row r="1547" spans="1:7" x14ac:dyDescent="0.35">
      <c r="A1547" s="2"/>
      <c r="B1547" s="2"/>
      <c r="C1547" s="2"/>
      <c r="D1547" s="2"/>
      <c r="E1547" s="2"/>
      <c r="F1547" s="3"/>
      <c r="G1547" s="3"/>
    </row>
    <row r="1548" spans="1:7" x14ac:dyDescent="0.35">
      <c r="A1548" s="3"/>
      <c r="B1548" s="3"/>
      <c r="C1548" s="3"/>
      <c r="D1548" s="3"/>
      <c r="E1548" s="3"/>
      <c r="F1548" s="2"/>
      <c r="G1548" s="2"/>
    </row>
    <row r="1549" spans="1:7" x14ac:dyDescent="0.35">
      <c r="A1549" s="2"/>
      <c r="B1549" s="2"/>
      <c r="C1549" s="2"/>
      <c r="D1549" s="2"/>
      <c r="E1549" s="2"/>
      <c r="F1549" s="3"/>
      <c r="G1549" s="3"/>
    </row>
    <row r="1550" spans="1:7" x14ac:dyDescent="0.35">
      <c r="A1550" s="3"/>
      <c r="B1550" s="3"/>
      <c r="C1550" s="3"/>
      <c r="D1550" s="3"/>
      <c r="E1550" s="3"/>
      <c r="F1550" s="2"/>
      <c r="G1550" s="2"/>
    </row>
    <row r="1551" spans="1:7" x14ac:dyDescent="0.35">
      <c r="A1551" s="2"/>
      <c r="B1551" s="2"/>
      <c r="C1551" s="2"/>
      <c r="D1551" s="2"/>
      <c r="E1551" s="2"/>
      <c r="F1551" s="3"/>
      <c r="G1551" s="3"/>
    </row>
    <row r="1552" spans="1:7" x14ac:dyDescent="0.35">
      <c r="A1552" s="3"/>
      <c r="B1552" s="3"/>
      <c r="C1552" s="3"/>
      <c r="D1552" s="3"/>
      <c r="E1552" s="3"/>
      <c r="F1552" s="2"/>
      <c r="G1552" s="2"/>
    </row>
    <row r="1553" spans="1:7" x14ac:dyDescent="0.35">
      <c r="A1553" s="2"/>
      <c r="B1553" s="2"/>
      <c r="C1553" s="2"/>
      <c r="D1553" s="2"/>
      <c r="E1553" s="2"/>
      <c r="F1553" s="3"/>
      <c r="G1553" s="3"/>
    </row>
    <row r="1554" spans="1:7" x14ac:dyDescent="0.35">
      <c r="A1554" s="3"/>
      <c r="B1554" s="3"/>
      <c r="C1554" s="3"/>
      <c r="D1554" s="3"/>
      <c r="E1554" s="3"/>
      <c r="F1554" s="2"/>
      <c r="G1554" s="2"/>
    </row>
    <row r="1555" spans="1:7" x14ac:dyDescent="0.35">
      <c r="A1555" s="2"/>
      <c r="B1555" s="2"/>
      <c r="C1555" s="2"/>
      <c r="D1555" s="2"/>
      <c r="E1555" s="2"/>
      <c r="F1555" s="3"/>
      <c r="G1555" s="3"/>
    </row>
    <row r="1556" spans="1:7" x14ac:dyDescent="0.35">
      <c r="A1556" s="3"/>
      <c r="B1556" s="3"/>
      <c r="C1556" s="3"/>
      <c r="D1556" s="3"/>
      <c r="E1556" s="3"/>
      <c r="F1556" s="2"/>
      <c r="G1556" s="2"/>
    </row>
    <row r="1557" spans="1:7" x14ac:dyDescent="0.35">
      <c r="A1557" s="2"/>
      <c r="B1557" s="2"/>
      <c r="C1557" s="2"/>
      <c r="D1557" s="2"/>
      <c r="E1557" s="2"/>
      <c r="F1557" s="3"/>
      <c r="G1557" s="3"/>
    </row>
    <row r="1558" spans="1:7" x14ac:dyDescent="0.35">
      <c r="A1558" s="3"/>
      <c r="B1558" s="3"/>
      <c r="C1558" s="3"/>
      <c r="D1558" s="3"/>
      <c r="E1558" s="3"/>
      <c r="F1558" s="2"/>
      <c r="G1558" s="2"/>
    </row>
    <row r="1559" spans="1:7" x14ac:dyDescent="0.35">
      <c r="A1559" s="2"/>
      <c r="B1559" s="2"/>
      <c r="C1559" s="2"/>
      <c r="D1559" s="2"/>
      <c r="E1559" s="2"/>
      <c r="F1559" s="3"/>
      <c r="G1559" s="3"/>
    </row>
    <row r="1560" spans="1:7" x14ac:dyDescent="0.35">
      <c r="A1560" s="3"/>
      <c r="B1560" s="3"/>
      <c r="C1560" s="3"/>
      <c r="D1560" s="3"/>
      <c r="E1560" s="3"/>
      <c r="F1560" s="2"/>
      <c r="G1560" s="2"/>
    </row>
    <row r="1561" spans="1:7" x14ac:dyDescent="0.35">
      <c r="A1561" s="2"/>
      <c r="B1561" s="2"/>
      <c r="C1561" s="2"/>
      <c r="D1561" s="2"/>
      <c r="E1561" s="2"/>
      <c r="F1561" s="3"/>
      <c r="G1561" s="3"/>
    </row>
    <row r="1562" spans="1:7" x14ac:dyDescent="0.35">
      <c r="A1562" s="3"/>
      <c r="B1562" s="3"/>
      <c r="C1562" s="3"/>
      <c r="D1562" s="3"/>
      <c r="E1562" s="3"/>
      <c r="F1562" s="2"/>
      <c r="G1562" s="2"/>
    </row>
    <row r="1563" spans="1:7" x14ac:dyDescent="0.35">
      <c r="A1563" s="2"/>
      <c r="B1563" s="2"/>
      <c r="C1563" s="2"/>
      <c r="D1563" s="2"/>
      <c r="E1563" s="2"/>
      <c r="F1563" s="3"/>
      <c r="G1563" s="3"/>
    </row>
    <row r="1564" spans="1:7" x14ac:dyDescent="0.35">
      <c r="A1564" s="3"/>
      <c r="B1564" s="3"/>
      <c r="C1564" s="3"/>
      <c r="D1564" s="3"/>
      <c r="E1564" s="3"/>
      <c r="F1564" s="2"/>
      <c r="G1564" s="2"/>
    </row>
    <row r="1565" spans="1:7" x14ac:dyDescent="0.35">
      <c r="A1565" s="2"/>
      <c r="B1565" s="2"/>
      <c r="C1565" s="2"/>
      <c r="D1565" s="2"/>
      <c r="E1565" s="2"/>
      <c r="F1565" s="3"/>
      <c r="G1565" s="3"/>
    </row>
    <row r="1566" spans="1:7" x14ac:dyDescent="0.35">
      <c r="A1566" s="3"/>
      <c r="B1566" s="3"/>
      <c r="C1566" s="3"/>
      <c r="D1566" s="3"/>
      <c r="E1566" s="3"/>
      <c r="F1566" s="2"/>
      <c r="G1566" s="2"/>
    </row>
    <row r="1567" spans="1:7" x14ac:dyDescent="0.35">
      <c r="A1567" s="2"/>
      <c r="B1567" s="2"/>
      <c r="C1567" s="2"/>
      <c r="D1567" s="2"/>
      <c r="E1567" s="2"/>
      <c r="F1567" s="3"/>
      <c r="G1567" s="3"/>
    </row>
    <row r="1568" spans="1:7" x14ac:dyDescent="0.35">
      <c r="A1568" s="3"/>
      <c r="B1568" s="3"/>
      <c r="C1568" s="3"/>
      <c r="D1568" s="3"/>
      <c r="E1568" s="3"/>
      <c r="F1568" s="2"/>
      <c r="G1568" s="2"/>
    </row>
    <row r="1569" spans="1:7" x14ac:dyDescent="0.35">
      <c r="A1569" s="2"/>
      <c r="B1569" s="2"/>
      <c r="C1569" s="2"/>
      <c r="D1569" s="2"/>
      <c r="E1569" s="2"/>
      <c r="F1569" s="3"/>
      <c r="G1569" s="3"/>
    </row>
    <row r="1570" spans="1:7" x14ac:dyDescent="0.35">
      <c r="A1570" s="3"/>
      <c r="B1570" s="3"/>
      <c r="C1570" s="3"/>
      <c r="D1570" s="3"/>
      <c r="E1570" s="3"/>
      <c r="F1570" s="2"/>
      <c r="G1570" s="2"/>
    </row>
    <row r="1571" spans="1:7" x14ac:dyDescent="0.35">
      <c r="A1571" s="2"/>
      <c r="B1571" s="2"/>
      <c r="C1571" s="2"/>
      <c r="D1571" s="2"/>
      <c r="E1571" s="2"/>
      <c r="F1571" s="3"/>
      <c r="G1571" s="3"/>
    </row>
    <row r="1572" spans="1:7" x14ac:dyDescent="0.35">
      <c r="A1572" s="3"/>
      <c r="B1572" s="3"/>
      <c r="C1572" s="3"/>
      <c r="D1572" s="3"/>
      <c r="E1572" s="3"/>
      <c r="F1572" s="2"/>
      <c r="G1572" s="2"/>
    </row>
    <row r="1573" spans="1:7" x14ac:dyDescent="0.35">
      <c r="A1573" s="2"/>
      <c r="B1573" s="2"/>
      <c r="C1573" s="2"/>
      <c r="D1573" s="2"/>
      <c r="E1573" s="2"/>
      <c r="F1573" s="3"/>
      <c r="G1573" s="3"/>
    </row>
    <row r="1574" spans="1:7" x14ac:dyDescent="0.35">
      <c r="A1574" s="3"/>
      <c r="B1574" s="3"/>
      <c r="C1574" s="3"/>
      <c r="D1574" s="3"/>
      <c r="E1574" s="3"/>
      <c r="F1574" s="2"/>
      <c r="G1574" s="2"/>
    </row>
    <row r="1575" spans="1:7" x14ac:dyDescent="0.35">
      <c r="A1575" s="2"/>
      <c r="B1575" s="2"/>
      <c r="C1575" s="2"/>
      <c r="D1575" s="2"/>
      <c r="E1575" s="2"/>
      <c r="F1575" s="3"/>
      <c r="G1575" s="3"/>
    </row>
    <row r="1576" spans="1:7" x14ac:dyDescent="0.35">
      <c r="A1576" s="3"/>
      <c r="B1576" s="3"/>
      <c r="C1576" s="3"/>
      <c r="D1576" s="3"/>
      <c r="E1576" s="3"/>
      <c r="F1576" s="2"/>
      <c r="G1576" s="2"/>
    </row>
    <row r="1577" spans="1:7" x14ac:dyDescent="0.35">
      <c r="A1577" s="2"/>
      <c r="B1577" s="2"/>
      <c r="C1577" s="2"/>
      <c r="D1577" s="2"/>
      <c r="E1577" s="2"/>
      <c r="F1577" s="3"/>
      <c r="G1577" s="3"/>
    </row>
    <row r="1578" spans="1:7" x14ac:dyDescent="0.35">
      <c r="A1578" s="3"/>
      <c r="B1578" s="3"/>
      <c r="C1578" s="3"/>
      <c r="D1578" s="3"/>
      <c r="E1578" s="3"/>
      <c r="F1578" s="2"/>
      <c r="G1578" s="2"/>
    </row>
    <row r="1579" spans="1:7" x14ac:dyDescent="0.35">
      <c r="A1579" s="2"/>
      <c r="B1579" s="2"/>
      <c r="C1579" s="2"/>
      <c r="D1579" s="2"/>
      <c r="E1579" s="2"/>
      <c r="F1579" s="3"/>
      <c r="G1579" s="3"/>
    </row>
    <row r="1580" spans="1:7" x14ac:dyDescent="0.35">
      <c r="A1580" s="3"/>
      <c r="B1580" s="3"/>
      <c r="C1580" s="3"/>
      <c r="D1580" s="3"/>
      <c r="E1580" s="3"/>
      <c r="F1580" s="2"/>
      <c r="G1580" s="2"/>
    </row>
    <row r="1581" spans="1:7" x14ac:dyDescent="0.35">
      <c r="A1581" s="2"/>
      <c r="B1581" s="2"/>
      <c r="C1581" s="2"/>
      <c r="D1581" s="2"/>
      <c r="E1581" s="2"/>
      <c r="F1581" s="3"/>
      <c r="G1581" s="3"/>
    </row>
    <row r="1582" spans="1:7" x14ac:dyDescent="0.35">
      <c r="A1582" s="3"/>
      <c r="B1582" s="3"/>
      <c r="C1582" s="3"/>
      <c r="D1582" s="3"/>
      <c r="E1582" s="3"/>
      <c r="F1582" s="2"/>
      <c r="G1582" s="2"/>
    </row>
    <row r="1583" spans="1:7" x14ac:dyDescent="0.35">
      <c r="A1583" s="2"/>
      <c r="B1583" s="2"/>
      <c r="C1583" s="2"/>
      <c r="D1583" s="2"/>
      <c r="E1583" s="2"/>
      <c r="F1583" s="3"/>
      <c r="G1583" s="3"/>
    </row>
    <row r="1584" spans="1:7" x14ac:dyDescent="0.35">
      <c r="A1584" s="3"/>
      <c r="B1584" s="3"/>
      <c r="C1584" s="3"/>
      <c r="D1584" s="3"/>
      <c r="E1584" s="3"/>
      <c r="F1584" s="2"/>
      <c r="G1584" s="2"/>
    </row>
    <row r="1585" spans="1:7" x14ac:dyDescent="0.35">
      <c r="A1585" s="2"/>
      <c r="B1585" s="2"/>
      <c r="C1585" s="2"/>
      <c r="D1585" s="2"/>
      <c r="E1585" s="2"/>
      <c r="F1585" s="3"/>
      <c r="G1585" s="3"/>
    </row>
    <row r="1586" spans="1:7" x14ac:dyDescent="0.35">
      <c r="A1586" s="3"/>
      <c r="B1586" s="3"/>
      <c r="C1586" s="3"/>
      <c r="D1586" s="3"/>
      <c r="E1586" s="3"/>
      <c r="F1586" s="2"/>
      <c r="G1586" s="2"/>
    </row>
    <row r="1587" spans="1:7" x14ac:dyDescent="0.35">
      <c r="A1587" s="2"/>
      <c r="B1587" s="2"/>
      <c r="C1587" s="2"/>
      <c r="D1587" s="2"/>
      <c r="E1587" s="2"/>
      <c r="F1587" s="3"/>
      <c r="G1587" s="3"/>
    </row>
    <row r="1588" spans="1:7" x14ac:dyDescent="0.35">
      <c r="A1588" s="3"/>
      <c r="B1588" s="3"/>
      <c r="C1588" s="3"/>
      <c r="D1588" s="3"/>
      <c r="E1588" s="3"/>
      <c r="F1588" s="2"/>
      <c r="G1588" s="2"/>
    </row>
    <row r="1589" spans="1:7" x14ac:dyDescent="0.35">
      <c r="A1589" s="2"/>
      <c r="B1589" s="2"/>
      <c r="C1589" s="2"/>
      <c r="D1589" s="2"/>
      <c r="E1589" s="2"/>
      <c r="F1589" s="3"/>
      <c r="G1589" s="3"/>
    </row>
    <row r="1590" spans="1:7" x14ac:dyDescent="0.35">
      <c r="A1590" s="3"/>
      <c r="B1590" s="3"/>
      <c r="C1590" s="3"/>
      <c r="D1590" s="3"/>
      <c r="E1590" s="3"/>
      <c r="F1590" s="2"/>
      <c r="G1590" s="2"/>
    </row>
    <row r="1591" spans="1:7" x14ac:dyDescent="0.35">
      <c r="A1591" s="2"/>
      <c r="B1591" s="2"/>
      <c r="C1591" s="2"/>
      <c r="D1591" s="2"/>
      <c r="E1591" s="2"/>
      <c r="F1591" s="3"/>
      <c r="G1591" s="3"/>
    </row>
    <row r="1592" spans="1:7" x14ac:dyDescent="0.35">
      <c r="A1592" s="3"/>
      <c r="B1592" s="3"/>
      <c r="C1592" s="3"/>
      <c r="D1592" s="3"/>
      <c r="E1592" s="3"/>
      <c r="F1592" s="2"/>
      <c r="G1592" s="2"/>
    </row>
    <row r="1593" spans="1:7" x14ac:dyDescent="0.35">
      <c r="A1593" s="2"/>
      <c r="B1593" s="2"/>
      <c r="C1593" s="2"/>
      <c r="D1593" s="2"/>
      <c r="E1593" s="2"/>
      <c r="F1593" s="3"/>
      <c r="G1593" s="3"/>
    </row>
    <row r="1594" spans="1:7" x14ac:dyDescent="0.35">
      <c r="A1594" s="3"/>
      <c r="B1594" s="3"/>
      <c r="C1594" s="3"/>
      <c r="D1594" s="3"/>
      <c r="E1594" s="3"/>
      <c r="F1594" s="2"/>
      <c r="G1594" s="2"/>
    </row>
    <row r="1595" spans="1:7" x14ac:dyDescent="0.35">
      <c r="A1595" s="2"/>
      <c r="B1595" s="2"/>
      <c r="C1595" s="2"/>
      <c r="D1595" s="2"/>
      <c r="E1595" s="2"/>
      <c r="F1595" s="3"/>
      <c r="G1595" s="3"/>
    </row>
    <row r="1596" spans="1:7" x14ac:dyDescent="0.35">
      <c r="A1596" s="3"/>
      <c r="B1596" s="3"/>
      <c r="C1596" s="3"/>
      <c r="D1596" s="3"/>
      <c r="E1596" s="3"/>
      <c r="F1596" s="2"/>
      <c r="G1596" s="2"/>
    </row>
    <row r="1597" spans="1:7" x14ac:dyDescent="0.35">
      <c r="A1597" s="2"/>
      <c r="B1597" s="2"/>
      <c r="C1597" s="2"/>
      <c r="D1597" s="2"/>
      <c r="E1597" s="2"/>
      <c r="F1597" s="3"/>
      <c r="G1597" s="3"/>
    </row>
    <row r="1598" spans="1:7" x14ac:dyDescent="0.35">
      <c r="A1598" s="3"/>
      <c r="B1598" s="3"/>
      <c r="C1598" s="3"/>
      <c r="D1598" s="3"/>
      <c r="E1598" s="3"/>
      <c r="F1598" s="2"/>
      <c r="G1598" s="2"/>
    </row>
    <row r="1599" spans="1:7" x14ac:dyDescent="0.35">
      <c r="A1599" s="2"/>
      <c r="B1599" s="2"/>
      <c r="C1599" s="2"/>
      <c r="D1599" s="2"/>
      <c r="E1599" s="2"/>
      <c r="F1599" s="3"/>
      <c r="G1599" s="3"/>
    </row>
    <row r="1600" spans="1:7" x14ac:dyDescent="0.35">
      <c r="A1600" s="3"/>
      <c r="B1600" s="3"/>
      <c r="C1600" s="3"/>
      <c r="D1600" s="3"/>
      <c r="E1600" s="3"/>
      <c r="F1600" s="2"/>
      <c r="G1600" s="2"/>
    </row>
    <row r="1601" spans="1:7" x14ac:dyDescent="0.35">
      <c r="A1601" s="2"/>
      <c r="B1601" s="2"/>
      <c r="C1601" s="2"/>
      <c r="D1601" s="2"/>
      <c r="E1601" s="2"/>
      <c r="F1601" s="3"/>
      <c r="G1601" s="3"/>
    </row>
    <row r="1602" spans="1:7" x14ac:dyDescent="0.35">
      <c r="A1602" s="3"/>
      <c r="B1602" s="3"/>
      <c r="C1602" s="3"/>
      <c r="D1602" s="3"/>
      <c r="E1602" s="3"/>
      <c r="F1602" s="2"/>
      <c r="G1602" s="2"/>
    </row>
    <row r="1603" spans="1:7" x14ac:dyDescent="0.35">
      <c r="A1603" s="2"/>
      <c r="B1603" s="2"/>
      <c r="C1603" s="2"/>
      <c r="D1603" s="2"/>
      <c r="E1603" s="2"/>
      <c r="F1603" s="3"/>
      <c r="G1603" s="3"/>
    </row>
    <row r="1604" spans="1:7" x14ac:dyDescent="0.35">
      <c r="A1604" s="3"/>
      <c r="B1604" s="3"/>
      <c r="C1604" s="3"/>
      <c r="D1604" s="3"/>
      <c r="E1604" s="3"/>
      <c r="F1604" s="2"/>
      <c r="G1604" s="2"/>
    </row>
    <row r="1605" spans="1:7" x14ac:dyDescent="0.35">
      <c r="A1605" s="2"/>
      <c r="B1605" s="2"/>
      <c r="C1605" s="2"/>
      <c r="D1605" s="2"/>
      <c r="E1605" s="2"/>
      <c r="F1605" s="3"/>
      <c r="G1605" s="3"/>
    </row>
    <row r="1606" spans="1:7" x14ac:dyDescent="0.35">
      <c r="A1606" s="3"/>
      <c r="B1606" s="3"/>
      <c r="C1606" s="3"/>
      <c r="D1606" s="3"/>
      <c r="E1606" s="3"/>
      <c r="F1606" s="2"/>
      <c r="G1606" s="2"/>
    </row>
    <row r="1607" spans="1:7" x14ac:dyDescent="0.35">
      <c r="A1607" s="2"/>
      <c r="B1607" s="2"/>
      <c r="C1607" s="2"/>
      <c r="D1607" s="2"/>
      <c r="E1607" s="2"/>
      <c r="F1607" s="3"/>
      <c r="G1607" s="3"/>
    </row>
    <row r="1608" spans="1:7" x14ac:dyDescent="0.35">
      <c r="A1608" s="3"/>
      <c r="B1608" s="3"/>
      <c r="C1608" s="3"/>
      <c r="D1608" s="3"/>
      <c r="E1608" s="3"/>
      <c r="F1608" s="2"/>
      <c r="G1608" s="2"/>
    </row>
    <row r="1609" spans="1:7" x14ac:dyDescent="0.35">
      <c r="A1609" s="2"/>
      <c r="B1609" s="2"/>
      <c r="C1609" s="2"/>
      <c r="D1609" s="2"/>
      <c r="E1609" s="2"/>
      <c r="F1609" s="3"/>
      <c r="G1609" s="3"/>
    </row>
    <row r="1610" spans="1:7" x14ac:dyDescent="0.35">
      <c r="A1610" s="3"/>
      <c r="B1610" s="3"/>
      <c r="C1610" s="3"/>
      <c r="D1610" s="3"/>
      <c r="E1610" s="3"/>
      <c r="F1610" s="2"/>
      <c r="G1610" s="2"/>
    </row>
    <row r="1611" spans="1:7" x14ac:dyDescent="0.35">
      <c r="A1611" s="2"/>
      <c r="B1611" s="2"/>
      <c r="C1611" s="2"/>
      <c r="D1611" s="2"/>
      <c r="E1611" s="2"/>
      <c r="F1611" s="3"/>
      <c r="G1611" s="3"/>
    </row>
    <row r="1612" spans="1:7" x14ac:dyDescent="0.35">
      <c r="A1612" s="3"/>
      <c r="B1612" s="3"/>
      <c r="C1612" s="3"/>
      <c r="D1612" s="3"/>
      <c r="E1612" s="3"/>
      <c r="F1612" s="2"/>
      <c r="G1612" s="2"/>
    </row>
    <row r="1613" spans="1:7" x14ac:dyDescent="0.35">
      <c r="A1613" s="2"/>
      <c r="B1613" s="2"/>
      <c r="C1613" s="2"/>
      <c r="D1613" s="2"/>
      <c r="E1613" s="2"/>
      <c r="F1613" s="3"/>
      <c r="G1613" s="3"/>
    </row>
    <row r="1614" spans="1:7" x14ac:dyDescent="0.35">
      <c r="A1614" s="3"/>
      <c r="B1614" s="3"/>
      <c r="C1614" s="3"/>
      <c r="D1614" s="3"/>
      <c r="E1614" s="3"/>
      <c r="F1614" s="2"/>
      <c r="G1614" s="2"/>
    </row>
    <row r="1615" spans="1:7" x14ac:dyDescent="0.35">
      <c r="A1615" s="2"/>
      <c r="B1615" s="2"/>
      <c r="C1615" s="2"/>
      <c r="D1615" s="2"/>
      <c r="E1615" s="2"/>
      <c r="F1615" s="3"/>
      <c r="G1615" s="3"/>
    </row>
    <row r="1616" spans="1:7" x14ac:dyDescent="0.35">
      <c r="A1616" s="3"/>
      <c r="B1616" s="3"/>
      <c r="C1616" s="3"/>
      <c r="D1616" s="3"/>
      <c r="E1616" s="3"/>
      <c r="F1616" s="2"/>
      <c r="G1616" s="2"/>
    </row>
    <row r="1617" spans="1:7" x14ac:dyDescent="0.35">
      <c r="A1617" s="2"/>
      <c r="B1617" s="2"/>
      <c r="C1617" s="2"/>
      <c r="D1617" s="2"/>
      <c r="E1617" s="2"/>
      <c r="F1617" s="3"/>
      <c r="G1617" s="3"/>
    </row>
    <row r="1618" spans="1:7" x14ac:dyDescent="0.35">
      <c r="A1618" s="3"/>
      <c r="B1618" s="3"/>
      <c r="C1618" s="3"/>
      <c r="D1618" s="3"/>
      <c r="E1618" s="3"/>
      <c r="F1618" s="2"/>
      <c r="G1618" s="2"/>
    </row>
    <row r="1619" spans="1:7" x14ac:dyDescent="0.35">
      <c r="A1619" s="2"/>
      <c r="B1619" s="2"/>
      <c r="C1619" s="2"/>
      <c r="D1619" s="2"/>
      <c r="E1619" s="2"/>
      <c r="F1619" s="3"/>
      <c r="G1619" s="3"/>
    </row>
    <row r="1620" spans="1:7" x14ac:dyDescent="0.35">
      <c r="A1620" s="3"/>
      <c r="B1620" s="3"/>
      <c r="C1620" s="3"/>
      <c r="D1620" s="3"/>
      <c r="E1620" s="3"/>
      <c r="F1620" s="2"/>
      <c r="G1620" s="2"/>
    </row>
    <row r="1621" spans="1:7" x14ac:dyDescent="0.35">
      <c r="A1621" s="2"/>
      <c r="B1621" s="2"/>
      <c r="C1621" s="2"/>
      <c r="D1621" s="2"/>
      <c r="E1621" s="2"/>
      <c r="F1621" s="3"/>
      <c r="G1621" s="3"/>
    </row>
    <row r="1622" spans="1:7" x14ac:dyDescent="0.35">
      <c r="A1622" s="3"/>
      <c r="B1622" s="3"/>
      <c r="C1622" s="3"/>
      <c r="D1622" s="3"/>
      <c r="E1622" s="3"/>
      <c r="F1622" s="2"/>
      <c r="G1622" s="2"/>
    </row>
    <row r="1623" spans="1:7" x14ac:dyDescent="0.35">
      <c r="A1623" s="2"/>
      <c r="B1623" s="2"/>
      <c r="C1623" s="2"/>
      <c r="D1623" s="2"/>
      <c r="E1623" s="2"/>
      <c r="F1623" s="3"/>
      <c r="G1623" s="3"/>
    </row>
    <row r="1624" spans="1:7" x14ac:dyDescent="0.35">
      <c r="A1624" s="3"/>
      <c r="B1624" s="3"/>
      <c r="C1624" s="3"/>
      <c r="D1624" s="3"/>
      <c r="E1624" s="3"/>
      <c r="F1624" s="2"/>
      <c r="G1624" s="2"/>
    </row>
    <row r="1625" spans="1:7" x14ac:dyDescent="0.35">
      <c r="A1625" s="2"/>
      <c r="B1625" s="2"/>
      <c r="C1625" s="2"/>
      <c r="D1625" s="2"/>
      <c r="E1625" s="2"/>
      <c r="F1625" s="3"/>
      <c r="G1625" s="3"/>
    </row>
    <row r="1626" spans="1:7" x14ac:dyDescent="0.35">
      <c r="A1626" s="3"/>
      <c r="B1626" s="3"/>
      <c r="C1626" s="3"/>
      <c r="D1626" s="3"/>
      <c r="E1626" s="3"/>
      <c r="F1626" s="2"/>
      <c r="G1626" s="2"/>
    </row>
    <row r="1627" spans="1:7" x14ac:dyDescent="0.35">
      <c r="A1627" s="2"/>
      <c r="B1627" s="2"/>
      <c r="C1627" s="2"/>
      <c r="D1627" s="2"/>
      <c r="E1627" s="2"/>
      <c r="F1627" s="3"/>
      <c r="G1627" s="3"/>
    </row>
    <row r="1628" spans="1:7" x14ac:dyDescent="0.35">
      <c r="A1628" s="3"/>
      <c r="B1628" s="3"/>
      <c r="C1628" s="3"/>
      <c r="D1628" s="3"/>
      <c r="E1628" s="3"/>
      <c r="F1628" s="2"/>
      <c r="G1628" s="2"/>
    </row>
    <row r="1629" spans="1:7" x14ac:dyDescent="0.35">
      <c r="A1629" s="2"/>
      <c r="B1629" s="2"/>
      <c r="C1629" s="2"/>
      <c r="D1629" s="2"/>
      <c r="E1629" s="2"/>
      <c r="F1629" s="3"/>
      <c r="G1629" s="3"/>
    </row>
    <row r="1630" spans="1:7" x14ac:dyDescent="0.35">
      <c r="A1630" s="3"/>
      <c r="B1630" s="3"/>
      <c r="C1630" s="3"/>
      <c r="D1630" s="3"/>
      <c r="E1630" s="3"/>
      <c r="F1630" s="2"/>
      <c r="G1630" s="2"/>
    </row>
    <row r="1631" spans="1:7" x14ac:dyDescent="0.35">
      <c r="A1631" s="2"/>
      <c r="B1631" s="2"/>
      <c r="C1631" s="2"/>
      <c r="D1631" s="2"/>
      <c r="E1631" s="2"/>
      <c r="F1631" s="3"/>
      <c r="G1631" s="3"/>
    </row>
    <row r="1632" spans="1:7" x14ac:dyDescent="0.35">
      <c r="A1632" s="3"/>
      <c r="B1632" s="3"/>
      <c r="C1632" s="3"/>
      <c r="D1632" s="3"/>
      <c r="E1632" s="3"/>
      <c r="F1632" s="2"/>
      <c r="G1632" s="2"/>
    </row>
    <row r="1633" spans="1:7" x14ac:dyDescent="0.35">
      <c r="A1633" s="2"/>
      <c r="B1633" s="2"/>
      <c r="C1633" s="2"/>
      <c r="D1633" s="2"/>
      <c r="E1633" s="2"/>
      <c r="F1633" s="3"/>
      <c r="G1633" s="3"/>
    </row>
    <row r="1634" spans="1:7" x14ac:dyDescent="0.35">
      <c r="A1634" s="3"/>
      <c r="B1634" s="3"/>
      <c r="C1634" s="3"/>
      <c r="D1634" s="3"/>
      <c r="E1634" s="3"/>
      <c r="F1634" s="2"/>
      <c r="G1634" s="2"/>
    </row>
    <row r="1635" spans="1:7" x14ac:dyDescent="0.35">
      <c r="A1635" s="2"/>
      <c r="B1635" s="2"/>
      <c r="C1635" s="2"/>
      <c r="D1635" s="2"/>
      <c r="E1635" s="2"/>
      <c r="F1635" s="3"/>
      <c r="G1635" s="3"/>
    </row>
    <row r="1636" spans="1:7" x14ac:dyDescent="0.35">
      <c r="A1636" s="3"/>
      <c r="B1636" s="3"/>
      <c r="C1636" s="3"/>
      <c r="D1636" s="3"/>
      <c r="E1636" s="3"/>
      <c r="F1636" s="2"/>
      <c r="G1636" s="2"/>
    </row>
    <row r="1637" spans="1:7" x14ac:dyDescent="0.35">
      <c r="A1637" s="2"/>
      <c r="B1637" s="2"/>
      <c r="C1637" s="2"/>
      <c r="D1637" s="2"/>
      <c r="E1637" s="2"/>
      <c r="F1637" s="3"/>
      <c r="G1637" s="3"/>
    </row>
    <row r="1638" spans="1:7" x14ac:dyDescent="0.35">
      <c r="A1638" s="3"/>
      <c r="B1638" s="3"/>
      <c r="C1638" s="3"/>
      <c r="D1638" s="3"/>
      <c r="E1638" s="3"/>
      <c r="F1638" s="2"/>
      <c r="G1638" s="2"/>
    </row>
    <row r="1639" spans="1:7" x14ac:dyDescent="0.35">
      <c r="A1639" s="2"/>
      <c r="B1639" s="2"/>
      <c r="C1639" s="2"/>
      <c r="D1639" s="2"/>
      <c r="E1639" s="2"/>
      <c r="F1639" s="3"/>
      <c r="G1639" s="3"/>
    </row>
    <row r="1640" spans="1:7" x14ac:dyDescent="0.35">
      <c r="A1640" s="3"/>
      <c r="B1640" s="3"/>
      <c r="C1640" s="3"/>
      <c r="D1640" s="3"/>
      <c r="E1640" s="3"/>
      <c r="F1640" s="2"/>
      <c r="G1640" s="2"/>
    </row>
    <row r="1641" spans="1:7" x14ac:dyDescent="0.35">
      <c r="A1641" s="2"/>
      <c r="B1641" s="2"/>
      <c r="C1641" s="2"/>
      <c r="D1641" s="2"/>
      <c r="E1641" s="2"/>
      <c r="F1641" s="3"/>
      <c r="G1641" s="3"/>
    </row>
    <row r="1642" spans="1:7" x14ac:dyDescent="0.35">
      <c r="A1642" s="3"/>
      <c r="B1642" s="3"/>
      <c r="C1642" s="3"/>
      <c r="D1642" s="3"/>
      <c r="E1642" s="3"/>
      <c r="F1642" s="2"/>
      <c r="G1642" s="2"/>
    </row>
    <row r="1643" spans="1:7" x14ac:dyDescent="0.35">
      <c r="A1643" s="2"/>
      <c r="B1643" s="2"/>
      <c r="C1643" s="2"/>
      <c r="D1643" s="2"/>
      <c r="E1643" s="2"/>
      <c r="F1643" s="3"/>
      <c r="G1643" s="3"/>
    </row>
    <row r="1644" spans="1:7" x14ac:dyDescent="0.35">
      <c r="A1644" s="3"/>
      <c r="B1644" s="3"/>
      <c r="C1644" s="3"/>
      <c r="D1644" s="3"/>
      <c r="E1644" s="3"/>
      <c r="F1644" s="2"/>
      <c r="G1644" s="2"/>
    </row>
    <row r="1645" spans="1:7" x14ac:dyDescent="0.35">
      <c r="A1645" s="2"/>
      <c r="B1645" s="2"/>
      <c r="C1645" s="2"/>
      <c r="D1645" s="2"/>
      <c r="E1645" s="2"/>
      <c r="F1645" s="3"/>
      <c r="G1645" s="3"/>
    </row>
    <row r="1646" spans="1:7" x14ac:dyDescent="0.35">
      <c r="A1646" s="3"/>
      <c r="B1646" s="3"/>
      <c r="C1646" s="3"/>
      <c r="D1646" s="3"/>
      <c r="E1646" s="3"/>
      <c r="F1646" s="2"/>
      <c r="G1646" s="2"/>
    </row>
    <row r="1647" spans="1:7" x14ac:dyDescent="0.35">
      <c r="A1647" s="2"/>
      <c r="B1647" s="2"/>
      <c r="C1647" s="2"/>
      <c r="D1647" s="2"/>
      <c r="E1647" s="2"/>
      <c r="F1647" s="3"/>
      <c r="G1647" s="3"/>
    </row>
    <row r="1648" spans="1:7" x14ac:dyDescent="0.35">
      <c r="A1648" s="3"/>
      <c r="B1648" s="3"/>
      <c r="C1648" s="3"/>
      <c r="D1648" s="3"/>
      <c r="E1648" s="3"/>
      <c r="F1648" s="2"/>
      <c r="G1648" s="2"/>
    </row>
    <row r="1649" spans="1:7" x14ac:dyDescent="0.35">
      <c r="A1649" s="2"/>
      <c r="B1649" s="2"/>
      <c r="C1649" s="2"/>
      <c r="D1649" s="2"/>
      <c r="E1649" s="2"/>
      <c r="F1649" s="3"/>
      <c r="G1649" s="3"/>
    </row>
    <row r="1650" spans="1:7" x14ac:dyDescent="0.35">
      <c r="A1650" s="3"/>
      <c r="B1650" s="3"/>
      <c r="C1650" s="3"/>
      <c r="D1650" s="3"/>
      <c r="E1650" s="3"/>
      <c r="F1650" s="2"/>
      <c r="G1650" s="2"/>
    </row>
    <row r="1651" spans="1:7" x14ac:dyDescent="0.35">
      <c r="A1651" s="2"/>
      <c r="B1651" s="2"/>
      <c r="C1651" s="2"/>
      <c r="D1651" s="2"/>
      <c r="E1651" s="2"/>
      <c r="F1651" s="3"/>
      <c r="G1651" s="3"/>
    </row>
    <row r="1652" spans="1:7" x14ac:dyDescent="0.35">
      <c r="A1652" s="3"/>
      <c r="B1652" s="3"/>
      <c r="C1652" s="3"/>
      <c r="D1652" s="3"/>
      <c r="E1652" s="3"/>
      <c r="F1652" s="2"/>
      <c r="G1652" s="2"/>
    </row>
    <row r="1653" spans="1:7" x14ac:dyDescent="0.35">
      <c r="A1653" s="2"/>
      <c r="B1653" s="2"/>
      <c r="C1653" s="2"/>
      <c r="D1653" s="2"/>
      <c r="E1653" s="2"/>
      <c r="F1653" s="3"/>
      <c r="G1653" s="3"/>
    </row>
    <row r="1654" spans="1:7" x14ac:dyDescent="0.35">
      <c r="A1654" s="3"/>
      <c r="B1654" s="3"/>
      <c r="C1654" s="3"/>
      <c r="D1654" s="3"/>
      <c r="E1654" s="3"/>
      <c r="F1654" s="2"/>
      <c r="G1654" s="2"/>
    </row>
    <row r="1655" spans="1:7" x14ac:dyDescent="0.35">
      <c r="A1655" s="2"/>
      <c r="B1655" s="2"/>
      <c r="C1655" s="2"/>
      <c r="D1655" s="2"/>
      <c r="E1655" s="2"/>
      <c r="F1655" s="3"/>
      <c r="G1655" s="3"/>
    </row>
    <row r="1656" spans="1:7" x14ac:dyDescent="0.35">
      <c r="A1656" s="3"/>
      <c r="B1656" s="3"/>
      <c r="C1656" s="3"/>
      <c r="D1656" s="3"/>
      <c r="E1656" s="3"/>
      <c r="F1656" s="2"/>
      <c r="G1656" s="2"/>
    </row>
    <row r="1657" spans="1:7" x14ac:dyDescent="0.35">
      <c r="A1657" s="2"/>
      <c r="B1657" s="2"/>
      <c r="C1657" s="2"/>
      <c r="D1657" s="2"/>
      <c r="E1657" s="2"/>
      <c r="F1657" s="3"/>
      <c r="G1657" s="3"/>
    </row>
    <row r="1658" spans="1:7" x14ac:dyDescent="0.35">
      <c r="A1658" s="3"/>
      <c r="B1658" s="3"/>
      <c r="C1658" s="3"/>
      <c r="D1658" s="3"/>
      <c r="E1658" s="3"/>
      <c r="F1658" s="2"/>
      <c r="G1658" s="2"/>
    </row>
    <row r="1659" spans="1:7" x14ac:dyDescent="0.35">
      <c r="A1659" s="2"/>
      <c r="B1659" s="2"/>
      <c r="C1659" s="2"/>
      <c r="D1659" s="2"/>
      <c r="E1659" s="2"/>
      <c r="F1659" s="3"/>
      <c r="G1659" s="3"/>
    </row>
    <row r="1660" spans="1:7" x14ac:dyDescent="0.35">
      <c r="A1660" s="3"/>
      <c r="B1660" s="3"/>
      <c r="C1660" s="3"/>
      <c r="D1660" s="3"/>
      <c r="E1660" s="3"/>
      <c r="F1660" s="2"/>
      <c r="G1660" s="2"/>
    </row>
    <row r="1661" spans="1:7" x14ac:dyDescent="0.35">
      <c r="A1661" s="2"/>
      <c r="B1661" s="2"/>
      <c r="C1661" s="2"/>
      <c r="D1661" s="2"/>
      <c r="E1661" s="2"/>
      <c r="F1661" s="3"/>
      <c r="G1661" s="3"/>
    </row>
    <row r="1662" spans="1:7" x14ac:dyDescent="0.35">
      <c r="A1662" s="3"/>
      <c r="B1662" s="3"/>
      <c r="C1662" s="3"/>
      <c r="D1662" s="3"/>
      <c r="E1662" s="3"/>
      <c r="F1662" s="2"/>
      <c r="G1662" s="2"/>
    </row>
    <row r="1663" spans="1:7" x14ac:dyDescent="0.35">
      <c r="A1663" s="2"/>
      <c r="B1663" s="2"/>
      <c r="C1663" s="2"/>
      <c r="D1663" s="2"/>
      <c r="E1663" s="2"/>
      <c r="F1663" s="3"/>
      <c r="G1663" s="3"/>
    </row>
    <row r="1664" spans="1:7" x14ac:dyDescent="0.35">
      <c r="A1664" s="3"/>
      <c r="B1664" s="3"/>
      <c r="C1664" s="3"/>
      <c r="D1664" s="3"/>
      <c r="E1664" s="3"/>
      <c r="F1664" s="2"/>
      <c r="G1664" s="2"/>
    </row>
    <row r="1665" spans="1:7" x14ac:dyDescent="0.35">
      <c r="A1665" s="2"/>
      <c r="B1665" s="2"/>
      <c r="C1665" s="2"/>
      <c r="D1665" s="2"/>
      <c r="E1665" s="2"/>
      <c r="F1665" s="3"/>
      <c r="G1665" s="3"/>
    </row>
    <row r="1666" spans="1:7" x14ac:dyDescent="0.35">
      <c r="A1666" s="3"/>
      <c r="B1666" s="3"/>
      <c r="C1666" s="3"/>
      <c r="D1666" s="3"/>
      <c r="E1666" s="3"/>
      <c r="F1666" s="2"/>
      <c r="G1666" s="2"/>
    </row>
    <row r="1667" spans="1:7" x14ac:dyDescent="0.35">
      <c r="A1667" s="2"/>
      <c r="B1667" s="2"/>
      <c r="C1667" s="2"/>
      <c r="D1667" s="2"/>
      <c r="E1667" s="2"/>
      <c r="F1667" s="3"/>
      <c r="G1667" s="3"/>
    </row>
    <row r="1668" spans="1:7" x14ac:dyDescent="0.35">
      <c r="A1668" s="3"/>
      <c r="B1668" s="3"/>
      <c r="C1668" s="3"/>
      <c r="D1668" s="3"/>
      <c r="E1668" s="3"/>
      <c r="F1668" s="2"/>
      <c r="G1668" s="2"/>
    </row>
    <row r="1669" spans="1:7" x14ac:dyDescent="0.35">
      <c r="A1669" s="2"/>
      <c r="B1669" s="2"/>
      <c r="C1669" s="2"/>
      <c r="D1669" s="2"/>
      <c r="E1669" s="2"/>
      <c r="F1669" s="3"/>
      <c r="G1669" s="3"/>
    </row>
    <row r="1670" spans="1:7" x14ac:dyDescent="0.35">
      <c r="A1670" s="3"/>
      <c r="B1670" s="3"/>
      <c r="C1670" s="3"/>
      <c r="D1670" s="3"/>
      <c r="E1670" s="3"/>
      <c r="F1670" s="2"/>
      <c r="G1670" s="2"/>
    </row>
    <row r="1671" spans="1:7" x14ac:dyDescent="0.35">
      <c r="A1671" s="2"/>
      <c r="B1671" s="2"/>
      <c r="C1671" s="2"/>
      <c r="D1671" s="2"/>
      <c r="E1671" s="2"/>
      <c r="F1671" s="3"/>
      <c r="G1671" s="3"/>
    </row>
    <row r="1672" spans="1:7" x14ac:dyDescent="0.35">
      <c r="A1672" s="3"/>
      <c r="B1672" s="3"/>
      <c r="C1672" s="3"/>
      <c r="D1672" s="3"/>
      <c r="E1672" s="3"/>
      <c r="F1672" s="2"/>
      <c r="G1672" s="2"/>
    </row>
    <row r="1673" spans="1:7" x14ac:dyDescent="0.35">
      <c r="A1673" s="2"/>
      <c r="B1673" s="2"/>
      <c r="C1673" s="2"/>
      <c r="D1673" s="2"/>
      <c r="E1673" s="2"/>
      <c r="F1673" s="3"/>
      <c r="G1673" s="3"/>
    </row>
    <row r="1674" spans="1:7" x14ac:dyDescent="0.35">
      <c r="A1674" s="3"/>
      <c r="B1674" s="3"/>
      <c r="C1674" s="3"/>
      <c r="D1674" s="3"/>
      <c r="E1674" s="3"/>
      <c r="F1674" s="2"/>
    </row>
    <row r="1675" spans="1:7" x14ac:dyDescent="0.35">
      <c r="A1675" s="2"/>
      <c r="B1675" s="2"/>
      <c r="C1675" s="2"/>
      <c r="D1675" s="2"/>
      <c r="E1675" s="2"/>
      <c r="F1675" s="3"/>
    </row>
    <row r="1676" spans="1:7" x14ac:dyDescent="0.35">
      <c r="A1676" s="3"/>
      <c r="B1676" s="3"/>
      <c r="C1676" s="3"/>
      <c r="D1676" s="3"/>
      <c r="E1676" s="3"/>
      <c r="F1676" s="2"/>
    </row>
    <row r="1677" spans="1:7" x14ac:dyDescent="0.35">
      <c r="A1677" s="2"/>
      <c r="B1677" s="2"/>
      <c r="C1677" s="2"/>
      <c r="D1677" s="2"/>
      <c r="E1677" s="2"/>
      <c r="F1677" s="3"/>
    </row>
    <row r="1678" spans="1:7" x14ac:dyDescent="0.35">
      <c r="A1678" s="3"/>
      <c r="B1678" s="3"/>
      <c r="C1678" s="3"/>
      <c r="D1678" s="3"/>
      <c r="E1678" s="3"/>
      <c r="F1678" s="2"/>
    </row>
    <row r="1679" spans="1:7" x14ac:dyDescent="0.35">
      <c r="A1679" s="2"/>
      <c r="B1679" s="2"/>
      <c r="C1679" s="2"/>
      <c r="D1679" s="2"/>
      <c r="E1679" s="2"/>
      <c r="F1679" s="3"/>
    </row>
    <row r="1680" spans="1:7" x14ac:dyDescent="0.35">
      <c r="A1680" s="3"/>
      <c r="B1680" s="3"/>
      <c r="C1680" s="3"/>
      <c r="D1680" s="3"/>
      <c r="E1680" s="3"/>
      <c r="F1680" s="2"/>
    </row>
    <row r="1681" spans="1:6" x14ac:dyDescent="0.35">
      <c r="A1681" s="2"/>
      <c r="B1681" s="2"/>
      <c r="C1681" s="2"/>
      <c r="D1681" s="2"/>
      <c r="E1681" s="2"/>
      <c r="F1681" s="3"/>
    </row>
    <row r="1682" spans="1:6" x14ac:dyDescent="0.35">
      <c r="A1682" s="3"/>
      <c r="B1682" s="3"/>
      <c r="C1682" s="3"/>
      <c r="D1682" s="3"/>
      <c r="E1682" s="3"/>
      <c r="F1682" s="2"/>
    </row>
    <row r="1683" spans="1:6" x14ac:dyDescent="0.35">
      <c r="A1683" s="2"/>
      <c r="B1683" s="2"/>
      <c r="C1683" s="2"/>
      <c r="D1683" s="2"/>
      <c r="E1683" s="2"/>
      <c r="F1683" s="3"/>
    </row>
    <row r="1684" spans="1:6" x14ac:dyDescent="0.35">
      <c r="A1684" s="3"/>
      <c r="B1684" s="3"/>
      <c r="C1684" s="3"/>
      <c r="D1684" s="3"/>
      <c r="E1684" s="3"/>
      <c r="F1684" s="2"/>
    </row>
    <row r="1685" spans="1:6" x14ac:dyDescent="0.35">
      <c r="A1685" s="2"/>
      <c r="B1685" s="2"/>
      <c r="C1685" s="2"/>
      <c r="D1685" s="2"/>
      <c r="E1685" s="2"/>
      <c r="F1685" s="3"/>
    </row>
    <row r="1686" spans="1:6" x14ac:dyDescent="0.35">
      <c r="A1686" s="3"/>
      <c r="B1686" s="3"/>
      <c r="C1686" s="3"/>
      <c r="D1686" s="3"/>
      <c r="E1686" s="3"/>
      <c r="F1686" s="2"/>
    </row>
    <row r="1687" spans="1:6" x14ac:dyDescent="0.35">
      <c r="A1687" s="2"/>
      <c r="B1687" s="2"/>
      <c r="C1687" s="2"/>
      <c r="D1687" s="2"/>
      <c r="E1687" s="2"/>
      <c r="F1687" s="3"/>
    </row>
    <row r="1688" spans="1:6" x14ac:dyDescent="0.35">
      <c r="A1688" s="3"/>
      <c r="B1688" s="3"/>
      <c r="C1688" s="3"/>
      <c r="D1688" s="3"/>
      <c r="E1688" s="3"/>
      <c r="F1688" s="2"/>
    </row>
    <row r="1689" spans="1:6" x14ac:dyDescent="0.35">
      <c r="A1689" s="2"/>
      <c r="B1689" s="2"/>
      <c r="C1689" s="2"/>
      <c r="D1689" s="2"/>
      <c r="E1689" s="2"/>
      <c r="F1689" s="3"/>
    </row>
    <row r="1690" spans="1:6" x14ac:dyDescent="0.35">
      <c r="A1690" s="3"/>
      <c r="B1690" s="3"/>
      <c r="C1690" s="3"/>
      <c r="D1690" s="3"/>
      <c r="E1690" s="3"/>
      <c r="F1690" s="2"/>
    </row>
    <row r="1691" spans="1:6" x14ac:dyDescent="0.35">
      <c r="A1691" s="2"/>
      <c r="B1691" s="2"/>
      <c r="C1691" s="2"/>
      <c r="D1691" s="2"/>
      <c r="E1691" s="2"/>
      <c r="F1691" s="3"/>
    </row>
    <row r="1692" spans="1:6" x14ac:dyDescent="0.35">
      <c r="A1692" s="3"/>
      <c r="B1692" s="3"/>
      <c r="C1692" s="3"/>
      <c r="D1692" s="3"/>
      <c r="E1692" s="3"/>
      <c r="F1692" s="2"/>
    </row>
    <row r="1693" spans="1:6" x14ac:dyDescent="0.35">
      <c r="A1693" s="2"/>
      <c r="B1693" s="2"/>
      <c r="C1693" s="2"/>
      <c r="D1693" s="2"/>
      <c r="E1693" s="2"/>
      <c r="F1693" s="3"/>
    </row>
    <row r="1694" spans="1:6" x14ac:dyDescent="0.35">
      <c r="A1694" s="3"/>
      <c r="B1694" s="3"/>
      <c r="C1694" s="3"/>
      <c r="D1694" s="3"/>
      <c r="E1694" s="3"/>
      <c r="F1694" s="2"/>
    </row>
    <row r="1695" spans="1:6" x14ac:dyDescent="0.35">
      <c r="A1695" s="2"/>
      <c r="B1695" s="2"/>
      <c r="C1695" s="2"/>
      <c r="D1695" s="2"/>
      <c r="E1695" s="2"/>
      <c r="F1695" s="3"/>
    </row>
    <row r="1696" spans="1:6" x14ac:dyDescent="0.35">
      <c r="A1696" s="3"/>
      <c r="B1696" s="3"/>
      <c r="C1696" s="3"/>
      <c r="D1696" s="3"/>
      <c r="E1696" s="3"/>
      <c r="F1696" s="2"/>
    </row>
    <row r="1697" spans="1:6" x14ac:dyDescent="0.35">
      <c r="A1697" s="2"/>
      <c r="B1697" s="2"/>
      <c r="C1697" s="2"/>
      <c r="D1697" s="2"/>
      <c r="E1697" s="2"/>
      <c r="F1697" s="3"/>
    </row>
    <row r="1698" spans="1:6" x14ac:dyDescent="0.35">
      <c r="A1698" s="3"/>
      <c r="B1698" s="3"/>
      <c r="C1698" s="3"/>
      <c r="D1698" s="3"/>
      <c r="E1698" s="3"/>
      <c r="F1698" s="2"/>
    </row>
    <row r="1699" spans="1:6" x14ac:dyDescent="0.35">
      <c r="A1699" s="2"/>
      <c r="B1699" s="2"/>
      <c r="C1699" s="2"/>
      <c r="D1699" s="2"/>
      <c r="E1699" s="2"/>
      <c r="F1699" s="3"/>
    </row>
    <row r="1700" spans="1:6" x14ac:dyDescent="0.35">
      <c r="A1700" s="3"/>
      <c r="B1700" s="3"/>
      <c r="C1700" s="3"/>
      <c r="D1700" s="3"/>
      <c r="E1700" s="3"/>
      <c r="F1700" s="2"/>
    </row>
    <row r="1701" spans="1:6" x14ac:dyDescent="0.35">
      <c r="A1701" s="2"/>
      <c r="B1701" s="2"/>
      <c r="C1701" s="2"/>
      <c r="D1701" s="2"/>
      <c r="E1701" s="2"/>
      <c r="F1701" s="3"/>
    </row>
    <row r="1702" spans="1:6" x14ac:dyDescent="0.35">
      <c r="A1702" s="3"/>
      <c r="B1702" s="3"/>
      <c r="C1702" s="3"/>
      <c r="D1702" s="3"/>
      <c r="E1702" s="3"/>
      <c r="F1702" s="2"/>
    </row>
    <row r="1703" spans="1:6" x14ac:dyDescent="0.35">
      <c r="A1703" s="2"/>
      <c r="B1703" s="2"/>
      <c r="C1703" s="2"/>
      <c r="D1703" s="2"/>
      <c r="E1703" s="2"/>
      <c r="F1703" s="3"/>
    </row>
    <row r="1704" spans="1:6" x14ac:dyDescent="0.35">
      <c r="A1704" s="3"/>
      <c r="B1704" s="3"/>
      <c r="C1704" s="3"/>
      <c r="D1704" s="3"/>
      <c r="E1704" s="3"/>
      <c r="F1704" s="2"/>
    </row>
    <row r="1705" spans="1:6" x14ac:dyDescent="0.35">
      <c r="A1705" s="2"/>
      <c r="B1705" s="2"/>
      <c r="C1705" s="2"/>
      <c r="D1705" s="2"/>
      <c r="E1705" s="2"/>
      <c r="F1705" s="3"/>
    </row>
    <row r="1706" spans="1:6" x14ac:dyDescent="0.35">
      <c r="A1706" s="3"/>
      <c r="B1706" s="3"/>
      <c r="C1706" s="3"/>
      <c r="D1706" s="3"/>
      <c r="E1706" s="3"/>
      <c r="F1706" s="2"/>
    </row>
    <row r="1707" spans="1:6" x14ac:dyDescent="0.35">
      <c r="A1707" s="2"/>
      <c r="B1707" s="2"/>
      <c r="C1707" s="2"/>
      <c r="D1707" s="2"/>
      <c r="E1707" s="2"/>
      <c r="F1707" s="3"/>
    </row>
    <row r="1708" spans="1:6" x14ac:dyDescent="0.35">
      <c r="A1708" s="3"/>
      <c r="B1708" s="3"/>
      <c r="C1708" s="3"/>
      <c r="D1708" s="3"/>
      <c r="E1708" s="3"/>
      <c r="F1708" s="2"/>
    </row>
    <row r="1709" spans="1:6" x14ac:dyDescent="0.35">
      <c r="A1709" s="2"/>
      <c r="B1709" s="2"/>
      <c r="C1709" s="2"/>
      <c r="D1709" s="2"/>
      <c r="E1709" s="2"/>
      <c r="F1709" s="3"/>
    </row>
    <row r="1710" spans="1:6" x14ac:dyDescent="0.35">
      <c r="A1710" s="3"/>
      <c r="B1710" s="3"/>
      <c r="C1710" s="3"/>
      <c r="D1710" s="3"/>
      <c r="E1710" s="3"/>
      <c r="F1710" s="2"/>
    </row>
    <row r="1711" spans="1:6" x14ac:dyDescent="0.35">
      <c r="A1711" s="2"/>
      <c r="B1711" s="2"/>
      <c r="C1711" s="2"/>
      <c r="D1711" s="2"/>
      <c r="E1711" s="2"/>
      <c r="F1711" s="3"/>
    </row>
    <row r="1712" spans="1:6" x14ac:dyDescent="0.35">
      <c r="A1712" s="3"/>
      <c r="B1712" s="3"/>
      <c r="C1712" s="3"/>
      <c r="D1712" s="3"/>
      <c r="E1712" s="3"/>
      <c r="F1712" s="2"/>
    </row>
    <row r="1713" spans="1:6" x14ac:dyDescent="0.35">
      <c r="A1713" s="2"/>
      <c r="B1713" s="2"/>
      <c r="C1713" s="2"/>
      <c r="D1713" s="2"/>
      <c r="E1713" s="2"/>
      <c r="F1713" s="3"/>
    </row>
    <row r="1714" spans="1:6" x14ac:dyDescent="0.35">
      <c r="A1714" s="3"/>
      <c r="B1714" s="3"/>
      <c r="C1714" s="3"/>
      <c r="D1714" s="3"/>
      <c r="E1714" s="3"/>
      <c r="F1714" s="2"/>
    </row>
    <row r="1715" spans="1:6" x14ac:dyDescent="0.35">
      <c r="A1715" s="2"/>
      <c r="B1715" s="2"/>
      <c r="C1715" s="2"/>
      <c r="D1715" s="2"/>
      <c r="E1715" s="2"/>
      <c r="F1715" s="3"/>
    </row>
    <row r="1716" spans="1:6" x14ac:dyDescent="0.35">
      <c r="A1716" s="3"/>
      <c r="B1716" s="3"/>
      <c r="C1716" s="3"/>
      <c r="D1716" s="3"/>
      <c r="E1716" s="3"/>
      <c r="F1716" s="2"/>
    </row>
    <row r="1717" spans="1:6" x14ac:dyDescent="0.35">
      <c r="A1717" s="2"/>
      <c r="B1717" s="2"/>
      <c r="C1717" s="2"/>
      <c r="D1717" s="2"/>
      <c r="E1717" s="2"/>
      <c r="F1717" s="3"/>
    </row>
    <row r="1718" spans="1:6" x14ac:dyDescent="0.35">
      <c r="A1718" s="3"/>
      <c r="B1718" s="3"/>
      <c r="C1718" s="3"/>
      <c r="D1718" s="3"/>
      <c r="E1718" s="3"/>
      <c r="F1718" s="2"/>
    </row>
    <row r="1719" spans="1:6" x14ac:dyDescent="0.35">
      <c r="A1719" s="2"/>
      <c r="B1719" s="2"/>
      <c r="C1719" s="2"/>
      <c r="D1719" s="2"/>
      <c r="E1719" s="2"/>
      <c r="F1719" s="3"/>
    </row>
    <row r="1720" spans="1:6" x14ac:dyDescent="0.35">
      <c r="A1720" s="3"/>
      <c r="B1720" s="3"/>
      <c r="C1720" s="3"/>
      <c r="D1720" s="3"/>
      <c r="E1720" s="3"/>
      <c r="F1720" s="2"/>
    </row>
    <row r="1721" spans="1:6" x14ac:dyDescent="0.35">
      <c r="A1721" s="2"/>
      <c r="B1721" s="2"/>
      <c r="C1721" s="2"/>
      <c r="D1721" s="2"/>
      <c r="E1721" s="2"/>
      <c r="F1721" s="3"/>
    </row>
    <row r="1722" spans="1:6" x14ac:dyDescent="0.35">
      <c r="A1722" s="3"/>
      <c r="B1722" s="3"/>
      <c r="C1722" s="3"/>
      <c r="D1722" s="3"/>
      <c r="E1722" s="3"/>
      <c r="F1722" s="2"/>
    </row>
    <row r="1723" spans="1:6" x14ac:dyDescent="0.35">
      <c r="A1723" s="2"/>
      <c r="B1723" s="2"/>
      <c r="C1723" s="2"/>
      <c r="D1723" s="2"/>
      <c r="E1723" s="2"/>
      <c r="F1723" s="3"/>
    </row>
    <row r="1724" spans="1:6" x14ac:dyDescent="0.35">
      <c r="A1724" s="3"/>
      <c r="B1724" s="3"/>
      <c r="C1724" s="3"/>
      <c r="D1724" s="3"/>
      <c r="E1724" s="3"/>
      <c r="F1724" s="2"/>
    </row>
    <row r="1725" spans="1:6" x14ac:dyDescent="0.35">
      <c r="A1725" s="2"/>
      <c r="B1725" s="2"/>
      <c r="C1725" s="2"/>
      <c r="D1725" s="2"/>
      <c r="E1725" s="2"/>
      <c r="F1725" s="3"/>
    </row>
    <row r="1726" spans="1:6" x14ac:dyDescent="0.35">
      <c r="A1726" s="3"/>
      <c r="B1726" s="3"/>
      <c r="C1726" s="3"/>
      <c r="D1726" s="3"/>
      <c r="E1726" s="3"/>
      <c r="F1726" s="2"/>
    </row>
    <row r="1727" spans="1:6" x14ac:dyDescent="0.35">
      <c r="A1727" s="2"/>
      <c r="B1727" s="2"/>
      <c r="C1727" s="2"/>
      <c r="D1727" s="2"/>
      <c r="E1727" s="2"/>
      <c r="F1727" s="3"/>
    </row>
    <row r="1728" spans="1:6" x14ac:dyDescent="0.35">
      <c r="A1728" s="3"/>
      <c r="B1728" s="3"/>
      <c r="C1728" s="3"/>
      <c r="D1728" s="3"/>
      <c r="E1728" s="3"/>
      <c r="F1728" s="2"/>
    </row>
    <row r="1729" spans="1:6" x14ac:dyDescent="0.35">
      <c r="A1729" s="2"/>
      <c r="B1729" s="2"/>
      <c r="C1729" s="2"/>
      <c r="D1729" s="2"/>
      <c r="E1729" s="2"/>
      <c r="F1729" s="3"/>
    </row>
    <row r="1730" spans="1:6" x14ac:dyDescent="0.35">
      <c r="A1730" s="3"/>
      <c r="B1730" s="3"/>
      <c r="C1730" s="3"/>
      <c r="D1730" s="3"/>
      <c r="E1730" s="3"/>
      <c r="F1730" s="2"/>
    </row>
    <row r="1731" spans="1:6" x14ac:dyDescent="0.35">
      <c r="A1731" s="2"/>
      <c r="B1731" s="2"/>
      <c r="C1731" s="2"/>
      <c r="D1731" s="2"/>
      <c r="E1731" s="2"/>
      <c r="F1731" s="3"/>
    </row>
    <row r="1732" spans="1:6" x14ac:dyDescent="0.35">
      <c r="A1732" s="3"/>
      <c r="B1732" s="3"/>
      <c r="C1732" s="3"/>
      <c r="D1732" s="3"/>
      <c r="E1732" s="3"/>
      <c r="F1732" s="2"/>
    </row>
    <row r="1733" spans="1:6" x14ac:dyDescent="0.35">
      <c r="A1733" s="2"/>
      <c r="B1733" s="2"/>
      <c r="C1733" s="2"/>
      <c r="D1733" s="2"/>
      <c r="E1733" s="2"/>
      <c r="F1733" s="3"/>
    </row>
    <row r="1734" spans="1:6" x14ac:dyDescent="0.35">
      <c r="A1734" s="3"/>
      <c r="B1734" s="3"/>
      <c r="C1734" s="3"/>
      <c r="D1734" s="3"/>
      <c r="E1734" s="3"/>
      <c r="F1734" s="2"/>
    </row>
    <row r="1735" spans="1:6" x14ac:dyDescent="0.35">
      <c r="A1735" s="2"/>
      <c r="B1735" s="2"/>
      <c r="C1735" s="2"/>
      <c r="D1735" s="2"/>
      <c r="E1735" s="2"/>
      <c r="F1735" s="3"/>
    </row>
    <row r="1736" spans="1:6" x14ac:dyDescent="0.35">
      <c r="A1736" s="3"/>
      <c r="B1736" s="3"/>
      <c r="C1736" s="3"/>
      <c r="D1736" s="3"/>
      <c r="E1736" s="3"/>
      <c r="F1736" s="2"/>
    </row>
    <row r="1737" spans="1:6" x14ac:dyDescent="0.35">
      <c r="A1737" s="2"/>
      <c r="B1737" s="2"/>
      <c r="C1737" s="2"/>
      <c r="D1737" s="2"/>
      <c r="E1737" s="2"/>
      <c r="F1737" s="3"/>
    </row>
    <row r="1738" spans="1:6" x14ac:dyDescent="0.35">
      <c r="A1738" s="3"/>
      <c r="B1738" s="3"/>
      <c r="C1738" s="3"/>
      <c r="D1738" s="3"/>
      <c r="E1738" s="3"/>
      <c r="F1738" s="2"/>
    </row>
    <row r="1739" spans="1:6" x14ac:dyDescent="0.35">
      <c r="A1739" s="2"/>
      <c r="B1739" s="2"/>
      <c r="C1739" s="2"/>
      <c r="D1739" s="2"/>
      <c r="E1739" s="2"/>
      <c r="F1739" s="3"/>
    </row>
    <row r="1740" spans="1:6" x14ac:dyDescent="0.35">
      <c r="A1740" s="3"/>
      <c r="B1740" s="3"/>
      <c r="C1740" s="3"/>
      <c r="D1740" s="3"/>
      <c r="E1740" s="3"/>
      <c r="F1740" s="2"/>
    </row>
    <row r="1741" spans="1:6" x14ac:dyDescent="0.35">
      <c r="A1741" s="2"/>
      <c r="B1741" s="2"/>
      <c r="C1741" s="2"/>
      <c r="D1741" s="2"/>
      <c r="E1741" s="2"/>
      <c r="F1741" s="3"/>
    </row>
    <row r="1742" spans="1:6" x14ac:dyDescent="0.35">
      <c r="A1742" s="3"/>
      <c r="B1742" s="3"/>
      <c r="C1742" s="3"/>
      <c r="D1742" s="3"/>
      <c r="E1742" s="3"/>
      <c r="F1742" s="2"/>
    </row>
    <row r="1743" spans="1:6" x14ac:dyDescent="0.35">
      <c r="A1743" s="2"/>
      <c r="B1743" s="2"/>
      <c r="C1743" s="2"/>
      <c r="D1743" s="2"/>
      <c r="E1743" s="2"/>
      <c r="F1743" s="3"/>
    </row>
    <row r="1744" spans="1:6" x14ac:dyDescent="0.35">
      <c r="A1744" s="3"/>
      <c r="B1744" s="3"/>
      <c r="C1744" s="3"/>
      <c r="D1744" s="3"/>
      <c r="E1744" s="3"/>
      <c r="F1744" s="2"/>
    </row>
    <row r="1745" spans="1:6" x14ac:dyDescent="0.35">
      <c r="A1745" s="2"/>
      <c r="B1745" s="2"/>
      <c r="C1745" s="2"/>
      <c r="D1745" s="2"/>
      <c r="E1745" s="2"/>
      <c r="F1745" s="3"/>
    </row>
    <row r="1746" spans="1:6" x14ac:dyDescent="0.35">
      <c r="A1746" s="3"/>
      <c r="B1746" s="3"/>
      <c r="C1746" s="3"/>
      <c r="D1746" s="3"/>
      <c r="E1746" s="3"/>
      <c r="F1746" s="2"/>
    </row>
    <row r="1747" spans="1:6" x14ac:dyDescent="0.35">
      <c r="A1747" s="2"/>
      <c r="B1747" s="2"/>
      <c r="C1747" s="2"/>
      <c r="D1747" s="2"/>
      <c r="E1747" s="2"/>
      <c r="F1747" s="3"/>
    </row>
    <row r="1748" spans="1:6" x14ac:dyDescent="0.35">
      <c r="A1748" s="3"/>
      <c r="B1748" s="3"/>
      <c r="C1748" s="3"/>
      <c r="D1748" s="3"/>
      <c r="E1748" s="3"/>
      <c r="F1748" s="2"/>
    </row>
    <row r="1749" spans="1:6" x14ac:dyDescent="0.35">
      <c r="A1749" s="2"/>
      <c r="B1749" s="2"/>
      <c r="C1749" s="2"/>
      <c r="D1749" s="2"/>
      <c r="E1749" s="2"/>
      <c r="F1749" s="3"/>
    </row>
    <row r="1750" spans="1:6" x14ac:dyDescent="0.35">
      <c r="A1750" s="3"/>
      <c r="B1750" s="3"/>
      <c r="C1750" s="3"/>
      <c r="D1750" s="3"/>
      <c r="E1750" s="3"/>
      <c r="F1750" s="2"/>
    </row>
    <row r="1751" spans="1:6" x14ac:dyDescent="0.35">
      <c r="A1751" s="2"/>
      <c r="B1751" s="2"/>
      <c r="C1751" s="2"/>
      <c r="D1751" s="2"/>
      <c r="E1751" s="2"/>
      <c r="F1751" s="3"/>
    </row>
    <row r="1752" spans="1:6" x14ac:dyDescent="0.35">
      <c r="A1752" s="3"/>
      <c r="B1752" s="3"/>
      <c r="C1752" s="3"/>
      <c r="D1752" s="3"/>
      <c r="E1752" s="3"/>
      <c r="F1752" s="2"/>
    </row>
    <row r="1753" spans="1:6" x14ac:dyDescent="0.35">
      <c r="A1753" s="2"/>
      <c r="B1753" s="2"/>
      <c r="C1753" s="2"/>
      <c r="D1753" s="2"/>
      <c r="E1753" s="2"/>
      <c r="F1753" s="3"/>
    </row>
    <row r="1754" spans="1:6" x14ac:dyDescent="0.35">
      <c r="A1754" s="3"/>
      <c r="B1754" s="3"/>
      <c r="C1754" s="3"/>
      <c r="D1754" s="3"/>
      <c r="E1754" s="3"/>
      <c r="F1754" s="2"/>
    </row>
    <row r="1755" spans="1:6" x14ac:dyDescent="0.35">
      <c r="A1755" s="2"/>
      <c r="B1755" s="2"/>
      <c r="C1755" s="2"/>
      <c r="D1755" s="2"/>
      <c r="E1755" s="2"/>
      <c r="F1755" s="3"/>
    </row>
    <row r="1756" spans="1:6" x14ac:dyDescent="0.35">
      <c r="A1756" s="3"/>
      <c r="B1756" s="3"/>
      <c r="C1756" s="3"/>
      <c r="D1756" s="3"/>
      <c r="E1756" s="3"/>
      <c r="F1756" s="2"/>
    </row>
    <row r="1757" spans="1:6" x14ac:dyDescent="0.35">
      <c r="A1757" s="2"/>
      <c r="B1757" s="2"/>
      <c r="C1757" s="2"/>
      <c r="D1757" s="2"/>
      <c r="E1757" s="2"/>
      <c r="F1757" s="3"/>
    </row>
    <row r="1758" spans="1:6" x14ac:dyDescent="0.35">
      <c r="A1758" s="3"/>
      <c r="B1758" s="3"/>
      <c r="C1758" s="3"/>
      <c r="D1758" s="3"/>
      <c r="E1758" s="3"/>
      <c r="F1758" s="2"/>
    </row>
    <row r="1759" spans="1:6" x14ac:dyDescent="0.35">
      <c r="A1759" s="2"/>
      <c r="B1759" s="2"/>
      <c r="C1759" s="2"/>
      <c r="D1759" s="2"/>
      <c r="E1759" s="2"/>
      <c r="F1759" s="3"/>
    </row>
    <row r="1760" spans="1:6" x14ac:dyDescent="0.35">
      <c r="A1760" s="3"/>
      <c r="B1760" s="3"/>
      <c r="C1760" s="3"/>
      <c r="D1760" s="3"/>
      <c r="E1760" s="3"/>
      <c r="F1760" s="2"/>
    </row>
    <row r="1761" spans="1:6" x14ac:dyDescent="0.35">
      <c r="A1761" s="2"/>
      <c r="B1761" s="2"/>
      <c r="C1761" s="2"/>
      <c r="D1761" s="2"/>
      <c r="E1761" s="2"/>
      <c r="F1761" s="3"/>
    </row>
    <row r="1762" spans="1:6" x14ac:dyDescent="0.35">
      <c r="A1762" s="3"/>
      <c r="B1762" s="3"/>
      <c r="C1762" s="3"/>
      <c r="D1762" s="3"/>
      <c r="E1762" s="3"/>
      <c r="F1762" s="2"/>
    </row>
    <row r="1763" spans="1:6" x14ac:dyDescent="0.35">
      <c r="A1763" s="2"/>
      <c r="B1763" s="2"/>
      <c r="C1763" s="2"/>
      <c r="D1763" s="2"/>
      <c r="E1763" s="2"/>
      <c r="F1763" s="3"/>
    </row>
    <row r="1764" spans="1:6" x14ac:dyDescent="0.35">
      <c r="A1764" s="3"/>
      <c r="B1764" s="3"/>
      <c r="C1764" s="3"/>
      <c r="D1764" s="3"/>
      <c r="E1764" s="3"/>
      <c r="F1764" s="2"/>
    </row>
    <row r="1765" spans="1:6" x14ac:dyDescent="0.35">
      <c r="A1765" s="2"/>
      <c r="B1765" s="2"/>
      <c r="C1765" s="2"/>
      <c r="D1765" s="2"/>
      <c r="E1765" s="2"/>
      <c r="F1765" s="3"/>
    </row>
    <row r="1766" spans="1:6" x14ac:dyDescent="0.35">
      <c r="A1766" s="3"/>
      <c r="B1766" s="3"/>
      <c r="C1766" s="3"/>
      <c r="D1766" s="3"/>
      <c r="E1766" s="3"/>
      <c r="F1766" s="2"/>
    </row>
    <row r="1767" spans="1:6" x14ac:dyDescent="0.35">
      <c r="A1767" s="2"/>
      <c r="B1767" s="2"/>
      <c r="C1767" s="2"/>
      <c r="D1767" s="2"/>
      <c r="E1767" s="2"/>
      <c r="F1767" s="3"/>
    </row>
    <row r="1768" spans="1:6" x14ac:dyDescent="0.35">
      <c r="A1768" s="3"/>
      <c r="B1768" s="3"/>
      <c r="C1768" s="3"/>
      <c r="D1768" s="3"/>
      <c r="E1768" s="3"/>
      <c r="F1768" s="2"/>
    </row>
    <row r="1769" spans="1:6" x14ac:dyDescent="0.35">
      <c r="A1769" s="2"/>
      <c r="B1769" s="2"/>
      <c r="C1769" s="2"/>
      <c r="D1769" s="2"/>
      <c r="E1769" s="2"/>
      <c r="F1769" s="3"/>
    </row>
    <row r="1770" spans="1:6" x14ac:dyDescent="0.35">
      <c r="A1770" s="3"/>
      <c r="B1770" s="3"/>
      <c r="C1770" s="3"/>
      <c r="D1770" s="3"/>
      <c r="E1770" s="3"/>
      <c r="F1770" s="2"/>
    </row>
    <row r="1771" spans="1:6" x14ac:dyDescent="0.35">
      <c r="A1771" s="2"/>
      <c r="B1771" s="2"/>
      <c r="C1771" s="2"/>
      <c r="D1771" s="2"/>
      <c r="E1771" s="2"/>
      <c r="F1771" s="3"/>
    </row>
    <row r="1772" spans="1:6" x14ac:dyDescent="0.35">
      <c r="A1772" s="3"/>
      <c r="B1772" s="3"/>
      <c r="C1772" s="3"/>
      <c r="D1772" s="3"/>
      <c r="E1772" s="3"/>
      <c r="F1772" s="2"/>
    </row>
    <row r="1773" spans="1:6" x14ac:dyDescent="0.35">
      <c r="A1773" s="2"/>
      <c r="B1773" s="2"/>
      <c r="C1773" s="2"/>
      <c r="D1773" s="2"/>
      <c r="E1773" s="2"/>
      <c r="F1773" s="3"/>
    </row>
    <row r="1774" spans="1:6" x14ac:dyDescent="0.35">
      <c r="A1774" s="3"/>
      <c r="B1774" s="3"/>
      <c r="C1774" s="3"/>
      <c r="D1774" s="3"/>
      <c r="E1774" s="3"/>
      <c r="F1774" s="2"/>
    </row>
    <row r="1775" spans="1:6" x14ac:dyDescent="0.35">
      <c r="A1775" s="2"/>
      <c r="B1775" s="2"/>
      <c r="C1775" s="2"/>
      <c r="D1775" s="2"/>
      <c r="E1775" s="2"/>
      <c r="F1775" s="3"/>
    </row>
    <row r="1776" spans="1:6" x14ac:dyDescent="0.35">
      <c r="A1776" s="3"/>
      <c r="B1776" s="3"/>
      <c r="C1776" s="3"/>
      <c r="D1776" s="3"/>
      <c r="E1776" s="3"/>
      <c r="F1776" s="2"/>
    </row>
    <row r="1777" spans="1:6" x14ac:dyDescent="0.35">
      <c r="A1777" s="2"/>
      <c r="B1777" s="2"/>
      <c r="C1777" s="2"/>
      <c r="D1777" s="2"/>
      <c r="E1777" s="2"/>
      <c r="F1777" s="3"/>
    </row>
    <row r="1778" spans="1:6" x14ac:dyDescent="0.35">
      <c r="A1778" s="3"/>
      <c r="B1778" s="3"/>
      <c r="C1778" s="3"/>
      <c r="D1778" s="3"/>
      <c r="E1778" s="3"/>
      <c r="F1778" s="2"/>
    </row>
    <row r="1779" spans="1:6" x14ac:dyDescent="0.35">
      <c r="A1779" s="2"/>
      <c r="B1779" s="2"/>
      <c r="C1779" s="2"/>
      <c r="D1779" s="2"/>
      <c r="E1779" s="2"/>
      <c r="F1779" s="3"/>
    </row>
    <row r="1780" spans="1:6" x14ac:dyDescent="0.35">
      <c r="A1780" s="3"/>
      <c r="B1780" s="3"/>
      <c r="C1780" s="3"/>
      <c r="D1780" s="3"/>
      <c r="E1780" s="3"/>
      <c r="F1780" s="2"/>
    </row>
    <row r="1781" spans="1:6" x14ac:dyDescent="0.35">
      <c r="A1781" s="2"/>
      <c r="B1781" s="2"/>
      <c r="C1781" s="2"/>
      <c r="D1781" s="2"/>
      <c r="E1781" s="2"/>
      <c r="F1781" s="3"/>
    </row>
    <row r="1782" spans="1:6" x14ac:dyDescent="0.35">
      <c r="A1782" s="3"/>
      <c r="B1782" s="3"/>
      <c r="C1782" s="3"/>
      <c r="D1782" s="3"/>
      <c r="E1782" s="3"/>
      <c r="F1782" s="2"/>
    </row>
    <row r="1783" spans="1:6" x14ac:dyDescent="0.35">
      <c r="A1783" s="2"/>
      <c r="B1783" s="2"/>
      <c r="C1783" s="2"/>
      <c r="D1783" s="2"/>
      <c r="E1783" s="2"/>
      <c r="F1783" s="3"/>
    </row>
    <row r="1784" spans="1:6" x14ac:dyDescent="0.35">
      <c r="A1784" s="3"/>
      <c r="B1784" s="3"/>
      <c r="C1784" s="3"/>
      <c r="D1784" s="3"/>
      <c r="E1784" s="3"/>
      <c r="F1784" s="2"/>
    </row>
    <row r="1785" spans="1:6" x14ac:dyDescent="0.35">
      <c r="A1785" s="2"/>
      <c r="B1785" s="2"/>
      <c r="C1785" s="2"/>
      <c r="D1785" s="2"/>
      <c r="E1785" s="2"/>
      <c r="F1785" s="3"/>
    </row>
    <row r="1786" spans="1:6" x14ac:dyDescent="0.35">
      <c r="A1786" s="3"/>
      <c r="B1786" s="3"/>
      <c r="C1786" s="3"/>
      <c r="D1786" s="3"/>
      <c r="E1786" s="3"/>
      <c r="F1786" s="2"/>
    </row>
    <row r="1787" spans="1:6" x14ac:dyDescent="0.35">
      <c r="A1787" s="2"/>
      <c r="B1787" s="2"/>
      <c r="C1787" s="2"/>
      <c r="D1787" s="2"/>
      <c r="E1787" s="2"/>
      <c r="F1787" s="3"/>
    </row>
    <row r="1788" spans="1:6" x14ac:dyDescent="0.35">
      <c r="A1788" s="3"/>
      <c r="B1788" s="3"/>
      <c r="C1788" s="3"/>
      <c r="D1788" s="3"/>
      <c r="E1788" s="3"/>
      <c r="F1788" s="2"/>
    </row>
    <row r="1789" spans="1:6" x14ac:dyDescent="0.35">
      <c r="A1789" s="2"/>
      <c r="B1789" s="2"/>
      <c r="C1789" s="2"/>
      <c r="D1789" s="2"/>
      <c r="E1789" s="2"/>
      <c r="F1789" s="3"/>
    </row>
    <row r="1790" spans="1:6" x14ac:dyDescent="0.35">
      <c r="A1790" s="3"/>
      <c r="B1790" s="3"/>
      <c r="C1790" s="3"/>
      <c r="D1790" s="3"/>
      <c r="E1790" s="3"/>
      <c r="F1790" s="2"/>
    </row>
    <row r="1791" spans="1:6" x14ac:dyDescent="0.35">
      <c r="A1791" s="2"/>
      <c r="B1791" s="2"/>
      <c r="C1791" s="2"/>
      <c r="D1791" s="2"/>
      <c r="E1791" s="2"/>
      <c r="F1791" s="3"/>
    </row>
    <row r="1792" spans="1:6" x14ac:dyDescent="0.35">
      <c r="A1792" s="3"/>
      <c r="B1792" s="3"/>
      <c r="C1792" s="3"/>
      <c r="D1792" s="3"/>
      <c r="E1792" s="3"/>
      <c r="F1792" s="2"/>
    </row>
    <row r="1793" spans="1:6" x14ac:dyDescent="0.35">
      <c r="A1793" s="2"/>
      <c r="B1793" s="2"/>
      <c r="C1793" s="2"/>
      <c r="D1793" s="2"/>
      <c r="E1793" s="2"/>
      <c r="F1793" s="3"/>
    </row>
    <row r="1794" spans="1:6" x14ac:dyDescent="0.35">
      <c r="A1794" s="3"/>
      <c r="B1794" s="3"/>
      <c r="C1794" s="3"/>
      <c r="D1794" s="3"/>
      <c r="E1794" s="3"/>
      <c r="F1794" s="2"/>
    </row>
    <row r="1795" spans="1:6" x14ac:dyDescent="0.35">
      <c r="A1795" s="2"/>
      <c r="B1795" s="2"/>
      <c r="C1795" s="2"/>
      <c r="D1795" s="2"/>
      <c r="E1795" s="2"/>
      <c r="F1795" s="3"/>
    </row>
    <row r="1796" spans="1:6" x14ac:dyDescent="0.35">
      <c r="A1796" s="3"/>
      <c r="B1796" s="3"/>
      <c r="C1796" s="3"/>
      <c r="D1796" s="3"/>
      <c r="E1796" s="3"/>
      <c r="F1796" s="2"/>
    </row>
    <row r="1797" spans="1:6" x14ac:dyDescent="0.35">
      <c r="A1797" s="2"/>
      <c r="B1797" s="2"/>
      <c r="C1797" s="2"/>
      <c r="D1797" s="2"/>
      <c r="E1797" s="2"/>
      <c r="F1797" s="3"/>
    </row>
    <row r="1798" spans="1:6" x14ac:dyDescent="0.35">
      <c r="A1798" s="3"/>
      <c r="B1798" s="3"/>
      <c r="C1798" s="3"/>
      <c r="D1798" s="3"/>
      <c r="E1798" s="3"/>
      <c r="F1798" s="2"/>
    </row>
    <row r="1799" spans="1:6" x14ac:dyDescent="0.35">
      <c r="A1799" s="2"/>
      <c r="B1799" s="2"/>
      <c r="C1799" s="2"/>
      <c r="D1799" s="2"/>
      <c r="E1799" s="2"/>
      <c r="F1799" s="3"/>
    </row>
    <row r="1800" spans="1:6" x14ac:dyDescent="0.35">
      <c r="A1800" s="3"/>
      <c r="B1800" s="3"/>
      <c r="C1800" s="3"/>
      <c r="D1800" s="3"/>
      <c r="E1800" s="3"/>
      <c r="F1800" s="2"/>
    </row>
    <row r="1801" spans="1:6" x14ac:dyDescent="0.35">
      <c r="A1801" s="2"/>
      <c r="B1801" s="2"/>
      <c r="C1801" s="2"/>
      <c r="D1801" s="2"/>
      <c r="E1801" s="2"/>
      <c r="F1801" s="3"/>
    </row>
    <row r="1802" spans="1:6" x14ac:dyDescent="0.35">
      <c r="A1802" s="3"/>
      <c r="B1802" s="3"/>
      <c r="C1802" s="3"/>
      <c r="D1802" s="3"/>
      <c r="E1802" s="3"/>
      <c r="F1802" s="2"/>
    </row>
    <row r="1803" spans="1:6" x14ac:dyDescent="0.35">
      <c r="A1803" s="2"/>
      <c r="B1803" s="2"/>
      <c r="C1803" s="2"/>
      <c r="D1803" s="2"/>
      <c r="E1803" s="2"/>
      <c r="F1803" s="3"/>
    </row>
    <row r="1804" spans="1:6" x14ac:dyDescent="0.35">
      <c r="A1804" s="3"/>
      <c r="B1804" s="3"/>
      <c r="C1804" s="3"/>
      <c r="D1804" s="3"/>
      <c r="E1804" s="3"/>
      <c r="F1804" s="2"/>
    </row>
    <row r="1805" spans="1:6" x14ac:dyDescent="0.35">
      <c r="A1805" s="2"/>
      <c r="B1805" s="2"/>
      <c r="C1805" s="2"/>
      <c r="D1805" s="2"/>
      <c r="E1805" s="2"/>
      <c r="F1805" s="3"/>
    </row>
    <row r="1806" spans="1:6" x14ac:dyDescent="0.35">
      <c r="A1806" s="3"/>
      <c r="B1806" s="3"/>
      <c r="C1806" s="3"/>
      <c r="D1806" s="3"/>
      <c r="E1806" s="3"/>
      <c r="F1806" s="2"/>
    </row>
    <row r="1807" spans="1:6" x14ac:dyDescent="0.35">
      <c r="A1807" s="2"/>
      <c r="B1807" s="2"/>
      <c r="C1807" s="2"/>
      <c r="D1807" s="2"/>
      <c r="E1807" s="2"/>
      <c r="F1807" s="3"/>
    </row>
    <row r="1808" spans="1:6" x14ac:dyDescent="0.35">
      <c r="A1808" s="3"/>
      <c r="B1808" s="3"/>
      <c r="C1808" s="3"/>
      <c r="D1808" s="3"/>
      <c r="E1808" s="3"/>
      <c r="F1808" s="2"/>
    </row>
    <row r="1809" spans="1:6" x14ac:dyDescent="0.35">
      <c r="A1809" s="2"/>
      <c r="B1809" s="2"/>
      <c r="C1809" s="2"/>
      <c r="D1809" s="2"/>
      <c r="E1809" s="2"/>
      <c r="F1809" s="3"/>
    </row>
    <row r="1810" spans="1:6" x14ac:dyDescent="0.35">
      <c r="A1810" s="3"/>
      <c r="B1810" s="3"/>
      <c r="C1810" s="3"/>
      <c r="D1810" s="3"/>
      <c r="E1810" s="3"/>
      <c r="F1810" s="2"/>
    </row>
    <row r="1811" spans="1:6" x14ac:dyDescent="0.35">
      <c r="A1811" s="2"/>
      <c r="B1811" s="2"/>
      <c r="C1811" s="2"/>
      <c r="D1811" s="2"/>
      <c r="E1811" s="2"/>
      <c r="F1811" s="3"/>
    </row>
    <row r="1812" spans="1:6" x14ac:dyDescent="0.35">
      <c r="A1812" s="3"/>
      <c r="B1812" s="3"/>
      <c r="C1812" s="3"/>
      <c r="D1812" s="3"/>
      <c r="E1812" s="3"/>
      <c r="F1812" s="2"/>
    </row>
    <row r="1813" spans="1:6" x14ac:dyDescent="0.35">
      <c r="A1813" s="2"/>
      <c r="B1813" s="2"/>
      <c r="C1813" s="2"/>
      <c r="D1813" s="2"/>
      <c r="E1813" s="2"/>
      <c r="F1813" s="3"/>
    </row>
    <row r="1814" spans="1:6" x14ac:dyDescent="0.35">
      <c r="A1814" s="3"/>
      <c r="B1814" s="3"/>
      <c r="C1814" s="3"/>
      <c r="D1814" s="3"/>
      <c r="E1814" s="3"/>
      <c r="F1814" s="2"/>
    </row>
    <row r="1815" spans="1:6" x14ac:dyDescent="0.35">
      <c r="A1815" s="2"/>
      <c r="B1815" s="2"/>
      <c r="C1815" s="2"/>
      <c r="D1815" s="2"/>
      <c r="E1815" s="2"/>
      <c r="F1815" s="3"/>
    </row>
    <row r="1816" spans="1:6" x14ac:dyDescent="0.35">
      <c r="A1816" s="3"/>
      <c r="B1816" s="3"/>
      <c r="C1816" s="3"/>
      <c r="D1816" s="3"/>
      <c r="E1816" s="3"/>
      <c r="F1816" s="2"/>
    </row>
    <row r="1817" spans="1:6" x14ac:dyDescent="0.35">
      <c r="A1817" s="2"/>
      <c r="B1817" s="2"/>
      <c r="C1817" s="2"/>
      <c r="D1817" s="2"/>
      <c r="E1817" s="2"/>
      <c r="F1817" s="3"/>
    </row>
    <row r="1818" spans="1:6" x14ac:dyDescent="0.35">
      <c r="A1818" s="3"/>
      <c r="B1818" s="3"/>
      <c r="C1818" s="3"/>
      <c r="D1818" s="3"/>
      <c r="E1818" s="3"/>
      <c r="F1818" s="2"/>
    </row>
    <row r="1819" spans="1:6" x14ac:dyDescent="0.35">
      <c r="A1819" s="2"/>
      <c r="B1819" s="2"/>
      <c r="C1819" s="2"/>
      <c r="D1819" s="2"/>
      <c r="E1819" s="2"/>
      <c r="F1819" s="3"/>
    </row>
    <row r="1820" spans="1:6" x14ac:dyDescent="0.35">
      <c r="A1820" s="3"/>
      <c r="B1820" s="3"/>
      <c r="C1820" s="3"/>
      <c r="D1820" s="3"/>
      <c r="E1820" s="3"/>
      <c r="F1820" s="2"/>
    </row>
    <row r="1821" spans="1:6" x14ac:dyDescent="0.35">
      <c r="A1821" s="2"/>
      <c r="B1821" s="2"/>
      <c r="C1821" s="2"/>
      <c r="D1821" s="2"/>
      <c r="E1821" s="2"/>
      <c r="F1821" s="3"/>
    </row>
    <row r="1822" spans="1:6" x14ac:dyDescent="0.35">
      <c r="A1822" s="3"/>
      <c r="B1822" s="3"/>
      <c r="C1822" s="3"/>
      <c r="D1822" s="3"/>
      <c r="E1822" s="3"/>
      <c r="F1822" s="2"/>
    </row>
    <row r="1823" spans="1:6" x14ac:dyDescent="0.35">
      <c r="A1823" s="2"/>
      <c r="B1823" s="2"/>
      <c r="C1823" s="2"/>
      <c r="D1823" s="2"/>
      <c r="E1823" s="2"/>
      <c r="F1823" s="3"/>
    </row>
    <row r="1824" spans="1:6" x14ac:dyDescent="0.35">
      <c r="A1824" s="3"/>
      <c r="B1824" s="3"/>
      <c r="C1824" s="3"/>
      <c r="D1824" s="3"/>
      <c r="E1824" s="3"/>
      <c r="F1824" s="2"/>
    </row>
    <row r="1825" spans="1:6" x14ac:dyDescent="0.35">
      <c r="A1825" s="2"/>
      <c r="B1825" s="2"/>
      <c r="C1825" s="2"/>
      <c r="D1825" s="2"/>
      <c r="E1825" s="2"/>
      <c r="F1825" s="3"/>
    </row>
    <row r="1826" spans="1:6" x14ac:dyDescent="0.35">
      <c r="A1826" s="3"/>
      <c r="B1826" s="3"/>
      <c r="C1826" s="3"/>
      <c r="D1826" s="3"/>
      <c r="E1826" s="3"/>
      <c r="F1826" s="2"/>
    </row>
    <row r="1827" spans="1:6" x14ac:dyDescent="0.35">
      <c r="A1827" s="2"/>
      <c r="B1827" s="2"/>
      <c r="C1827" s="2"/>
      <c r="D1827" s="2"/>
      <c r="E1827" s="2"/>
      <c r="F1827" s="3"/>
    </row>
    <row r="1828" spans="1:6" x14ac:dyDescent="0.35">
      <c r="A1828" s="3"/>
      <c r="B1828" s="3"/>
      <c r="C1828" s="3"/>
      <c r="D1828" s="3"/>
      <c r="E1828" s="3"/>
      <c r="F1828" s="2"/>
    </row>
    <row r="1829" spans="1:6" x14ac:dyDescent="0.35">
      <c r="A1829" s="2"/>
      <c r="B1829" s="2"/>
      <c r="C1829" s="2"/>
      <c r="D1829" s="2"/>
      <c r="E1829" s="2"/>
      <c r="F1829" s="3"/>
    </row>
    <row r="1830" spans="1:6" x14ac:dyDescent="0.35">
      <c r="A1830" s="3"/>
      <c r="B1830" s="3"/>
      <c r="C1830" s="3"/>
      <c r="D1830" s="3"/>
      <c r="E1830" s="3"/>
      <c r="F1830" s="2"/>
    </row>
    <row r="1831" spans="1:6" x14ac:dyDescent="0.35">
      <c r="A1831" s="2"/>
      <c r="B1831" s="2"/>
      <c r="C1831" s="2"/>
      <c r="D1831" s="2"/>
      <c r="E1831" s="2"/>
      <c r="F1831" s="3"/>
    </row>
    <row r="1832" spans="1:6" x14ac:dyDescent="0.35">
      <c r="A1832" s="3"/>
      <c r="B1832" s="3"/>
      <c r="C1832" s="3"/>
      <c r="D1832" s="3"/>
      <c r="E1832" s="3"/>
      <c r="F1832" s="2"/>
    </row>
    <row r="1833" spans="1:6" x14ac:dyDescent="0.35">
      <c r="A1833" s="2"/>
      <c r="B1833" s="2"/>
      <c r="C1833" s="2"/>
      <c r="D1833" s="2"/>
      <c r="E1833" s="2"/>
      <c r="F1833" s="3"/>
    </row>
    <row r="1834" spans="1:6" x14ac:dyDescent="0.35">
      <c r="A1834" s="3"/>
      <c r="B1834" s="3"/>
      <c r="C1834" s="3"/>
      <c r="D1834" s="3"/>
      <c r="E1834" s="3"/>
      <c r="F1834" s="2"/>
    </row>
    <row r="1835" spans="1:6" x14ac:dyDescent="0.35">
      <c r="A1835" s="2"/>
      <c r="B1835" s="2"/>
      <c r="C1835" s="2"/>
      <c r="D1835" s="2"/>
      <c r="E1835" s="2"/>
      <c r="F1835" s="3"/>
    </row>
    <row r="1836" spans="1:6" x14ac:dyDescent="0.35">
      <c r="A1836" s="3"/>
      <c r="B1836" s="3"/>
      <c r="C1836" s="3"/>
      <c r="D1836" s="3"/>
      <c r="E1836" s="3"/>
      <c r="F1836" s="2"/>
    </row>
    <row r="1837" spans="1:6" x14ac:dyDescent="0.35">
      <c r="A1837" s="2"/>
      <c r="B1837" s="2"/>
      <c r="C1837" s="2"/>
      <c r="D1837" s="2"/>
      <c r="E1837" s="2"/>
      <c r="F1837" s="3"/>
    </row>
    <row r="1838" spans="1:6" x14ac:dyDescent="0.35">
      <c r="A1838" s="3"/>
      <c r="B1838" s="3"/>
      <c r="C1838" s="3"/>
      <c r="D1838" s="3"/>
      <c r="E1838" s="3"/>
      <c r="F1838" s="2"/>
    </row>
    <row r="1839" spans="1:6" x14ac:dyDescent="0.35">
      <c r="A1839" s="2"/>
      <c r="B1839" s="2"/>
      <c r="C1839" s="2"/>
      <c r="D1839" s="2"/>
      <c r="E1839" s="2"/>
      <c r="F1839" s="3"/>
    </row>
    <row r="1840" spans="1:6" x14ac:dyDescent="0.35">
      <c r="A1840" s="3"/>
      <c r="B1840" s="3"/>
      <c r="C1840" s="3"/>
      <c r="D1840" s="3"/>
      <c r="E1840" s="3"/>
      <c r="F1840" s="2"/>
    </row>
    <row r="1841" spans="1:6" x14ac:dyDescent="0.35">
      <c r="A1841" s="2"/>
      <c r="B1841" s="2"/>
      <c r="C1841" s="2"/>
      <c r="D1841" s="2"/>
      <c r="E1841" s="2"/>
      <c r="F1841" s="3"/>
    </row>
    <row r="1842" spans="1:6" x14ac:dyDescent="0.35">
      <c r="A1842" s="3"/>
      <c r="B1842" s="3"/>
      <c r="C1842" s="3"/>
      <c r="D1842" s="3"/>
      <c r="E1842" s="3"/>
      <c r="F1842" s="2"/>
    </row>
    <row r="1843" spans="1:6" x14ac:dyDescent="0.35">
      <c r="A1843" s="2"/>
      <c r="B1843" s="2"/>
      <c r="C1843" s="2"/>
      <c r="D1843" s="2"/>
      <c r="E1843" s="2"/>
      <c r="F1843" s="3"/>
    </row>
    <row r="1844" spans="1:6" x14ac:dyDescent="0.35">
      <c r="A1844" s="3"/>
      <c r="B1844" s="3"/>
      <c r="C1844" s="3"/>
      <c r="D1844" s="3"/>
      <c r="E1844" s="3"/>
      <c r="F1844" s="2"/>
    </row>
    <row r="1845" spans="1:6" x14ac:dyDescent="0.35">
      <c r="A1845" s="2"/>
      <c r="B1845" s="2"/>
      <c r="C1845" s="2"/>
      <c r="D1845" s="2"/>
      <c r="E1845" s="2"/>
      <c r="F1845" s="3"/>
    </row>
    <row r="1846" spans="1:6" x14ac:dyDescent="0.35">
      <c r="A1846" s="3"/>
      <c r="B1846" s="3"/>
      <c r="C1846" s="3"/>
      <c r="D1846" s="3"/>
      <c r="E1846" s="3"/>
      <c r="F1846" s="2"/>
    </row>
    <row r="1847" spans="1:6" x14ac:dyDescent="0.35">
      <c r="A1847" s="2"/>
      <c r="B1847" s="2"/>
      <c r="C1847" s="2"/>
      <c r="D1847" s="2"/>
      <c r="E1847" s="2"/>
      <c r="F1847" s="3"/>
    </row>
    <row r="1848" spans="1:6" x14ac:dyDescent="0.35">
      <c r="A1848" s="3"/>
      <c r="B1848" s="3"/>
      <c r="C1848" s="3"/>
      <c r="D1848" s="3"/>
      <c r="E1848" s="3"/>
      <c r="F1848" s="2"/>
    </row>
    <row r="1849" spans="1:6" x14ac:dyDescent="0.35">
      <c r="A1849" s="2"/>
      <c r="B1849" s="2"/>
      <c r="C1849" s="2"/>
      <c r="D1849" s="2"/>
      <c r="E1849" s="2"/>
      <c r="F1849" s="3"/>
    </row>
    <row r="1850" spans="1:6" x14ac:dyDescent="0.35">
      <c r="A1850" s="3"/>
      <c r="B1850" s="3"/>
      <c r="C1850" s="3"/>
      <c r="D1850" s="3"/>
      <c r="E1850" s="3"/>
      <c r="F1850" s="2"/>
    </row>
    <row r="1851" spans="1:6" x14ac:dyDescent="0.35">
      <c r="A1851" s="2"/>
      <c r="B1851" s="2"/>
      <c r="C1851" s="2"/>
      <c r="D1851" s="2"/>
      <c r="E1851" s="2"/>
      <c r="F1851" s="3"/>
    </row>
    <row r="1852" spans="1:6" x14ac:dyDescent="0.35">
      <c r="A1852" s="3"/>
      <c r="B1852" s="3"/>
      <c r="C1852" s="3"/>
      <c r="D1852" s="3"/>
      <c r="E1852" s="3"/>
      <c r="F1852" s="2"/>
    </row>
    <row r="1853" spans="1:6" x14ac:dyDescent="0.35">
      <c r="A1853" s="2"/>
      <c r="B1853" s="2"/>
      <c r="C1853" s="2"/>
      <c r="D1853" s="2"/>
      <c r="E1853" s="2"/>
      <c r="F1853" s="3"/>
    </row>
    <row r="1854" spans="1:6" x14ac:dyDescent="0.35">
      <c r="A1854" s="3"/>
      <c r="B1854" s="3"/>
      <c r="C1854" s="3"/>
      <c r="D1854" s="3"/>
      <c r="E1854" s="3"/>
      <c r="F1854" s="2"/>
    </row>
    <row r="1855" spans="1:6" x14ac:dyDescent="0.35">
      <c r="A1855" s="2"/>
      <c r="B1855" s="2"/>
      <c r="C1855" s="2"/>
      <c r="D1855" s="2"/>
      <c r="E1855" s="2"/>
      <c r="F1855" s="3"/>
    </row>
    <row r="1856" spans="1:6" x14ac:dyDescent="0.35">
      <c r="A1856" s="3"/>
      <c r="B1856" s="3"/>
      <c r="C1856" s="3"/>
      <c r="D1856" s="3"/>
      <c r="E1856" s="3"/>
      <c r="F1856" s="2"/>
    </row>
    <row r="1857" spans="1:6" x14ac:dyDescent="0.35">
      <c r="A1857" s="2"/>
      <c r="B1857" s="2"/>
      <c r="C1857" s="2"/>
      <c r="D1857" s="2"/>
      <c r="E1857" s="2"/>
      <c r="F1857" s="3"/>
    </row>
    <row r="1858" spans="1:6" x14ac:dyDescent="0.35">
      <c r="A1858" s="3"/>
      <c r="B1858" s="3"/>
      <c r="C1858" s="3"/>
      <c r="D1858" s="3"/>
      <c r="E1858" s="3"/>
      <c r="F1858" s="2"/>
    </row>
    <row r="1859" spans="1:6" x14ac:dyDescent="0.35">
      <c r="A1859" s="2"/>
      <c r="B1859" s="2"/>
      <c r="C1859" s="2"/>
      <c r="D1859" s="2"/>
      <c r="E1859" s="2"/>
      <c r="F1859" s="3"/>
    </row>
    <row r="1860" spans="1:6" x14ac:dyDescent="0.35">
      <c r="A1860" s="3"/>
      <c r="B1860" s="3"/>
      <c r="C1860" s="3"/>
      <c r="D1860" s="3"/>
      <c r="E1860" s="3"/>
      <c r="F1860" s="2"/>
    </row>
    <row r="1861" spans="1:6" x14ac:dyDescent="0.35">
      <c r="A1861" s="2"/>
      <c r="B1861" s="2"/>
      <c r="C1861" s="2"/>
      <c r="D1861" s="2"/>
      <c r="E1861" s="2"/>
      <c r="F1861" s="3"/>
    </row>
    <row r="1862" spans="1:6" x14ac:dyDescent="0.35">
      <c r="A1862" s="3"/>
      <c r="B1862" s="3"/>
      <c r="C1862" s="3"/>
      <c r="D1862" s="3"/>
      <c r="E1862" s="3"/>
      <c r="F1862" s="2"/>
    </row>
    <row r="1863" spans="1:6" x14ac:dyDescent="0.35">
      <c r="A1863" s="2"/>
      <c r="B1863" s="2"/>
      <c r="C1863" s="2"/>
      <c r="D1863" s="2"/>
      <c r="E1863" s="2"/>
      <c r="F1863" s="3"/>
    </row>
    <row r="1864" spans="1:6" x14ac:dyDescent="0.35">
      <c r="A1864" s="3"/>
      <c r="B1864" s="3"/>
      <c r="C1864" s="3"/>
      <c r="D1864" s="3"/>
      <c r="E1864" s="3"/>
      <c r="F1864" s="2"/>
    </row>
    <row r="1865" spans="1:6" x14ac:dyDescent="0.35">
      <c r="A1865" s="2"/>
      <c r="B1865" s="2"/>
      <c r="C1865" s="2"/>
      <c r="D1865" s="2"/>
      <c r="E1865" s="2"/>
      <c r="F1865" s="3"/>
    </row>
    <row r="1866" spans="1:6" x14ac:dyDescent="0.35">
      <c r="A1866" s="3"/>
      <c r="B1866" s="3"/>
      <c r="C1866" s="3"/>
      <c r="D1866" s="3"/>
      <c r="E1866" s="3"/>
      <c r="F1866" s="2"/>
    </row>
    <row r="1867" spans="1:6" x14ac:dyDescent="0.35">
      <c r="A1867" s="2"/>
      <c r="B1867" s="2"/>
      <c r="C1867" s="2"/>
      <c r="D1867" s="2"/>
      <c r="E1867" s="2"/>
      <c r="F1867" s="3"/>
    </row>
    <row r="1868" spans="1:6" x14ac:dyDescent="0.35">
      <c r="A1868" s="3"/>
      <c r="B1868" s="3"/>
      <c r="C1868" s="3"/>
      <c r="D1868" s="3"/>
      <c r="E1868" s="3"/>
      <c r="F1868" s="2"/>
    </row>
    <row r="1869" spans="1:6" x14ac:dyDescent="0.35">
      <c r="A1869" s="2"/>
      <c r="B1869" s="2"/>
      <c r="C1869" s="2"/>
      <c r="D1869" s="2"/>
      <c r="E1869" s="2"/>
      <c r="F1869" s="3"/>
    </row>
    <row r="1870" spans="1:6" x14ac:dyDescent="0.35">
      <c r="A1870" s="3"/>
      <c r="B1870" s="3"/>
      <c r="C1870" s="3"/>
      <c r="D1870" s="3"/>
      <c r="E1870" s="3"/>
      <c r="F1870" s="2"/>
    </row>
    <row r="1871" spans="1:6" x14ac:dyDescent="0.35">
      <c r="A1871" s="2"/>
      <c r="B1871" s="2"/>
      <c r="C1871" s="2"/>
      <c r="D1871" s="2"/>
      <c r="E1871" s="2"/>
      <c r="F1871" s="3"/>
    </row>
    <row r="1872" spans="1:6" x14ac:dyDescent="0.35">
      <c r="A1872" s="3"/>
      <c r="B1872" s="3"/>
      <c r="C1872" s="3"/>
      <c r="D1872" s="3"/>
      <c r="E1872" s="3"/>
      <c r="F1872" s="2"/>
    </row>
    <row r="1873" spans="1:6" x14ac:dyDescent="0.35">
      <c r="A1873" s="2"/>
      <c r="B1873" s="2"/>
      <c r="C1873" s="2"/>
      <c r="D1873" s="2"/>
      <c r="E1873" s="2"/>
      <c r="F1873" s="3"/>
    </row>
    <row r="1874" spans="1:6" x14ac:dyDescent="0.35">
      <c r="A1874" s="3"/>
      <c r="B1874" s="3"/>
      <c r="C1874" s="3"/>
      <c r="D1874" s="3"/>
      <c r="E1874" s="3"/>
      <c r="F1874" s="2"/>
    </row>
    <row r="1875" spans="1:6" x14ac:dyDescent="0.35">
      <c r="A1875" s="2"/>
      <c r="B1875" s="2"/>
      <c r="C1875" s="2"/>
      <c r="D1875" s="2"/>
      <c r="E1875" s="2"/>
      <c r="F1875" s="3"/>
    </row>
    <row r="1876" spans="1:6" x14ac:dyDescent="0.35">
      <c r="A1876" s="3"/>
      <c r="B1876" s="3"/>
      <c r="C1876" s="3"/>
      <c r="D1876" s="3"/>
      <c r="E1876" s="3"/>
      <c r="F1876" s="2"/>
    </row>
    <row r="1877" spans="1:6" x14ac:dyDescent="0.35">
      <c r="A1877" s="2"/>
      <c r="B1877" s="2"/>
      <c r="C1877" s="2"/>
      <c r="D1877" s="2"/>
      <c r="E1877" s="2"/>
      <c r="F1877" s="3"/>
    </row>
    <row r="1878" spans="1:6" x14ac:dyDescent="0.35">
      <c r="A1878" s="3"/>
      <c r="B1878" s="3"/>
      <c r="C1878" s="3"/>
      <c r="D1878" s="3"/>
      <c r="E1878" s="3"/>
      <c r="F1878" s="2"/>
    </row>
    <row r="1879" spans="1:6" x14ac:dyDescent="0.35">
      <c r="A1879" s="2"/>
      <c r="B1879" s="2"/>
      <c r="C1879" s="2"/>
      <c r="D1879" s="2"/>
      <c r="E1879" s="2"/>
      <c r="F1879" s="3"/>
    </row>
    <row r="1880" spans="1:6" x14ac:dyDescent="0.35">
      <c r="A1880" s="3"/>
      <c r="B1880" s="3"/>
      <c r="C1880" s="3"/>
      <c r="D1880" s="3"/>
      <c r="E1880" s="3"/>
      <c r="F1880" s="2"/>
    </row>
    <row r="1881" spans="1:6" x14ac:dyDescent="0.35">
      <c r="A1881" s="2"/>
      <c r="B1881" s="2"/>
      <c r="C1881" s="2"/>
      <c r="D1881" s="2"/>
      <c r="E1881" s="2"/>
      <c r="F1881" s="3"/>
    </row>
    <row r="1882" spans="1:6" x14ac:dyDescent="0.35">
      <c r="A1882" s="3"/>
      <c r="B1882" s="3"/>
      <c r="C1882" s="3"/>
      <c r="D1882" s="3"/>
      <c r="E1882" s="3"/>
      <c r="F1882" s="2"/>
    </row>
    <row r="1883" spans="1:6" x14ac:dyDescent="0.35">
      <c r="A1883" s="2"/>
      <c r="B1883" s="2"/>
      <c r="C1883" s="2"/>
      <c r="D1883" s="2"/>
      <c r="E1883" s="2"/>
      <c r="F1883" s="3"/>
    </row>
    <row r="1884" spans="1:6" x14ac:dyDescent="0.35">
      <c r="A1884" s="3"/>
      <c r="B1884" s="3"/>
      <c r="C1884" s="3"/>
      <c r="D1884" s="3"/>
      <c r="E1884" s="3"/>
      <c r="F1884" s="2"/>
    </row>
    <row r="1885" spans="1:6" x14ac:dyDescent="0.35">
      <c r="A1885" s="2"/>
      <c r="B1885" s="2"/>
      <c r="C1885" s="2"/>
      <c r="D1885" s="2"/>
      <c r="E1885" s="2"/>
      <c r="F1885" s="3"/>
    </row>
    <row r="1886" spans="1:6" x14ac:dyDescent="0.35">
      <c r="A1886" s="3"/>
      <c r="B1886" s="3"/>
      <c r="C1886" s="3"/>
      <c r="D1886" s="3"/>
      <c r="E1886" s="3"/>
      <c r="F1886" s="2"/>
    </row>
    <row r="1887" spans="1:6" x14ac:dyDescent="0.35">
      <c r="A1887" s="2"/>
      <c r="B1887" s="2"/>
      <c r="C1887" s="2"/>
      <c r="D1887" s="2"/>
      <c r="E1887" s="2"/>
      <c r="F1887" s="3"/>
    </row>
    <row r="1888" spans="1:6" x14ac:dyDescent="0.35">
      <c r="A1888" s="3"/>
      <c r="B1888" s="3"/>
      <c r="C1888" s="3"/>
      <c r="D1888" s="3"/>
      <c r="E1888" s="3"/>
      <c r="F1888" s="2"/>
    </row>
    <row r="1889" spans="1:6" x14ac:dyDescent="0.35">
      <c r="A1889" s="2"/>
      <c r="B1889" s="2"/>
      <c r="C1889" s="2"/>
      <c r="D1889" s="2"/>
      <c r="E1889" s="2"/>
      <c r="F1889" s="3"/>
    </row>
    <row r="1890" spans="1:6" x14ac:dyDescent="0.35">
      <c r="A1890" s="3"/>
      <c r="B1890" s="3"/>
      <c r="C1890" s="3"/>
      <c r="D1890" s="3"/>
      <c r="E1890" s="3"/>
      <c r="F1890" s="2"/>
    </row>
    <row r="1891" spans="1:6" x14ac:dyDescent="0.35">
      <c r="A1891" s="2"/>
      <c r="B1891" s="2"/>
      <c r="C1891" s="2"/>
      <c r="D1891" s="2"/>
      <c r="E1891" s="2"/>
      <c r="F1891" s="3"/>
    </row>
    <row r="1892" spans="1:6" x14ac:dyDescent="0.35">
      <c r="A1892" s="3"/>
      <c r="B1892" s="3"/>
      <c r="C1892" s="3"/>
      <c r="D1892" s="3"/>
      <c r="E1892" s="3"/>
      <c r="F1892" s="2"/>
    </row>
    <row r="1893" spans="1:6" x14ac:dyDescent="0.35">
      <c r="A1893" s="2"/>
      <c r="B1893" s="2"/>
      <c r="C1893" s="2"/>
      <c r="D1893" s="2"/>
      <c r="E1893" s="2"/>
      <c r="F1893" s="3"/>
    </row>
    <row r="1894" spans="1:6" x14ac:dyDescent="0.35">
      <c r="A1894" s="3"/>
      <c r="B1894" s="3"/>
      <c r="C1894" s="3"/>
      <c r="D1894" s="3"/>
      <c r="E1894" s="3"/>
      <c r="F1894" s="2"/>
    </row>
    <row r="1895" spans="1:6" x14ac:dyDescent="0.35">
      <c r="A1895" s="2"/>
      <c r="B1895" s="2"/>
      <c r="C1895" s="2"/>
      <c r="D1895" s="2"/>
      <c r="E1895" s="2"/>
      <c r="F1895" s="3"/>
    </row>
    <row r="1896" spans="1:6" x14ac:dyDescent="0.35">
      <c r="A1896" s="3"/>
      <c r="B1896" s="3"/>
      <c r="C1896" s="3"/>
      <c r="D1896" s="3"/>
      <c r="E1896" s="3"/>
      <c r="F1896" s="2"/>
    </row>
    <row r="1897" spans="1:6" x14ac:dyDescent="0.35">
      <c r="A1897" s="2"/>
      <c r="B1897" s="2"/>
      <c r="C1897" s="2"/>
      <c r="D1897" s="2"/>
      <c r="E1897" s="2"/>
      <c r="F1897" s="3"/>
    </row>
    <row r="1898" spans="1:6" x14ac:dyDescent="0.35">
      <c r="A1898" s="3"/>
      <c r="B1898" s="3"/>
      <c r="C1898" s="3"/>
      <c r="D1898" s="3"/>
      <c r="E1898" s="3"/>
      <c r="F1898" s="2"/>
    </row>
    <row r="1899" spans="1:6" x14ac:dyDescent="0.35">
      <c r="A1899" s="2"/>
      <c r="B1899" s="2"/>
      <c r="C1899" s="2"/>
      <c r="D1899" s="2"/>
      <c r="E1899" s="2"/>
      <c r="F1899" s="3"/>
    </row>
    <row r="1900" spans="1:6" x14ac:dyDescent="0.35">
      <c r="A1900" s="3"/>
      <c r="B1900" s="3"/>
      <c r="C1900" s="3"/>
      <c r="D1900" s="3"/>
      <c r="E1900" s="3"/>
      <c r="F1900" s="2"/>
    </row>
    <row r="1901" spans="1:6" x14ac:dyDescent="0.35">
      <c r="A1901" s="2"/>
      <c r="B1901" s="2"/>
      <c r="C1901" s="2"/>
      <c r="D1901" s="2"/>
      <c r="E1901" s="2"/>
      <c r="F1901" s="3"/>
    </row>
    <row r="1902" spans="1:6" x14ac:dyDescent="0.35">
      <c r="A1902" s="3"/>
      <c r="B1902" s="3"/>
      <c r="C1902" s="3"/>
      <c r="D1902" s="3"/>
      <c r="E1902" s="3"/>
      <c r="F1902" s="2"/>
    </row>
    <row r="1903" spans="1:6" x14ac:dyDescent="0.35">
      <c r="A1903" s="2"/>
      <c r="B1903" s="2"/>
      <c r="C1903" s="2"/>
      <c r="D1903" s="2"/>
      <c r="E1903" s="2"/>
      <c r="F1903" s="3"/>
    </row>
    <row r="1904" spans="1:6" x14ac:dyDescent="0.35">
      <c r="A1904" s="3"/>
      <c r="B1904" s="3"/>
      <c r="C1904" s="3"/>
      <c r="D1904" s="3"/>
      <c r="E1904" s="3"/>
      <c r="F1904" s="2"/>
    </row>
    <row r="1905" spans="1:6" x14ac:dyDescent="0.35">
      <c r="A1905" s="2"/>
      <c r="B1905" s="2"/>
      <c r="C1905" s="2"/>
      <c r="D1905" s="2"/>
      <c r="E1905" s="2"/>
      <c r="F1905" s="3"/>
    </row>
    <row r="1906" spans="1:6" x14ac:dyDescent="0.35">
      <c r="A1906" s="3"/>
      <c r="B1906" s="3"/>
      <c r="C1906" s="3"/>
      <c r="D1906" s="3"/>
      <c r="E1906" s="3"/>
      <c r="F1906" s="2"/>
    </row>
    <row r="1907" spans="1:6" x14ac:dyDescent="0.35">
      <c r="A1907" s="2"/>
      <c r="B1907" s="2"/>
      <c r="C1907" s="2"/>
      <c r="D1907" s="2"/>
      <c r="E1907" s="2"/>
      <c r="F1907" s="3"/>
    </row>
    <row r="1908" spans="1:6" x14ac:dyDescent="0.35">
      <c r="A1908" s="3"/>
      <c r="B1908" s="3"/>
      <c r="C1908" s="3"/>
      <c r="D1908" s="3"/>
      <c r="E1908" s="3"/>
      <c r="F1908" s="2"/>
    </row>
    <row r="1909" spans="1:6" x14ac:dyDescent="0.35">
      <c r="A1909" s="2"/>
      <c r="B1909" s="2"/>
      <c r="C1909" s="2"/>
      <c r="D1909" s="2"/>
      <c r="E1909" s="2"/>
      <c r="F1909" s="3"/>
    </row>
    <row r="1910" spans="1:6" x14ac:dyDescent="0.35">
      <c r="A1910" s="3"/>
      <c r="B1910" s="3"/>
      <c r="C1910" s="3"/>
      <c r="D1910" s="3"/>
      <c r="E1910" s="3"/>
      <c r="F1910" s="2"/>
    </row>
    <row r="1911" spans="1:6" x14ac:dyDescent="0.35">
      <c r="A1911" s="2"/>
      <c r="B1911" s="2"/>
      <c r="C1911" s="2"/>
      <c r="D1911" s="2"/>
      <c r="E1911" s="2"/>
      <c r="F1911" s="3"/>
    </row>
    <row r="1912" spans="1:6" x14ac:dyDescent="0.35">
      <c r="A1912" s="3"/>
      <c r="B1912" s="3"/>
      <c r="C1912" s="3"/>
      <c r="D1912" s="3"/>
      <c r="E1912" s="3"/>
      <c r="F1912" s="2"/>
    </row>
    <row r="1913" spans="1:6" x14ac:dyDescent="0.35">
      <c r="A1913" s="2"/>
      <c r="B1913" s="2"/>
      <c r="C1913" s="2"/>
      <c r="D1913" s="2"/>
      <c r="E1913" s="2"/>
      <c r="F1913" s="3"/>
    </row>
    <row r="1914" spans="1:6" x14ac:dyDescent="0.35">
      <c r="A1914" s="3"/>
      <c r="B1914" s="3"/>
      <c r="C1914" s="3"/>
      <c r="D1914" s="3"/>
      <c r="E1914" s="3"/>
      <c r="F1914" s="2"/>
    </row>
    <row r="1915" spans="1:6" x14ac:dyDescent="0.35">
      <c r="A1915" s="2"/>
      <c r="B1915" s="2"/>
      <c r="C1915" s="2"/>
      <c r="D1915" s="2"/>
      <c r="E1915" s="2"/>
      <c r="F1915" s="3"/>
    </row>
    <row r="1916" spans="1:6" x14ac:dyDescent="0.35">
      <c r="A1916" s="3"/>
      <c r="B1916" s="3"/>
      <c r="C1916" s="3"/>
      <c r="D1916" s="3"/>
      <c r="E1916" s="3"/>
      <c r="F1916" s="2"/>
    </row>
    <row r="1917" spans="1:6" x14ac:dyDescent="0.35">
      <c r="A1917" s="2"/>
      <c r="B1917" s="2"/>
      <c r="C1917" s="2"/>
      <c r="D1917" s="2"/>
      <c r="E1917" s="2"/>
      <c r="F1917" s="3"/>
    </row>
    <row r="1918" spans="1:6" x14ac:dyDescent="0.35">
      <c r="A1918" s="3"/>
      <c r="B1918" s="3"/>
      <c r="C1918" s="3"/>
      <c r="D1918" s="3"/>
      <c r="E1918" s="3"/>
      <c r="F1918" s="2"/>
    </row>
    <row r="1919" spans="1:6" x14ac:dyDescent="0.35">
      <c r="A1919" s="2"/>
      <c r="B1919" s="2"/>
      <c r="C1919" s="2"/>
      <c r="D1919" s="2"/>
      <c r="E1919" s="2"/>
      <c r="F1919" s="3"/>
    </row>
    <row r="1920" spans="1:6" x14ac:dyDescent="0.35">
      <c r="A1920" s="3"/>
      <c r="B1920" s="3"/>
      <c r="C1920" s="3"/>
      <c r="D1920" s="3"/>
      <c r="E1920" s="3"/>
      <c r="F1920" s="2"/>
    </row>
    <row r="1921" spans="1:6" x14ac:dyDescent="0.35">
      <c r="A1921" s="2"/>
      <c r="B1921" s="2"/>
      <c r="C1921" s="2"/>
      <c r="D1921" s="2"/>
      <c r="E1921" s="2"/>
      <c r="F1921" s="3"/>
    </row>
    <row r="1922" spans="1:6" x14ac:dyDescent="0.35">
      <c r="A1922" s="3"/>
      <c r="B1922" s="3"/>
      <c r="C1922" s="3"/>
      <c r="D1922" s="3"/>
      <c r="E1922" s="3"/>
      <c r="F1922" s="2"/>
    </row>
    <row r="1923" spans="1:6" x14ac:dyDescent="0.35">
      <c r="A1923" s="2"/>
      <c r="B1923" s="2"/>
      <c r="C1923" s="2"/>
      <c r="D1923" s="2"/>
      <c r="E1923" s="2"/>
      <c r="F1923" s="3"/>
    </row>
    <row r="1924" spans="1:6" x14ac:dyDescent="0.35">
      <c r="A1924" s="3"/>
      <c r="B1924" s="3"/>
      <c r="C1924" s="3"/>
      <c r="D1924" s="3"/>
      <c r="E1924" s="3"/>
      <c r="F1924" s="2"/>
    </row>
    <row r="1925" spans="1:6" x14ac:dyDescent="0.35">
      <c r="A1925" s="2"/>
      <c r="B1925" s="2"/>
      <c r="C1925" s="2"/>
      <c r="D1925" s="2"/>
      <c r="E1925" s="2"/>
      <c r="F1925" s="3"/>
    </row>
    <row r="1926" spans="1:6" x14ac:dyDescent="0.35">
      <c r="A1926" s="3"/>
      <c r="B1926" s="3"/>
      <c r="C1926" s="3"/>
      <c r="D1926" s="3"/>
      <c r="E1926" s="3"/>
      <c r="F1926" s="2"/>
    </row>
    <row r="1927" spans="1:6" x14ac:dyDescent="0.35">
      <c r="A1927" s="2"/>
      <c r="B1927" s="2"/>
      <c r="C1927" s="2"/>
      <c r="D1927" s="2"/>
      <c r="E1927" s="2"/>
      <c r="F1927" s="3"/>
    </row>
    <row r="1928" spans="1:6" x14ac:dyDescent="0.35">
      <c r="A1928" s="3"/>
      <c r="B1928" s="3"/>
      <c r="C1928" s="3"/>
      <c r="D1928" s="3"/>
      <c r="E1928" s="3"/>
      <c r="F1928" s="2"/>
    </row>
    <row r="1929" spans="1:6" x14ac:dyDescent="0.35">
      <c r="A1929" s="2"/>
      <c r="B1929" s="2"/>
      <c r="C1929" s="2"/>
      <c r="D1929" s="2"/>
      <c r="E1929" s="2"/>
      <c r="F1929" s="3"/>
    </row>
    <row r="1930" spans="1:6" x14ac:dyDescent="0.35">
      <c r="A1930" s="3"/>
      <c r="B1930" s="3"/>
      <c r="C1930" s="3"/>
      <c r="D1930" s="3"/>
      <c r="E1930" s="3"/>
      <c r="F1930" s="2"/>
    </row>
    <row r="1931" spans="1:6" x14ac:dyDescent="0.35">
      <c r="A1931" s="2"/>
      <c r="B1931" s="2"/>
      <c r="C1931" s="2"/>
      <c r="D1931" s="2"/>
      <c r="E1931" s="2"/>
      <c r="F1931" s="3"/>
    </row>
    <row r="1932" spans="1:6" x14ac:dyDescent="0.35">
      <c r="A1932" s="3"/>
      <c r="B1932" s="3"/>
      <c r="C1932" s="3"/>
      <c r="D1932" s="3"/>
      <c r="E1932" s="3"/>
      <c r="F1932" s="2"/>
    </row>
    <row r="1933" spans="1:6" x14ac:dyDescent="0.35">
      <c r="A1933" s="2"/>
      <c r="B1933" s="2"/>
      <c r="C1933" s="2"/>
      <c r="D1933" s="2"/>
      <c r="E1933" s="2"/>
      <c r="F1933" s="3"/>
    </row>
    <row r="1934" spans="1:6" x14ac:dyDescent="0.35">
      <c r="A1934" s="3"/>
      <c r="B1934" s="3"/>
      <c r="C1934" s="3"/>
      <c r="D1934" s="3"/>
      <c r="E1934" s="3"/>
      <c r="F1934" s="2"/>
    </row>
    <row r="1935" spans="1:6" x14ac:dyDescent="0.35">
      <c r="A1935" s="2"/>
      <c r="B1935" s="2"/>
      <c r="C1935" s="2"/>
      <c r="D1935" s="2"/>
      <c r="E1935" s="2"/>
      <c r="F1935" s="3"/>
    </row>
    <row r="1936" spans="1:6" x14ac:dyDescent="0.35">
      <c r="A1936" s="3"/>
      <c r="B1936" s="3"/>
      <c r="C1936" s="3"/>
      <c r="D1936" s="3"/>
      <c r="E1936" s="3"/>
      <c r="F1936" s="2"/>
    </row>
    <row r="1937" spans="1:6" x14ac:dyDescent="0.35">
      <c r="A1937" s="2"/>
      <c r="B1937" s="2"/>
      <c r="C1937" s="2"/>
      <c r="D1937" s="2"/>
      <c r="E1937" s="2"/>
      <c r="F1937" s="3"/>
    </row>
    <row r="1938" spans="1:6" x14ac:dyDescent="0.35">
      <c r="A1938" s="3"/>
      <c r="B1938" s="3"/>
      <c r="C1938" s="3"/>
      <c r="D1938" s="3"/>
      <c r="E1938" s="3"/>
      <c r="F1938" s="2"/>
    </row>
    <row r="1939" spans="1:6" x14ac:dyDescent="0.35">
      <c r="A1939" s="2"/>
      <c r="B1939" s="2"/>
      <c r="C1939" s="2"/>
      <c r="D1939" s="2"/>
      <c r="E1939" s="2"/>
      <c r="F1939" s="3"/>
    </row>
    <row r="1940" spans="1:6" x14ac:dyDescent="0.35">
      <c r="A1940" s="3"/>
      <c r="B1940" s="3"/>
      <c r="C1940" s="3"/>
      <c r="D1940" s="3"/>
      <c r="E1940" s="3"/>
      <c r="F1940" s="2"/>
    </row>
    <row r="1941" spans="1:6" x14ac:dyDescent="0.35">
      <c r="A1941" s="2"/>
      <c r="B1941" s="2"/>
      <c r="C1941" s="2"/>
      <c r="D1941" s="2"/>
      <c r="E1941" s="2"/>
      <c r="F1941" s="3"/>
    </row>
    <row r="1942" spans="1:6" x14ac:dyDescent="0.35">
      <c r="A1942" s="3"/>
      <c r="B1942" s="3"/>
      <c r="C1942" s="3"/>
      <c r="D1942" s="3"/>
      <c r="E1942" s="3"/>
      <c r="F1942" s="2"/>
    </row>
    <row r="1943" spans="1:6" x14ac:dyDescent="0.35">
      <c r="A1943" s="2"/>
      <c r="B1943" s="2"/>
      <c r="C1943" s="2"/>
      <c r="D1943" s="2"/>
      <c r="E1943" s="2"/>
      <c r="F1943" s="3"/>
    </row>
    <row r="1944" spans="1:6" x14ac:dyDescent="0.35">
      <c r="A1944" s="3"/>
      <c r="B1944" s="3"/>
      <c r="C1944" s="3"/>
      <c r="D1944" s="3"/>
      <c r="E1944" s="3"/>
      <c r="F1944" s="2"/>
    </row>
    <row r="1945" spans="1:6" x14ac:dyDescent="0.35">
      <c r="A1945" s="2"/>
      <c r="B1945" s="2"/>
      <c r="C1945" s="2"/>
      <c r="D1945" s="2"/>
      <c r="E1945" s="2"/>
      <c r="F1945" s="3"/>
    </row>
    <row r="1946" spans="1:6" x14ac:dyDescent="0.35">
      <c r="A1946" s="3"/>
      <c r="B1946" s="3"/>
      <c r="C1946" s="3"/>
      <c r="D1946" s="3"/>
      <c r="E1946" s="3"/>
      <c r="F1946" s="2"/>
    </row>
    <row r="1947" spans="1:6" x14ac:dyDescent="0.35">
      <c r="A1947" s="2"/>
      <c r="B1947" s="2"/>
      <c r="C1947" s="2"/>
      <c r="D1947" s="2"/>
      <c r="E1947" s="2"/>
      <c r="F1947" s="3"/>
    </row>
    <row r="1948" spans="1:6" x14ac:dyDescent="0.35">
      <c r="A1948" s="3"/>
      <c r="B1948" s="3"/>
      <c r="C1948" s="3"/>
      <c r="D1948" s="3"/>
      <c r="E1948" s="3"/>
      <c r="F1948" s="2"/>
    </row>
    <row r="1949" spans="1:6" x14ac:dyDescent="0.35">
      <c r="A1949" s="2"/>
      <c r="B1949" s="2"/>
      <c r="C1949" s="2"/>
      <c r="D1949" s="2"/>
      <c r="E1949" s="2"/>
      <c r="F1949" s="3"/>
    </row>
    <row r="1950" spans="1:6" x14ac:dyDescent="0.35">
      <c r="A1950" s="3"/>
      <c r="B1950" s="3"/>
      <c r="C1950" s="3"/>
      <c r="D1950" s="3"/>
      <c r="E1950" s="3"/>
      <c r="F1950" s="2"/>
    </row>
    <row r="1951" spans="1:6" x14ac:dyDescent="0.35">
      <c r="A1951" s="2"/>
      <c r="B1951" s="2"/>
      <c r="C1951" s="2"/>
      <c r="D1951" s="2"/>
      <c r="E1951" s="2"/>
      <c r="F1951" s="3"/>
    </row>
    <row r="1952" spans="1:6" x14ac:dyDescent="0.35">
      <c r="A1952" s="3"/>
      <c r="B1952" s="3"/>
      <c r="C1952" s="3"/>
      <c r="D1952" s="3"/>
      <c r="E1952" s="3"/>
      <c r="F1952" s="2"/>
    </row>
    <row r="1953" spans="1:6" x14ac:dyDescent="0.35">
      <c r="A1953" s="2"/>
      <c r="B1953" s="2"/>
      <c r="C1953" s="2"/>
      <c r="D1953" s="2"/>
      <c r="E1953" s="2"/>
      <c r="F1953" s="3"/>
    </row>
    <row r="1954" spans="1:6" x14ac:dyDescent="0.35">
      <c r="A1954" s="3"/>
      <c r="B1954" s="3"/>
      <c r="C1954" s="3"/>
      <c r="D1954" s="3"/>
      <c r="E1954" s="3"/>
      <c r="F1954" s="2"/>
    </row>
    <row r="1955" spans="1:6" x14ac:dyDescent="0.35">
      <c r="A1955" s="2"/>
      <c r="B1955" s="2"/>
      <c r="C1955" s="2"/>
      <c r="D1955" s="2"/>
      <c r="E1955" s="2"/>
      <c r="F1955" s="3"/>
    </row>
    <row r="1956" spans="1:6" x14ac:dyDescent="0.35">
      <c r="A1956" s="3"/>
      <c r="B1956" s="3"/>
      <c r="C1956" s="3"/>
      <c r="D1956" s="3"/>
      <c r="E1956" s="3"/>
      <c r="F1956" s="2"/>
    </row>
    <row r="1957" spans="1:6" x14ac:dyDescent="0.35">
      <c r="A1957" s="2"/>
      <c r="B1957" s="2"/>
      <c r="C1957" s="2"/>
      <c r="D1957" s="2"/>
      <c r="E1957" s="2"/>
      <c r="F1957" s="3"/>
    </row>
    <row r="1958" spans="1:6" x14ac:dyDescent="0.35">
      <c r="A1958" s="3"/>
      <c r="B1958" s="3"/>
      <c r="C1958" s="3"/>
      <c r="D1958" s="3"/>
      <c r="E1958" s="3"/>
      <c r="F1958" s="2"/>
    </row>
    <row r="1959" spans="1:6" x14ac:dyDescent="0.35">
      <c r="A1959" s="2"/>
      <c r="B1959" s="2"/>
      <c r="C1959" s="2"/>
      <c r="D1959" s="2"/>
      <c r="E1959" s="2"/>
      <c r="F1959" s="3"/>
    </row>
    <row r="1960" spans="1:6" x14ac:dyDescent="0.35">
      <c r="A1960" s="3"/>
      <c r="B1960" s="3"/>
      <c r="C1960" s="3"/>
      <c r="D1960" s="3"/>
      <c r="E1960" s="3"/>
      <c r="F1960" s="2"/>
    </row>
    <row r="1961" spans="1:6" x14ac:dyDescent="0.35">
      <c r="A1961" s="2"/>
      <c r="B1961" s="2"/>
      <c r="C1961" s="2"/>
      <c r="D1961" s="2"/>
      <c r="E1961" s="2"/>
      <c r="F1961" s="3"/>
    </row>
    <row r="1962" spans="1:6" x14ac:dyDescent="0.35">
      <c r="A1962" s="3"/>
      <c r="B1962" s="3"/>
      <c r="C1962" s="3"/>
      <c r="D1962" s="3"/>
      <c r="E1962" s="3"/>
      <c r="F1962" s="2"/>
    </row>
    <row r="1963" spans="1:6" x14ac:dyDescent="0.35">
      <c r="A1963" s="2"/>
      <c r="B1963" s="2"/>
      <c r="C1963" s="2"/>
      <c r="D1963" s="2"/>
      <c r="E1963" s="2"/>
      <c r="F1963" s="3"/>
    </row>
    <row r="1964" spans="1:6" x14ac:dyDescent="0.35">
      <c r="A1964" s="3"/>
      <c r="B1964" s="3"/>
      <c r="C1964" s="3"/>
      <c r="D1964" s="3"/>
      <c r="E1964" s="3"/>
      <c r="F1964" s="2"/>
    </row>
    <row r="1965" spans="1:6" x14ac:dyDescent="0.35">
      <c r="A1965" s="2"/>
      <c r="B1965" s="2"/>
      <c r="C1965" s="2"/>
      <c r="D1965" s="2"/>
      <c r="E1965" s="2"/>
      <c r="F1965" s="3"/>
    </row>
    <row r="1966" spans="1:6" x14ac:dyDescent="0.35">
      <c r="A1966" s="3"/>
      <c r="B1966" s="3"/>
      <c r="C1966" s="3"/>
      <c r="D1966" s="3"/>
      <c r="E1966" s="3"/>
      <c r="F1966" s="2"/>
    </row>
    <row r="1967" spans="1:6" x14ac:dyDescent="0.35">
      <c r="A1967" s="2"/>
      <c r="B1967" s="2"/>
      <c r="C1967" s="2"/>
      <c r="D1967" s="2"/>
      <c r="E1967" s="2"/>
      <c r="F1967" s="3"/>
    </row>
    <row r="1968" spans="1:6" x14ac:dyDescent="0.35">
      <c r="A1968" s="3"/>
      <c r="B1968" s="3"/>
      <c r="C1968" s="3"/>
      <c r="D1968" s="3"/>
      <c r="E1968" s="3"/>
      <c r="F1968" s="2"/>
    </row>
    <row r="1969" spans="1:6" x14ac:dyDescent="0.35">
      <c r="A1969" s="2"/>
      <c r="B1969" s="2"/>
      <c r="C1969" s="2"/>
      <c r="D1969" s="2"/>
      <c r="E1969" s="2"/>
      <c r="F1969" s="3"/>
    </row>
    <row r="1970" spans="1:6" x14ac:dyDescent="0.35">
      <c r="A1970" s="3"/>
      <c r="B1970" s="3"/>
      <c r="C1970" s="3"/>
      <c r="D1970" s="3"/>
      <c r="E1970" s="3"/>
      <c r="F1970" s="2"/>
    </row>
    <row r="1971" spans="1:6" x14ac:dyDescent="0.35">
      <c r="A1971" s="2"/>
      <c r="B1971" s="2"/>
      <c r="C1971" s="2"/>
      <c r="D1971" s="2"/>
      <c r="E1971" s="2"/>
      <c r="F1971" s="3"/>
    </row>
    <row r="1972" spans="1:6" x14ac:dyDescent="0.35">
      <c r="A1972" s="3"/>
      <c r="B1972" s="3"/>
      <c r="C1972" s="3"/>
      <c r="D1972" s="3"/>
      <c r="E1972" s="3"/>
      <c r="F1972" s="2"/>
    </row>
    <row r="1973" spans="1:6" x14ac:dyDescent="0.35">
      <c r="A1973" s="2"/>
      <c r="B1973" s="2"/>
      <c r="C1973" s="2"/>
      <c r="D1973" s="2"/>
      <c r="E1973" s="2"/>
      <c r="F1973" s="3"/>
    </row>
    <row r="1974" spans="1:6" x14ac:dyDescent="0.35">
      <c r="A1974" s="3"/>
      <c r="B1974" s="3"/>
      <c r="C1974" s="3"/>
      <c r="D1974" s="3"/>
      <c r="E1974" s="3"/>
      <c r="F1974" s="2"/>
    </row>
    <row r="1975" spans="1:6" x14ac:dyDescent="0.35">
      <c r="A1975" s="2"/>
      <c r="B1975" s="2"/>
      <c r="C1975" s="2"/>
      <c r="D1975" s="2"/>
      <c r="E1975" s="2"/>
      <c r="F1975" s="3"/>
    </row>
    <row r="1976" spans="1:6" x14ac:dyDescent="0.35">
      <c r="A1976" s="3"/>
      <c r="B1976" s="3"/>
      <c r="C1976" s="3"/>
      <c r="D1976" s="3"/>
      <c r="E1976" s="3"/>
      <c r="F1976" s="2"/>
    </row>
    <row r="1977" spans="1:6" x14ac:dyDescent="0.35">
      <c r="A1977" s="2"/>
      <c r="B1977" s="2"/>
      <c r="C1977" s="2"/>
      <c r="D1977" s="2"/>
      <c r="E1977" s="2"/>
      <c r="F1977" s="3"/>
    </row>
    <row r="1978" spans="1:6" x14ac:dyDescent="0.35">
      <c r="A1978" s="3"/>
      <c r="B1978" s="3"/>
      <c r="C1978" s="3"/>
      <c r="D1978" s="3"/>
      <c r="E1978" s="3"/>
      <c r="F1978" s="2"/>
    </row>
    <row r="1979" spans="1:6" x14ac:dyDescent="0.35">
      <c r="A1979" s="2"/>
      <c r="B1979" s="2"/>
      <c r="C1979" s="2"/>
      <c r="D1979" s="2"/>
      <c r="E1979" s="2"/>
      <c r="F1979" s="3"/>
    </row>
    <row r="1980" spans="1:6" x14ac:dyDescent="0.35">
      <c r="A1980" s="3"/>
      <c r="B1980" s="3"/>
      <c r="C1980" s="3"/>
      <c r="D1980" s="3"/>
      <c r="E1980" s="3"/>
      <c r="F1980" s="2"/>
    </row>
    <row r="1981" spans="1:6" x14ac:dyDescent="0.35">
      <c r="A1981" s="2"/>
      <c r="B1981" s="2"/>
      <c r="C1981" s="2"/>
      <c r="D1981" s="2"/>
      <c r="E1981" s="2"/>
      <c r="F1981" s="3"/>
    </row>
    <row r="1982" spans="1:6" x14ac:dyDescent="0.35">
      <c r="A1982" s="3"/>
      <c r="B1982" s="3"/>
      <c r="C1982" s="3"/>
      <c r="D1982" s="3"/>
      <c r="E1982" s="3"/>
      <c r="F1982" s="2"/>
    </row>
    <row r="1983" spans="1:6" x14ac:dyDescent="0.35">
      <c r="A1983" s="2"/>
      <c r="B1983" s="2"/>
      <c r="C1983" s="2"/>
      <c r="D1983" s="2"/>
      <c r="E1983" s="2"/>
      <c r="F1983" s="3"/>
    </row>
    <row r="1984" spans="1:6" x14ac:dyDescent="0.35">
      <c r="A1984" s="3"/>
      <c r="B1984" s="3"/>
      <c r="C1984" s="3"/>
      <c r="D1984" s="3"/>
      <c r="E1984" s="3"/>
      <c r="F1984" s="2"/>
    </row>
    <row r="1985" spans="1:6" x14ac:dyDescent="0.35">
      <c r="A1985" s="2"/>
      <c r="B1985" s="2"/>
      <c r="C1985" s="2"/>
      <c r="D1985" s="2"/>
      <c r="E1985" s="2"/>
      <c r="F1985" s="3"/>
    </row>
    <row r="1986" spans="1:6" x14ac:dyDescent="0.35">
      <c r="A1986" s="3"/>
      <c r="B1986" s="3"/>
      <c r="C1986" s="3"/>
      <c r="D1986" s="3"/>
      <c r="E1986" s="3"/>
      <c r="F1986" s="2"/>
    </row>
    <row r="1987" spans="1:6" x14ac:dyDescent="0.35">
      <c r="A1987" s="2"/>
      <c r="B1987" s="2"/>
      <c r="C1987" s="2"/>
      <c r="D1987" s="2"/>
      <c r="E1987" s="2"/>
      <c r="F1987" s="3"/>
    </row>
    <row r="1988" spans="1:6" x14ac:dyDescent="0.35">
      <c r="A1988" s="3"/>
      <c r="B1988" s="3"/>
      <c r="C1988" s="3"/>
      <c r="D1988" s="3"/>
      <c r="E1988" s="3"/>
      <c r="F1988" s="2"/>
    </row>
    <row r="1989" spans="1:6" x14ac:dyDescent="0.35">
      <c r="A1989" s="2"/>
      <c r="B1989" s="2"/>
      <c r="C1989" s="2"/>
      <c r="D1989" s="2"/>
      <c r="E1989" s="2"/>
      <c r="F1989" s="3"/>
    </row>
    <row r="1990" spans="1:6" x14ac:dyDescent="0.35">
      <c r="A1990" s="3"/>
      <c r="B1990" s="3"/>
      <c r="C1990" s="3"/>
      <c r="D1990" s="3"/>
      <c r="E1990" s="3"/>
      <c r="F1990" s="2"/>
    </row>
    <row r="1991" spans="1:6" x14ac:dyDescent="0.35">
      <c r="A1991" s="2"/>
      <c r="B1991" s="2"/>
      <c r="C1991" s="2"/>
      <c r="D1991" s="2"/>
      <c r="E1991" s="2"/>
      <c r="F1991" s="3"/>
    </row>
    <row r="1992" spans="1:6" x14ac:dyDescent="0.35">
      <c r="A1992" s="3"/>
      <c r="B1992" s="3"/>
      <c r="C1992" s="3"/>
      <c r="D1992" s="3"/>
      <c r="E1992" s="3"/>
      <c r="F1992" s="2"/>
    </row>
    <row r="1993" spans="1:6" x14ac:dyDescent="0.35">
      <c r="A1993" s="2"/>
      <c r="B1993" s="2"/>
      <c r="C1993" s="2"/>
      <c r="D1993" s="2"/>
      <c r="E1993" s="2"/>
      <c r="F1993" s="3"/>
    </row>
    <row r="1994" spans="1:6" x14ac:dyDescent="0.35">
      <c r="A1994" s="3"/>
      <c r="B1994" s="3"/>
      <c r="C1994" s="3"/>
      <c r="D1994" s="3"/>
      <c r="E1994" s="3"/>
      <c r="F1994" s="2"/>
    </row>
    <row r="1995" spans="1:6" x14ac:dyDescent="0.35">
      <c r="A1995" s="2"/>
      <c r="B1995" s="2"/>
      <c r="C1995" s="2"/>
      <c r="D1995" s="2"/>
      <c r="E1995" s="2"/>
      <c r="F1995" s="3"/>
    </row>
    <row r="1996" spans="1:6" x14ac:dyDescent="0.35">
      <c r="A1996" s="3"/>
      <c r="B1996" s="3"/>
      <c r="C1996" s="3"/>
      <c r="D1996" s="3"/>
      <c r="E1996" s="3"/>
      <c r="F1996" s="2"/>
    </row>
    <row r="1997" spans="1:6" x14ac:dyDescent="0.35">
      <c r="A1997" s="2"/>
      <c r="B1997" s="2"/>
      <c r="C1997" s="2"/>
      <c r="D1997" s="2"/>
      <c r="E1997" s="2"/>
      <c r="F1997" s="3"/>
    </row>
    <row r="1998" spans="1:6" x14ac:dyDescent="0.35">
      <c r="A1998" s="3"/>
      <c r="B1998" s="3"/>
      <c r="C1998" s="3"/>
      <c r="D1998" s="3"/>
      <c r="E1998" s="3"/>
      <c r="F1998" s="2"/>
    </row>
    <row r="1999" spans="1:6" x14ac:dyDescent="0.35">
      <c r="A1999" s="2"/>
      <c r="B1999" s="2"/>
      <c r="C1999" s="2"/>
      <c r="D1999" s="2"/>
      <c r="E1999" s="2"/>
      <c r="F1999" s="3"/>
    </row>
    <row r="2000" spans="1:6" x14ac:dyDescent="0.35">
      <c r="A2000" s="3"/>
      <c r="B2000" s="3"/>
      <c r="C2000" s="3"/>
      <c r="D2000" s="3"/>
      <c r="E2000" s="3"/>
      <c r="F2000" s="2"/>
    </row>
    <row r="2001" spans="1:6" x14ac:dyDescent="0.35">
      <c r="A2001" s="2"/>
      <c r="B2001" s="2"/>
      <c r="C2001" s="2"/>
      <c r="D2001" s="2"/>
      <c r="E2001" s="2"/>
      <c r="F2001" s="3"/>
    </row>
    <row r="2002" spans="1:6" x14ac:dyDescent="0.35">
      <c r="A2002" s="3"/>
      <c r="B2002" s="3"/>
      <c r="C2002" s="3"/>
      <c r="D2002" s="3"/>
      <c r="E2002" s="3"/>
      <c r="F2002" s="2"/>
    </row>
    <row r="2003" spans="1:6" x14ac:dyDescent="0.35">
      <c r="A2003" s="2"/>
      <c r="B2003" s="2"/>
      <c r="C2003" s="2"/>
      <c r="D2003" s="2"/>
      <c r="E2003" s="2"/>
      <c r="F2003" s="3"/>
    </row>
    <row r="2004" spans="1:6" x14ac:dyDescent="0.35">
      <c r="A2004" s="3"/>
      <c r="B2004" s="3"/>
      <c r="C2004" s="3"/>
      <c r="D2004" s="3"/>
      <c r="E2004" s="3"/>
      <c r="F2004" s="2"/>
    </row>
    <row r="2005" spans="1:6" x14ac:dyDescent="0.35">
      <c r="A2005" s="2"/>
      <c r="B2005" s="2"/>
      <c r="C2005" s="2"/>
      <c r="D2005" s="2"/>
      <c r="E2005" s="2"/>
      <c r="F2005" s="3"/>
    </row>
    <row r="2006" spans="1:6" x14ac:dyDescent="0.35">
      <c r="A2006" s="3"/>
      <c r="B2006" s="3"/>
      <c r="C2006" s="3"/>
      <c r="D2006" s="3"/>
      <c r="E2006" s="3"/>
      <c r="F2006" s="2"/>
    </row>
    <row r="2007" spans="1:6" x14ac:dyDescent="0.35">
      <c r="A2007" s="2"/>
      <c r="B2007" s="2"/>
      <c r="C2007" s="2"/>
      <c r="D2007" s="2"/>
      <c r="E2007" s="2"/>
      <c r="F2007" s="3"/>
    </row>
    <row r="2008" spans="1:6" x14ac:dyDescent="0.35">
      <c r="A2008" s="3"/>
      <c r="B2008" s="3"/>
      <c r="C2008" s="3"/>
      <c r="D2008" s="3"/>
      <c r="E2008" s="3"/>
      <c r="F2008" s="2"/>
    </row>
    <row r="2009" spans="1:6" x14ac:dyDescent="0.35">
      <c r="A2009" s="2"/>
      <c r="B2009" s="2"/>
      <c r="C2009" s="2"/>
      <c r="D2009" s="2"/>
      <c r="E2009" s="2"/>
      <c r="F2009" s="3"/>
    </row>
    <row r="2010" spans="1:6" x14ac:dyDescent="0.35">
      <c r="A2010" s="3"/>
      <c r="B2010" s="3"/>
      <c r="C2010" s="3"/>
      <c r="D2010" s="3"/>
      <c r="E2010" s="3"/>
      <c r="F2010" s="2"/>
    </row>
    <row r="2011" spans="1:6" x14ac:dyDescent="0.35">
      <c r="A2011" s="2"/>
      <c r="B2011" s="2"/>
      <c r="C2011" s="2"/>
      <c r="D2011" s="2"/>
      <c r="E2011" s="2"/>
      <c r="F2011" s="3"/>
    </row>
    <row r="2012" spans="1:6" x14ac:dyDescent="0.35">
      <c r="A2012" s="3"/>
      <c r="B2012" s="3"/>
      <c r="C2012" s="3"/>
      <c r="D2012" s="3"/>
      <c r="E2012" s="3"/>
      <c r="F2012" s="2"/>
    </row>
    <row r="2013" spans="1:6" x14ac:dyDescent="0.35">
      <c r="A2013" s="2"/>
      <c r="B2013" s="2"/>
      <c r="C2013" s="2"/>
      <c r="D2013" s="2"/>
      <c r="E2013" s="2"/>
      <c r="F2013" s="3"/>
    </row>
    <row r="2014" spans="1:6" x14ac:dyDescent="0.35">
      <c r="A2014" s="3"/>
      <c r="B2014" s="3"/>
      <c r="C2014" s="3"/>
      <c r="D2014" s="3"/>
      <c r="E2014" s="3"/>
      <c r="F2014" s="2"/>
    </row>
    <row r="2015" spans="1:6" x14ac:dyDescent="0.35">
      <c r="A2015" s="2"/>
      <c r="B2015" s="2"/>
      <c r="C2015" s="2"/>
      <c r="D2015" s="2"/>
      <c r="E2015" s="2"/>
      <c r="F2015" s="3"/>
    </row>
    <row r="2016" spans="1:6" x14ac:dyDescent="0.35">
      <c r="A2016" s="3"/>
      <c r="B2016" s="3"/>
      <c r="C2016" s="3"/>
      <c r="D2016" s="3"/>
      <c r="E2016" s="3"/>
      <c r="F2016" s="2"/>
    </row>
    <row r="2017" spans="1:6" x14ac:dyDescent="0.35">
      <c r="A2017" s="2"/>
      <c r="B2017" s="2"/>
      <c r="C2017" s="2"/>
      <c r="D2017" s="2"/>
      <c r="E2017" s="2"/>
      <c r="F2017" s="3"/>
    </row>
    <row r="2018" spans="1:6" x14ac:dyDescent="0.35">
      <c r="A2018" s="3"/>
      <c r="B2018" s="3"/>
      <c r="C2018" s="3"/>
      <c r="D2018" s="3"/>
      <c r="E2018" s="3"/>
      <c r="F2018" s="2"/>
    </row>
    <row r="2019" spans="1:6" x14ac:dyDescent="0.35">
      <c r="A2019" s="2"/>
      <c r="B2019" s="2"/>
      <c r="C2019" s="2"/>
      <c r="D2019" s="2"/>
      <c r="E2019" s="2"/>
      <c r="F2019" s="3"/>
    </row>
    <row r="2020" spans="1:6" x14ac:dyDescent="0.35">
      <c r="A2020" s="3"/>
      <c r="B2020" s="3"/>
      <c r="C2020" s="3"/>
      <c r="D2020" s="3"/>
      <c r="E2020" s="3"/>
      <c r="F2020" s="2"/>
    </row>
    <row r="2021" spans="1:6" x14ac:dyDescent="0.35">
      <c r="A2021" s="2"/>
      <c r="B2021" s="2"/>
      <c r="C2021" s="2"/>
      <c r="D2021" s="2"/>
      <c r="E2021" s="2"/>
      <c r="F2021" s="3"/>
    </row>
    <row r="2022" spans="1:6" x14ac:dyDescent="0.35">
      <c r="A2022" s="3"/>
      <c r="B2022" s="3"/>
      <c r="C2022" s="3"/>
      <c r="D2022" s="3"/>
      <c r="E2022" s="3"/>
      <c r="F2022" s="2"/>
    </row>
    <row r="2023" spans="1:6" x14ac:dyDescent="0.35">
      <c r="A2023" s="2"/>
      <c r="B2023" s="2"/>
      <c r="C2023" s="2"/>
      <c r="D2023" s="2"/>
      <c r="E2023" s="2"/>
      <c r="F2023" s="3"/>
    </row>
    <row r="2024" spans="1:6" x14ac:dyDescent="0.35">
      <c r="A2024" s="3"/>
      <c r="B2024" s="3"/>
      <c r="C2024" s="3"/>
      <c r="D2024" s="3"/>
      <c r="E2024" s="3"/>
      <c r="F2024" s="2"/>
    </row>
    <row r="2025" spans="1:6" x14ac:dyDescent="0.35">
      <c r="A2025" s="2"/>
      <c r="B2025" s="2"/>
      <c r="C2025" s="2"/>
      <c r="D2025" s="2"/>
      <c r="E2025" s="2"/>
      <c r="F2025" s="3"/>
    </row>
    <row r="2026" spans="1:6" x14ac:dyDescent="0.35">
      <c r="A2026" s="3"/>
      <c r="B2026" s="3"/>
      <c r="C2026" s="3"/>
      <c r="D2026" s="3"/>
      <c r="E2026" s="3"/>
      <c r="F2026" s="2"/>
    </row>
    <row r="2027" spans="1:6" x14ac:dyDescent="0.35">
      <c r="A2027" s="2"/>
      <c r="B2027" s="2"/>
      <c r="C2027" s="2"/>
      <c r="D2027" s="2"/>
      <c r="E2027" s="2"/>
      <c r="F2027" s="3"/>
    </row>
    <row r="2028" spans="1:6" x14ac:dyDescent="0.35">
      <c r="A2028" s="3"/>
      <c r="B2028" s="3"/>
      <c r="C2028" s="3"/>
      <c r="D2028" s="3"/>
      <c r="E2028" s="3"/>
      <c r="F2028" s="2"/>
    </row>
    <row r="2029" spans="1:6" x14ac:dyDescent="0.35">
      <c r="A2029" s="2"/>
      <c r="B2029" s="2"/>
      <c r="C2029" s="2"/>
      <c r="D2029" s="2"/>
      <c r="E2029" s="2"/>
      <c r="F2029" s="3"/>
    </row>
    <row r="2030" spans="1:6" x14ac:dyDescent="0.35">
      <c r="A2030" s="3"/>
      <c r="B2030" s="3"/>
      <c r="C2030" s="3"/>
      <c r="D2030" s="3"/>
      <c r="E2030" s="3"/>
      <c r="F2030" s="2"/>
    </row>
    <row r="2031" spans="1:6" x14ac:dyDescent="0.35">
      <c r="A2031" s="2"/>
      <c r="B2031" s="2"/>
      <c r="C2031" s="2"/>
      <c r="D2031" s="2"/>
      <c r="E2031" s="2"/>
      <c r="F2031" s="3"/>
    </row>
    <row r="2032" spans="1:6" x14ac:dyDescent="0.35">
      <c r="A2032" s="3"/>
      <c r="B2032" s="3"/>
      <c r="C2032" s="3"/>
      <c r="D2032" s="3"/>
      <c r="E2032" s="3"/>
      <c r="F2032" s="2"/>
    </row>
    <row r="2033" spans="1:6" x14ac:dyDescent="0.35">
      <c r="A2033" s="2"/>
      <c r="B2033" s="2"/>
      <c r="C2033" s="2"/>
      <c r="D2033" s="2"/>
      <c r="E2033" s="2"/>
      <c r="F2033" s="3"/>
    </row>
    <row r="2034" spans="1:6" x14ac:dyDescent="0.35">
      <c r="A2034" s="3"/>
      <c r="B2034" s="3"/>
      <c r="C2034" s="3"/>
      <c r="D2034" s="3"/>
      <c r="E2034" s="3"/>
      <c r="F2034" s="2"/>
    </row>
    <row r="2035" spans="1:6" x14ac:dyDescent="0.35">
      <c r="A2035" s="2"/>
      <c r="B2035" s="2"/>
      <c r="C2035" s="2"/>
      <c r="D2035" s="2"/>
      <c r="E2035" s="2"/>
      <c r="F2035" s="3"/>
    </row>
    <row r="2036" spans="1:6" x14ac:dyDescent="0.35">
      <c r="A2036" s="3"/>
      <c r="B2036" s="3"/>
      <c r="C2036" s="3"/>
      <c r="D2036" s="3"/>
      <c r="E2036" s="3"/>
      <c r="F2036" s="2"/>
    </row>
    <row r="2037" spans="1:6" x14ac:dyDescent="0.35">
      <c r="A2037" s="2"/>
      <c r="B2037" s="2"/>
      <c r="C2037" s="2"/>
      <c r="D2037" s="2"/>
      <c r="E2037" s="2"/>
      <c r="F2037" s="3"/>
    </row>
    <row r="2038" spans="1:6" x14ac:dyDescent="0.35">
      <c r="A2038" s="3"/>
      <c r="B2038" s="3"/>
      <c r="C2038" s="3"/>
      <c r="D2038" s="3"/>
      <c r="E2038" s="3"/>
    </row>
    <row r="2039" spans="1:6" x14ac:dyDescent="0.35">
      <c r="A2039" s="2"/>
      <c r="B2039" s="2"/>
      <c r="C2039" s="2"/>
      <c r="D2039" s="2"/>
      <c r="E2039" s="2"/>
    </row>
    <row r="2040" spans="1:6" x14ac:dyDescent="0.35">
      <c r="A2040" s="3"/>
      <c r="B2040" s="3"/>
      <c r="C2040" s="3"/>
      <c r="D2040" s="3"/>
      <c r="E2040" s="3"/>
    </row>
    <row r="2041" spans="1:6" x14ac:dyDescent="0.35">
      <c r="A2041" s="2"/>
      <c r="B2041" s="2"/>
      <c r="C2041" s="2"/>
      <c r="D2041" s="2"/>
      <c r="E2041" s="2"/>
    </row>
    <row r="2042" spans="1:6" x14ac:dyDescent="0.35">
      <c r="A2042" s="3"/>
      <c r="B2042" s="3"/>
      <c r="C2042" s="3"/>
      <c r="D2042" s="3"/>
      <c r="E2042" s="3"/>
    </row>
    <row r="2043" spans="1:6" x14ac:dyDescent="0.35">
      <c r="A2043" s="2"/>
      <c r="B2043" s="2"/>
      <c r="C2043" s="2"/>
      <c r="D2043" s="2"/>
      <c r="E2043" s="2"/>
    </row>
    <row r="2044" spans="1:6" x14ac:dyDescent="0.35">
      <c r="A2044" s="3"/>
      <c r="B2044" s="3"/>
      <c r="C2044" s="3"/>
      <c r="D2044" s="3"/>
      <c r="E2044" s="3"/>
    </row>
    <row r="2045" spans="1:6" x14ac:dyDescent="0.35">
      <c r="A2045" s="2"/>
      <c r="B2045" s="2"/>
      <c r="C2045" s="2"/>
      <c r="D2045" s="2"/>
      <c r="E2045" s="2"/>
    </row>
    <row r="2046" spans="1:6" x14ac:dyDescent="0.35">
      <c r="A2046" s="3"/>
      <c r="B2046" s="3"/>
      <c r="C2046" s="3"/>
      <c r="D2046" s="3"/>
      <c r="E2046" s="3"/>
    </row>
    <row r="2047" spans="1:6" x14ac:dyDescent="0.35">
      <c r="A2047" s="2"/>
      <c r="B2047" s="2"/>
      <c r="C2047" s="2"/>
      <c r="D2047" s="2"/>
      <c r="E2047" s="2"/>
    </row>
    <row r="2048" spans="1:6" x14ac:dyDescent="0.35">
      <c r="A2048" s="3"/>
      <c r="B2048" s="3"/>
      <c r="C2048" s="3"/>
      <c r="D2048" s="3"/>
      <c r="E2048" s="3"/>
    </row>
    <row r="2049" spans="1:5" x14ac:dyDescent="0.35">
      <c r="A2049" s="2"/>
      <c r="B2049" s="2"/>
      <c r="C2049" s="2"/>
      <c r="D2049" s="2"/>
      <c r="E2049" s="2"/>
    </row>
    <row r="2050" spans="1:5" x14ac:dyDescent="0.35">
      <c r="A2050" s="3"/>
      <c r="B2050" s="3"/>
      <c r="C2050" s="3"/>
      <c r="D2050" s="3"/>
      <c r="E2050" s="3"/>
    </row>
    <row r="2051" spans="1:5" x14ac:dyDescent="0.35">
      <c r="A2051" s="2"/>
      <c r="B2051" s="2"/>
      <c r="C2051" s="2"/>
      <c r="D2051" s="2"/>
      <c r="E2051" s="2"/>
    </row>
    <row r="2052" spans="1:5" x14ac:dyDescent="0.35">
      <c r="A2052" s="3"/>
      <c r="B2052" s="3"/>
      <c r="C2052" s="3"/>
      <c r="D2052" s="3"/>
      <c r="E2052" s="3"/>
    </row>
    <row r="2053" spans="1:5" x14ac:dyDescent="0.35">
      <c r="A2053" s="2"/>
      <c r="B2053" s="2"/>
      <c r="C2053" s="2"/>
      <c r="D2053" s="2"/>
      <c r="E2053" s="2"/>
    </row>
    <row r="2054" spans="1:5" x14ac:dyDescent="0.35">
      <c r="A2054" s="3"/>
      <c r="B2054" s="3"/>
      <c r="C2054" s="3"/>
      <c r="D2054" s="3"/>
      <c r="E2054" s="3"/>
    </row>
    <row r="2055" spans="1:5" x14ac:dyDescent="0.35">
      <c r="A2055" s="2"/>
      <c r="B2055" s="2"/>
      <c r="C2055" s="2"/>
      <c r="D2055" s="2"/>
      <c r="E2055" s="2"/>
    </row>
    <row r="2056" spans="1:5" x14ac:dyDescent="0.35">
      <c r="A2056" s="3"/>
      <c r="B2056" s="3"/>
      <c r="C2056" s="3"/>
      <c r="D2056" s="3"/>
      <c r="E2056" s="3"/>
    </row>
    <row r="2057" spans="1:5" x14ac:dyDescent="0.35">
      <c r="A2057" s="2"/>
      <c r="B2057" s="2"/>
      <c r="C2057" s="2"/>
      <c r="D2057" s="2"/>
      <c r="E2057" s="2"/>
    </row>
    <row r="2058" spans="1:5" x14ac:dyDescent="0.35">
      <c r="A2058" s="3"/>
      <c r="B2058" s="3"/>
      <c r="C2058" s="3"/>
      <c r="D2058" s="3"/>
      <c r="E2058" s="3"/>
    </row>
    <row r="2059" spans="1:5" x14ac:dyDescent="0.35">
      <c r="A2059" s="2"/>
      <c r="B2059" s="2"/>
      <c r="C2059" s="2"/>
      <c r="D2059" s="2"/>
      <c r="E2059" s="2"/>
    </row>
    <row r="2060" spans="1:5" x14ac:dyDescent="0.35">
      <c r="A2060" s="3"/>
      <c r="B2060" s="3"/>
      <c r="C2060" s="3"/>
      <c r="D2060" s="3"/>
      <c r="E2060" s="3"/>
    </row>
    <row r="2061" spans="1:5" x14ac:dyDescent="0.35">
      <c r="A2061" s="2"/>
      <c r="B2061" s="2"/>
      <c r="C2061" s="2"/>
      <c r="D2061" s="2"/>
      <c r="E2061" s="2"/>
    </row>
    <row r="2062" spans="1:5" x14ac:dyDescent="0.35">
      <c r="A2062" s="3"/>
      <c r="B2062" s="3"/>
      <c r="C2062" s="3"/>
      <c r="D2062" s="3"/>
      <c r="E2062" s="3"/>
    </row>
    <row r="2063" spans="1:5" x14ac:dyDescent="0.35">
      <c r="A2063" s="2"/>
      <c r="B2063" s="2"/>
      <c r="C2063" s="2"/>
      <c r="D2063" s="2"/>
      <c r="E2063" s="2"/>
    </row>
    <row r="2064" spans="1:5" x14ac:dyDescent="0.35">
      <c r="A2064" s="3"/>
      <c r="B2064" s="3"/>
      <c r="C2064" s="3"/>
      <c r="D2064" s="3"/>
      <c r="E2064" s="3"/>
    </row>
    <row r="2065" spans="1:5" x14ac:dyDescent="0.35">
      <c r="A2065" s="2"/>
      <c r="B2065" s="2"/>
      <c r="C2065" s="2"/>
      <c r="D2065" s="2"/>
      <c r="E2065" s="2"/>
    </row>
    <row r="2066" spans="1:5" x14ac:dyDescent="0.35">
      <c r="A2066" s="3"/>
      <c r="B2066" s="3"/>
      <c r="C2066" s="3"/>
      <c r="D2066" s="3"/>
      <c r="E2066" s="3"/>
    </row>
    <row r="2067" spans="1:5" x14ac:dyDescent="0.35">
      <c r="A2067" s="2"/>
      <c r="B2067" s="2"/>
      <c r="C2067" s="2"/>
      <c r="D2067" s="2"/>
      <c r="E2067" s="2"/>
    </row>
    <row r="2068" spans="1:5" x14ac:dyDescent="0.35">
      <c r="A2068" s="3"/>
      <c r="B2068" s="3"/>
      <c r="C2068" s="3"/>
      <c r="D2068" s="3"/>
      <c r="E2068" s="3"/>
    </row>
    <row r="2069" spans="1:5" x14ac:dyDescent="0.35">
      <c r="A2069" s="2"/>
      <c r="B2069" s="2"/>
      <c r="C2069" s="2"/>
      <c r="D2069" s="2"/>
      <c r="E2069" s="2"/>
    </row>
    <row r="2070" spans="1:5" x14ac:dyDescent="0.35">
      <c r="A2070" s="3"/>
      <c r="B2070" s="3"/>
      <c r="C2070" s="3"/>
      <c r="D2070" s="3"/>
      <c r="E2070" s="3"/>
    </row>
    <row r="2071" spans="1:5" x14ac:dyDescent="0.35">
      <c r="A2071" s="2"/>
      <c r="B2071" s="2"/>
      <c r="C2071" s="2"/>
      <c r="D2071" s="2"/>
      <c r="E2071" s="2"/>
    </row>
    <row r="2072" spans="1:5" x14ac:dyDescent="0.35">
      <c r="A2072" s="3"/>
      <c r="B2072" s="3"/>
      <c r="C2072" s="3"/>
      <c r="D2072" s="3"/>
      <c r="E2072" s="3"/>
    </row>
    <row r="2073" spans="1:5" x14ac:dyDescent="0.35">
      <c r="A2073" s="2"/>
      <c r="B2073" s="2"/>
      <c r="C2073" s="2"/>
      <c r="D2073" s="2"/>
      <c r="E2073" s="2"/>
    </row>
    <row r="2074" spans="1:5" x14ac:dyDescent="0.35">
      <c r="A2074" s="3"/>
      <c r="B2074" s="3"/>
      <c r="C2074" s="3"/>
      <c r="D2074" s="3"/>
      <c r="E2074" s="3"/>
    </row>
    <row r="2075" spans="1:5" x14ac:dyDescent="0.35">
      <c r="A2075" s="2"/>
      <c r="B2075" s="2"/>
      <c r="C2075" s="2"/>
      <c r="D2075" s="2"/>
      <c r="E2075" s="2"/>
    </row>
    <row r="2076" spans="1:5" x14ac:dyDescent="0.35">
      <c r="A2076" s="3"/>
      <c r="B2076" s="3"/>
      <c r="C2076" s="3"/>
      <c r="D2076" s="3"/>
      <c r="E2076" s="3"/>
    </row>
    <row r="2077" spans="1:5" x14ac:dyDescent="0.35">
      <c r="A2077" s="2"/>
      <c r="B2077" s="2"/>
      <c r="C2077" s="2"/>
      <c r="D2077" s="2"/>
      <c r="E2077" s="2"/>
    </row>
    <row r="2078" spans="1:5" x14ac:dyDescent="0.35">
      <c r="A2078" s="3"/>
      <c r="B2078" s="3"/>
      <c r="C2078" s="3"/>
      <c r="D2078" s="3"/>
      <c r="E2078" s="3"/>
    </row>
    <row r="2079" spans="1:5" x14ac:dyDescent="0.35">
      <c r="A2079" s="2"/>
      <c r="B2079" s="2"/>
      <c r="C2079" s="2"/>
      <c r="D2079" s="2"/>
      <c r="E2079" s="2"/>
    </row>
    <row r="2080" spans="1:5" x14ac:dyDescent="0.35">
      <c r="A2080" s="3"/>
      <c r="B2080" s="3"/>
      <c r="C2080" s="3"/>
      <c r="D2080" s="3"/>
      <c r="E2080" s="3"/>
    </row>
    <row r="2081" spans="1:5" x14ac:dyDescent="0.35">
      <c r="A2081" s="2"/>
      <c r="B2081" s="2"/>
      <c r="C2081" s="2"/>
      <c r="D2081" s="2"/>
      <c r="E2081" s="2"/>
    </row>
    <row r="2082" spans="1:5" x14ac:dyDescent="0.35">
      <c r="A2082" s="3"/>
      <c r="B2082" s="3"/>
      <c r="C2082" s="3"/>
      <c r="D2082" s="3"/>
      <c r="E2082" s="3"/>
    </row>
    <row r="2083" spans="1:5" x14ac:dyDescent="0.35">
      <c r="A2083" s="2"/>
      <c r="B2083" s="2"/>
      <c r="C2083" s="2"/>
      <c r="D2083" s="2"/>
      <c r="E2083" s="2"/>
    </row>
    <row r="2084" spans="1:5" x14ac:dyDescent="0.35">
      <c r="A2084" s="3"/>
      <c r="B2084" s="3"/>
      <c r="C2084" s="3"/>
      <c r="D2084" s="3"/>
      <c r="E2084" s="3"/>
    </row>
    <row r="2085" spans="1:5" x14ac:dyDescent="0.35">
      <c r="A2085" s="2"/>
      <c r="B2085" s="2"/>
      <c r="C2085" s="2"/>
      <c r="D2085" s="2"/>
      <c r="E2085" s="2"/>
    </row>
    <row r="2086" spans="1:5" x14ac:dyDescent="0.35">
      <c r="A2086" s="3"/>
      <c r="B2086" s="3"/>
      <c r="C2086" s="3"/>
      <c r="D2086" s="3"/>
      <c r="E2086" s="3"/>
    </row>
    <row r="2087" spans="1:5" x14ac:dyDescent="0.35">
      <c r="A2087" s="2"/>
      <c r="B2087" s="2"/>
      <c r="C2087" s="2"/>
      <c r="D2087" s="2"/>
      <c r="E2087" s="2"/>
    </row>
    <row r="2088" spans="1:5" x14ac:dyDescent="0.35">
      <c r="A2088" s="3"/>
      <c r="B2088" s="3"/>
      <c r="C2088" s="3"/>
      <c r="D2088" s="3"/>
      <c r="E2088" s="3"/>
    </row>
    <row r="2089" spans="1:5" x14ac:dyDescent="0.35">
      <c r="A2089" s="2"/>
      <c r="B2089" s="2"/>
      <c r="C2089" s="2"/>
      <c r="D2089" s="2"/>
      <c r="E2089" s="2"/>
    </row>
    <row r="2090" spans="1:5" x14ac:dyDescent="0.35">
      <c r="A2090" s="3"/>
      <c r="B2090" s="3"/>
      <c r="C2090" s="3"/>
      <c r="D2090" s="3"/>
      <c r="E2090" s="3"/>
    </row>
    <row r="2091" spans="1:5" x14ac:dyDescent="0.35">
      <c r="A2091" s="2"/>
      <c r="B2091" s="2"/>
      <c r="C2091" s="2"/>
      <c r="D2091" s="2"/>
      <c r="E2091" s="2"/>
    </row>
    <row r="2092" spans="1:5" x14ac:dyDescent="0.35">
      <c r="A2092" s="3"/>
      <c r="B2092" s="3"/>
      <c r="C2092" s="3"/>
      <c r="D2092" s="3"/>
      <c r="E2092" s="3"/>
    </row>
    <row r="2093" spans="1:5" x14ac:dyDescent="0.35">
      <c r="A2093" s="2"/>
      <c r="B2093" s="2"/>
      <c r="C2093" s="2"/>
      <c r="D2093" s="2"/>
      <c r="E2093" s="2"/>
    </row>
    <row r="2094" spans="1:5" x14ac:dyDescent="0.35">
      <c r="A2094" s="3"/>
      <c r="B2094" s="3"/>
      <c r="C2094" s="3"/>
      <c r="D2094" s="3"/>
      <c r="E2094" s="3"/>
    </row>
    <row r="2095" spans="1:5" x14ac:dyDescent="0.35">
      <c r="A2095" s="2"/>
      <c r="B2095" s="2"/>
      <c r="C2095" s="2"/>
      <c r="D2095" s="2"/>
      <c r="E2095" s="2"/>
    </row>
    <row r="2096" spans="1:5" x14ac:dyDescent="0.35">
      <c r="A2096" s="3"/>
      <c r="B2096" s="3"/>
      <c r="C2096" s="3"/>
      <c r="D2096" s="3"/>
      <c r="E2096" s="3"/>
    </row>
    <row r="2097" spans="1:5" x14ac:dyDescent="0.35">
      <c r="A2097" s="2"/>
      <c r="B2097" s="2"/>
      <c r="C2097" s="2"/>
      <c r="D2097" s="2"/>
      <c r="E2097" s="2"/>
    </row>
    <row r="2098" spans="1:5" x14ac:dyDescent="0.35">
      <c r="A2098" s="3"/>
      <c r="B2098" s="3"/>
      <c r="C2098" s="3"/>
      <c r="D2098" s="3"/>
      <c r="E2098" s="3"/>
    </row>
    <row r="2099" spans="1:5" x14ac:dyDescent="0.35">
      <c r="A2099" s="2"/>
      <c r="B2099" s="2"/>
      <c r="C2099" s="2"/>
      <c r="D2099" s="2"/>
      <c r="E2099" s="2"/>
    </row>
    <row r="2100" spans="1:5" x14ac:dyDescent="0.35">
      <c r="A2100" s="3"/>
      <c r="B2100" s="3"/>
      <c r="C2100" s="3"/>
      <c r="D2100" s="3"/>
      <c r="E2100" s="3"/>
    </row>
    <row r="2101" spans="1:5" x14ac:dyDescent="0.35">
      <c r="A2101" s="2"/>
      <c r="B2101" s="2"/>
      <c r="C2101" s="2"/>
      <c r="D2101" s="2"/>
      <c r="E2101" s="2"/>
    </row>
    <row r="2102" spans="1:5" x14ac:dyDescent="0.35">
      <c r="A2102" s="3"/>
      <c r="B2102" s="3"/>
      <c r="C2102" s="3"/>
      <c r="D2102" s="3"/>
      <c r="E2102" s="3"/>
    </row>
    <row r="2103" spans="1:5" x14ac:dyDescent="0.35">
      <c r="A2103" s="2"/>
      <c r="B2103" s="2"/>
      <c r="C2103" s="2"/>
      <c r="D2103" s="2"/>
      <c r="E2103" s="2"/>
    </row>
    <row r="2104" spans="1:5" x14ac:dyDescent="0.35">
      <c r="A2104" s="3"/>
      <c r="B2104" s="3"/>
      <c r="C2104" s="3"/>
      <c r="D2104" s="3"/>
      <c r="E2104" s="3"/>
    </row>
    <row r="2105" spans="1:5" x14ac:dyDescent="0.35">
      <c r="A2105" s="2"/>
      <c r="B2105" s="2"/>
      <c r="C2105" s="2"/>
      <c r="D2105" s="2"/>
      <c r="E2105" s="2"/>
    </row>
    <row r="2106" spans="1:5" x14ac:dyDescent="0.35">
      <c r="A2106" s="3"/>
      <c r="B2106" s="3"/>
      <c r="C2106" s="3"/>
      <c r="D2106" s="3"/>
      <c r="E2106" s="3"/>
    </row>
    <row r="2107" spans="1:5" x14ac:dyDescent="0.35">
      <c r="A2107" s="2"/>
      <c r="B2107" s="2"/>
      <c r="C2107" s="2"/>
      <c r="D2107" s="2"/>
      <c r="E2107" s="2"/>
    </row>
    <row r="2108" spans="1:5" x14ac:dyDescent="0.35">
      <c r="A2108" s="3"/>
      <c r="B2108" s="3"/>
      <c r="C2108" s="3"/>
      <c r="D2108" s="3"/>
      <c r="E2108" s="3"/>
    </row>
    <row r="2109" spans="1:5" x14ac:dyDescent="0.35">
      <c r="A2109" s="2"/>
      <c r="B2109" s="2"/>
      <c r="C2109" s="2"/>
      <c r="D2109" s="2"/>
      <c r="E2109" s="2"/>
    </row>
    <row r="2110" spans="1:5" x14ac:dyDescent="0.35">
      <c r="A2110" s="3"/>
      <c r="B2110" s="3"/>
      <c r="C2110" s="3"/>
      <c r="D2110" s="3"/>
      <c r="E2110" s="3"/>
    </row>
    <row r="2111" spans="1:5" x14ac:dyDescent="0.35">
      <c r="A2111" s="2"/>
      <c r="B2111" s="2"/>
      <c r="C2111" s="2"/>
      <c r="D2111" s="2"/>
      <c r="E2111" s="2"/>
    </row>
    <row r="2112" spans="1:5" x14ac:dyDescent="0.35">
      <c r="A2112" s="3"/>
      <c r="B2112" s="3"/>
      <c r="C2112" s="3"/>
      <c r="D2112" s="3"/>
      <c r="E2112" s="3"/>
    </row>
    <row r="2113" spans="1:5" x14ac:dyDescent="0.35">
      <c r="A2113" s="2"/>
      <c r="B2113" s="2"/>
      <c r="C2113" s="2"/>
      <c r="D2113" s="2"/>
      <c r="E2113" s="2"/>
    </row>
    <row r="2114" spans="1:5" x14ac:dyDescent="0.35">
      <c r="A2114" s="3"/>
      <c r="B2114" s="3"/>
      <c r="C2114" s="3"/>
      <c r="D2114" s="3"/>
      <c r="E2114" s="3"/>
    </row>
    <row r="2115" spans="1:5" x14ac:dyDescent="0.35">
      <c r="A2115" s="2"/>
      <c r="B2115" s="2"/>
      <c r="C2115" s="2"/>
      <c r="D2115" s="2"/>
      <c r="E2115" s="2"/>
    </row>
    <row r="2116" spans="1:5" x14ac:dyDescent="0.35">
      <c r="A2116" s="3"/>
      <c r="B2116" s="3"/>
      <c r="C2116" s="3"/>
      <c r="D2116" s="3"/>
      <c r="E2116" s="3"/>
    </row>
    <row r="2117" spans="1:5" x14ac:dyDescent="0.35">
      <c r="A2117" s="2"/>
      <c r="B2117" s="2"/>
      <c r="C2117" s="2"/>
      <c r="D2117" s="2"/>
      <c r="E2117" s="2"/>
    </row>
    <row r="2118" spans="1:5" x14ac:dyDescent="0.35">
      <c r="A2118" s="3"/>
      <c r="B2118" s="3"/>
      <c r="C2118" s="3"/>
      <c r="D2118" s="3"/>
      <c r="E2118" s="3"/>
    </row>
    <row r="2119" spans="1:5" x14ac:dyDescent="0.35">
      <c r="A2119" s="2"/>
      <c r="B2119" s="2"/>
      <c r="C2119" s="2"/>
      <c r="D2119" s="2"/>
      <c r="E2119" s="2"/>
    </row>
    <row r="2120" spans="1:5" x14ac:dyDescent="0.35">
      <c r="A2120" s="3"/>
      <c r="B2120" s="3"/>
      <c r="C2120" s="3"/>
      <c r="D2120" s="3"/>
      <c r="E2120" s="3"/>
    </row>
    <row r="2121" spans="1:5" x14ac:dyDescent="0.35">
      <c r="A2121" s="2"/>
      <c r="B2121" s="2"/>
      <c r="C2121" s="2"/>
      <c r="D2121" s="2"/>
      <c r="E2121" s="2"/>
    </row>
    <row r="2122" spans="1:5" x14ac:dyDescent="0.35">
      <c r="A2122" s="3"/>
      <c r="B2122" s="3"/>
      <c r="C2122" s="3"/>
      <c r="D2122" s="3"/>
      <c r="E2122" s="3"/>
    </row>
    <row r="2123" spans="1:5" x14ac:dyDescent="0.35">
      <c r="A2123" s="2"/>
      <c r="B2123" s="2"/>
      <c r="C2123" s="2"/>
      <c r="D2123" s="2"/>
      <c r="E2123" s="2"/>
    </row>
    <row r="2124" spans="1:5" x14ac:dyDescent="0.35">
      <c r="A2124" s="3"/>
      <c r="B2124" s="3"/>
      <c r="C2124" s="3"/>
      <c r="D2124" s="3"/>
      <c r="E2124" s="3"/>
    </row>
    <row r="2125" spans="1:5" x14ac:dyDescent="0.35">
      <c r="A2125" s="2"/>
      <c r="B2125" s="2"/>
      <c r="C2125" s="2"/>
      <c r="D2125" s="2"/>
      <c r="E2125" s="2"/>
    </row>
    <row r="2126" spans="1:5" x14ac:dyDescent="0.35">
      <c r="A2126" s="3"/>
      <c r="B2126" s="3"/>
      <c r="C2126" s="3"/>
      <c r="D2126" s="3"/>
      <c r="E2126" s="3"/>
    </row>
    <row r="2127" spans="1:5" x14ac:dyDescent="0.35">
      <c r="A2127" s="2"/>
      <c r="B2127" s="2"/>
      <c r="C2127" s="2"/>
      <c r="D2127" s="2"/>
      <c r="E2127" s="2"/>
    </row>
    <row r="2128" spans="1:5" x14ac:dyDescent="0.35">
      <c r="A2128" s="3"/>
      <c r="B2128" s="3"/>
      <c r="C2128" s="3"/>
      <c r="D2128" s="3"/>
      <c r="E2128" s="3"/>
    </row>
    <row r="2129" spans="1:5" x14ac:dyDescent="0.35">
      <c r="A2129" s="2"/>
      <c r="B2129" s="2"/>
      <c r="C2129" s="2"/>
      <c r="D2129" s="2"/>
      <c r="E2129" s="2"/>
    </row>
    <row r="2130" spans="1:5" x14ac:dyDescent="0.35">
      <c r="A2130" s="3"/>
      <c r="B2130" s="3"/>
      <c r="C2130" s="3"/>
      <c r="D2130" s="3"/>
      <c r="E2130" s="3"/>
    </row>
    <row r="2131" spans="1:5" x14ac:dyDescent="0.35">
      <c r="A2131" s="2"/>
      <c r="B2131" s="2"/>
      <c r="C2131" s="2"/>
      <c r="D2131" s="2"/>
      <c r="E2131" s="2"/>
    </row>
    <row r="2132" spans="1:5" x14ac:dyDescent="0.35">
      <c r="A2132" s="3"/>
      <c r="B2132" s="3"/>
      <c r="C2132" s="3"/>
      <c r="D2132" s="3"/>
      <c r="E2132" s="3"/>
    </row>
    <row r="2133" spans="1:5" x14ac:dyDescent="0.35">
      <c r="A2133" s="2"/>
      <c r="B2133" s="2"/>
      <c r="C2133" s="2"/>
      <c r="D2133" s="2"/>
      <c r="E2133" s="2"/>
    </row>
    <row r="2134" spans="1:5" x14ac:dyDescent="0.35">
      <c r="A2134" s="3"/>
      <c r="B2134" s="3"/>
      <c r="C2134" s="3"/>
      <c r="D2134" s="3"/>
      <c r="E2134" s="3"/>
    </row>
    <row r="2135" spans="1:5" x14ac:dyDescent="0.35">
      <c r="A2135" s="2"/>
      <c r="B2135" s="2"/>
      <c r="C2135" s="2"/>
      <c r="D2135" s="2"/>
      <c r="E2135" s="2"/>
    </row>
    <row r="2136" spans="1:5" x14ac:dyDescent="0.35">
      <c r="A2136" s="3"/>
      <c r="B2136" s="3"/>
      <c r="C2136" s="3"/>
      <c r="D2136" s="3"/>
      <c r="E2136" s="3"/>
    </row>
    <row r="2137" spans="1:5" x14ac:dyDescent="0.35">
      <c r="A2137" s="2"/>
      <c r="B2137" s="2"/>
      <c r="C2137" s="2"/>
      <c r="D2137" s="2"/>
      <c r="E2137" s="2"/>
    </row>
    <row r="2138" spans="1:5" x14ac:dyDescent="0.35">
      <c r="A2138" s="3"/>
      <c r="B2138" s="3"/>
      <c r="C2138" s="3"/>
      <c r="D2138" s="3"/>
      <c r="E2138" s="3"/>
    </row>
    <row r="2139" spans="1:5" x14ac:dyDescent="0.35">
      <c r="A2139" s="2"/>
      <c r="B2139" s="2"/>
      <c r="C2139" s="2"/>
      <c r="D2139" s="2"/>
      <c r="E2139" s="2"/>
    </row>
    <row r="2140" spans="1:5" x14ac:dyDescent="0.35">
      <c r="A2140" s="3"/>
      <c r="B2140" s="3"/>
      <c r="C2140" s="3"/>
      <c r="D2140" s="3"/>
      <c r="E2140" s="3"/>
    </row>
    <row r="2141" spans="1:5" x14ac:dyDescent="0.35">
      <c r="A2141" s="2"/>
      <c r="B2141" s="2"/>
      <c r="C2141" s="2"/>
      <c r="D2141" s="2"/>
      <c r="E2141" s="2"/>
    </row>
    <row r="2142" spans="1:5" x14ac:dyDescent="0.35">
      <c r="A2142" s="3"/>
      <c r="B2142" s="3"/>
      <c r="C2142" s="3"/>
      <c r="D2142" s="3"/>
      <c r="E2142" s="3"/>
    </row>
    <row r="2143" spans="1:5" x14ac:dyDescent="0.35">
      <c r="A2143" s="2"/>
      <c r="B2143" s="2"/>
      <c r="C2143" s="2"/>
      <c r="D2143" s="2"/>
      <c r="E2143" s="2"/>
    </row>
    <row r="2144" spans="1:5" x14ac:dyDescent="0.35">
      <c r="A2144" s="3"/>
      <c r="B2144" s="3"/>
      <c r="C2144" s="3"/>
      <c r="D2144" s="3"/>
      <c r="E2144" s="3"/>
    </row>
    <row r="2145" spans="1:5" x14ac:dyDescent="0.35">
      <c r="A2145" s="2"/>
      <c r="B2145" s="2"/>
      <c r="C2145" s="2"/>
      <c r="D2145" s="2"/>
      <c r="E2145" s="2"/>
    </row>
    <row r="2146" spans="1:5" x14ac:dyDescent="0.35">
      <c r="A2146" s="3"/>
      <c r="B2146" s="3"/>
      <c r="C2146" s="3"/>
      <c r="D2146" s="3"/>
      <c r="E2146" s="3"/>
    </row>
    <row r="2147" spans="1:5" x14ac:dyDescent="0.35">
      <c r="A2147" s="2"/>
      <c r="B2147" s="2"/>
      <c r="C2147" s="2"/>
      <c r="D2147" s="2"/>
      <c r="E2147" s="2"/>
    </row>
    <row r="2148" spans="1:5" x14ac:dyDescent="0.35">
      <c r="A2148" s="3"/>
      <c r="B2148" s="3"/>
      <c r="C2148" s="3"/>
      <c r="D2148" s="3"/>
      <c r="E2148" s="3"/>
    </row>
    <row r="2149" spans="1:5" x14ac:dyDescent="0.35">
      <c r="A2149" s="2"/>
      <c r="B2149" s="2"/>
      <c r="C2149" s="2"/>
      <c r="D2149" s="2"/>
      <c r="E2149" s="2"/>
    </row>
    <row r="2150" spans="1:5" x14ac:dyDescent="0.35">
      <c r="A2150" s="3"/>
      <c r="B2150" s="3"/>
      <c r="C2150" s="3"/>
      <c r="D2150" s="3"/>
      <c r="E2150" s="3"/>
    </row>
    <row r="2151" spans="1:5" x14ac:dyDescent="0.35">
      <c r="A2151" s="2"/>
      <c r="B2151" s="2"/>
      <c r="C2151" s="2"/>
      <c r="D2151" s="2"/>
      <c r="E2151" s="2"/>
    </row>
    <row r="2152" spans="1:5" x14ac:dyDescent="0.35">
      <c r="A2152" s="3"/>
      <c r="B2152" s="3"/>
      <c r="C2152" s="3"/>
      <c r="D2152" s="3"/>
      <c r="E2152" s="3"/>
    </row>
    <row r="2153" spans="1:5" x14ac:dyDescent="0.35">
      <c r="A2153" s="2"/>
      <c r="B2153" s="2"/>
      <c r="C2153" s="2"/>
      <c r="D2153" s="2"/>
      <c r="E2153" s="2"/>
    </row>
    <row r="2154" spans="1:5" x14ac:dyDescent="0.35">
      <c r="A2154" s="3"/>
      <c r="B2154" s="3"/>
      <c r="C2154" s="3"/>
      <c r="D2154" s="3"/>
      <c r="E2154" s="3"/>
    </row>
    <row r="2155" spans="1:5" x14ac:dyDescent="0.35">
      <c r="A2155" s="2"/>
      <c r="B2155" s="2"/>
      <c r="C2155" s="2"/>
      <c r="D2155" s="2"/>
      <c r="E2155" s="2"/>
    </row>
    <row r="2156" spans="1:5" x14ac:dyDescent="0.35">
      <c r="A2156" s="3"/>
      <c r="B2156" s="3"/>
      <c r="C2156" s="3"/>
      <c r="D2156" s="3"/>
      <c r="E2156" s="3"/>
    </row>
    <row r="2157" spans="1:5" x14ac:dyDescent="0.35">
      <c r="A2157" s="2"/>
      <c r="B2157" s="2"/>
      <c r="C2157" s="2"/>
      <c r="D2157" s="2"/>
      <c r="E2157" s="2"/>
    </row>
    <row r="2158" spans="1:5" x14ac:dyDescent="0.35">
      <c r="A2158" s="3"/>
      <c r="B2158" s="3"/>
      <c r="C2158" s="3"/>
      <c r="D2158" s="3"/>
      <c r="E2158" s="3"/>
    </row>
    <row r="2159" spans="1:5" x14ac:dyDescent="0.35">
      <c r="A2159" s="2"/>
      <c r="B2159" s="2"/>
      <c r="C2159" s="2"/>
      <c r="D2159" s="2"/>
      <c r="E2159" s="2"/>
    </row>
    <row r="2160" spans="1:5" x14ac:dyDescent="0.35">
      <c r="A2160" s="3"/>
      <c r="B2160" s="3"/>
      <c r="C2160" s="3"/>
      <c r="D2160" s="3"/>
      <c r="E2160" s="3"/>
    </row>
    <row r="2161" spans="1:5" x14ac:dyDescent="0.35">
      <c r="A2161" s="2"/>
      <c r="B2161" s="2"/>
      <c r="C2161" s="2"/>
      <c r="D2161" s="2"/>
      <c r="E2161" s="2"/>
    </row>
    <row r="2162" spans="1:5" x14ac:dyDescent="0.35">
      <c r="A2162" s="3"/>
      <c r="B2162" s="3"/>
      <c r="C2162" s="3"/>
      <c r="D2162" s="3"/>
      <c r="E2162" s="3"/>
    </row>
    <row r="2163" spans="1:5" x14ac:dyDescent="0.35">
      <c r="A2163" s="2"/>
      <c r="B2163" s="2"/>
      <c r="C2163" s="2"/>
      <c r="D2163" s="2"/>
      <c r="E2163" s="2"/>
    </row>
    <row r="2164" spans="1:5" x14ac:dyDescent="0.35">
      <c r="A2164" s="3"/>
      <c r="B2164" s="3"/>
      <c r="C2164" s="3"/>
      <c r="D2164" s="3"/>
      <c r="E2164" s="3"/>
    </row>
    <row r="2165" spans="1:5" x14ac:dyDescent="0.35">
      <c r="A2165" s="2"/>
      <c r="B2165" s="2"/>
      <c r="C2165" s="2"/>
      <c r="D2165" s="2"/>
      <c r="E2165" s="2"/>
    </row>
    <row r="2166" spans="1:5" x14ac:dyDescent="0.35">
      <c r="A2166" s="3"/>
      <c r="B2166" s="3"/>
      <c r="C2166" s="3"/>
      <c r="D2166" s="3"/>
      <c r="E2166" s="3"/>
    </row>
    <row r="2167" spans="1:5" x14ac:dyDescent="0.35">
      <c r="A2167" s="2"/>
      <c r="B2167" s="2"/>
      <c r="C2167" s="2"/>
      <c r="D2167" s="2"/>
      <c r="E2167" s="2"/>
    </row>
    <row r="2168" spans="1:5" x14ac:dyDescent="0.35">
      <c r="A2168" s="3"/>
      <c r="B2168" s="3"/>
      <c r="C2168" s="3"/>
      <c r="D2168" s="3"/>
      <c r="E2168" s="3"/>
    </row>
    <row r="2169" spans="1:5" x14ac:dyDescent="0.35">
      <c r="A2169" s="2"/>
      <c r="B2169" s="2"/>
      <c r="C2169" s="2"/>
      <c r="D2169" s="2"/>
      <c r="E2169" s="2"/>
    </row>
    <row r="2170" spans="1:5" x14ac:dyDescent="0.35">
      <c r="A2170" s="3"/>
      <c r="B2170" s="3"/>
      <c r="C2170" s="3"/>
      <c r="D2170" s="3"/>
      <c r="E2170" s="3"/>
    </row>
    <row r="2171" spans="1:5" x14ac:dyDescent="0.35">
      <c r="A2171" s="2"/>
      <c r="B2171" s="2"/>
      <c r="C2171" s="2"/>
      <c r="D2171" s="2"/>
      <c r="E2171" s="2"/>
    </row>
    <row r="2172" spans="1:5" x14ac:dyDescent="0.35">
      <c r="A2172" s="3"/>
      <c r="B2172" s="3"/>
      <c r="C2172" s="3"/>
      <c r="D2172" s="3"/>
      <c r="E2172" s="3"/>
    </row>
    <row r="2173" spans="1:5" x14ac:dyDescent="0.35">
      <c r="A2173" s="2"/>
      <c r="B2173" s="2"/>
      <c r="C2173" s="2"/>
      <c r="D2173" s="2"/>
      <c r="E2173" s="2"/>
    </row>
    <row r="2174" spans="1:5" x14ac:dyDescent="0.35">
      <c r="A2174" s="3"/>
      <c r="B2174" s="3"/>
      <c r="C2174" s="3"/>
      <c r="D2174" s="3"/>
      <c r="E2174" s="3"/>
    </row>
    <row r="2175" spans="1:5" x14ac:dyDescent="0.35">
      <c r="A2175" s="2"/>
      <c r="B2175" s="2"/>
      <c r="C2175" s="2"/>
      <c r="D2175" s="2"/>
      <c r="E2175" s="2"/>
    </row>
    <row r="2176" spans="1:5" x14ac:dyDescent="0.35">
      <c r="A2176" s="3"/>
      <c r="B2176" s="3"/>
      <c r="C2176" s="3"/>
      <c r="D2176" s="3"/>
      <c r="E2176" s="3"/>
    </row>
    <row r="2177" spans="1:5" x14ac:dyDescent="0.35">
      <c r="A2177" s="2"/>
      <c r="B2177" s="2"/>
      <c r="C2177" s="2"/>
      <c r="D2177" s="2"/>
      <c r="E2177" s="2"/>
    </row>
    <row r="2178" spans="1:5" x14ac:dyDescent="0.35">
      <c r="A2178" s="3"/>
      <c r="B2178" s="3"/>
      <c r="C2178" s="3"/>
      <c r="D2178" s="3"/>
      <c r="E2178" s="3"/>
    </row>
    <row r="2179" spans="1:5" x14ac:dyDescent="0.35">
      <c r="A2179" s="2"/>
      <c r="B2179" s="2"/>
      <c r="C2179" s="2"/>
      <c r="D2179" s="2"/>
      <c r="E2179" s="2"/>
    </row>
    <row r="2180" spans="1:5" x14ac:dyDescent="0.35">
      <c r="A2180" s="3"/>
      <c r="B2180" s="3"/>
      <c r="C2180" s="3"/>
      <c r="D2180" s="3"/>
      <c r="E2180" s="3"/>
    </row>
    <row r="2181" spans="1:5" x14ac:dyDescent="0.35">
      <c r="A2181" s="2"/>
      <c r="B2181" s="2"/>
      <c r="C2181" s="2"/>
      <c r="D2181" s="2"/>
      <c r="E2181" s="2"/>
    </row>
    <row r="2182" spans="1:5" x14ac:dyDescent="0.35">
      <c r="A2182" s="3"/>
      <c r="B2182" s="3"/>
      <c r="C2182" s="3"/>
      <c r="D2182" s="3"/>
      <c r="E2182" s="3"/>
    </row>
    <row r="2183" spans="1:5" x14ac:dyDescent="0.35">
      <c r="A2183" s="2"/>
      <c r="B2183" s="2"/>
      <c r="C2183" s="2"/>
      <c r="D2183" s="2"/>
      <c r="E2183" s="2"/>
    </row>
    <row r="2184" spans="1:5" x14ac:dyDescent="0.35">
      <c r="A2184" s="3"/>
      <c r="B2184" s="3"/>
      <c r="C2184" s="3"/>
      <c r="D2184" s="3"/>
      <c r="E2184" s="3"/>
    </row>
    <row r="2185" spans="1:5" x14ac:dyDescent="0.35">
      <c r="A2185" s="2"/>
      <c r="B2185" s="2"/>
      <c r="C2185" s="2"/>
      <c r="D2185" s="2"/>
      <c r="E2185" s="2"/>
    </row>
    <row r="2186" spans="1:5" x14ac:dyDescent="0.35">
      <c r="A2186" s="3"/>
      <c r="B2186" s="3"/>
      <c r="C2186" s="3"/>
      <c r="D2186" s="3"/>
      <c r="E2186" s="3"/>
    </row>
    <row r="2187" spans="1:5" x14ac:dyDescent="0.35">
      <c r="A2187" s="2"/>
      <c r="B2187" s="2"/>
      <c r="C2187" s="2"/>
      <c r="D2187" s="2"/>
      <c r="E2187" s="2"/>
    </row>
    <row r="2188" spans="1:5" x14ac:dyDescent="0.35">
      <c r="A2188" s="3"/>
      <c r="B2188" s="3"/>
      <c r="C2188" s="3"/>
      <c r="D2188" s="3"/>
      <c r="E2188" s="3"/>
    </row>
    <row r="2189" spans="1:5" x14ac:dyDescent="0.35">
      <c r="A2189" s="2"/>
      <c r="B2189" s="2"/>
      <c r="C2189" s="2"/>
      <c r="D2189" s="2"/>
      <c r="E2189" s="2"/>
    </row>
    <row r="2190" spans="1:5" x14ac:dyDescent="0.35">
      <c r="A2190" s="3"/>
      <c r="B2190" s="3"/>
      <c r="C2190" s="3"/>
      <c r="D2190" s="3"/>
      <c r="E2190" s="3"/>
    </row>
    <row r="2191" spans="1:5" x14ac:dyDescent="0.35">
      <c r="A2191" s="2"/>
      <c r="B2191" s="2"/>
      <c r="C2191" s="2"/>
      <c r="D2191" s="2"/>
      <c r="E2191" s="2"/>
    </row>
    <row r="2192" spans="1:5" x14ac:dyDescent="0.35">
      <c r="A2192" s="3"/>
      <c r="B2192" s="3"/>
      <c r="C2192" s="3"/>
      <c r="D2192" s="3"/>
      <c r="E2192" s="3"/>
    </row>
    <row r="2193" spans="1:5" x14ac:dyDescent="0.35">
      <c r="A2193" s="2"/>
      <c r="B2193" s="2"/>
      <c r="C2193" s="2"/>
      <c r="D2193" s="2"/>
      <c r="E2193" s="2"/>
    </row>
    <row r="2194" spans="1:5" x14ac:dyDescent="0.35">
      <c r="A2194" s="3"/>
      <c r="B2194" s="3"/>
      <c r="C2194" s="3"/>
      <c r="D2194" s="3"/>
      <c r="E2194" s="3"/>
    </row>
    <row r="2195" spans="1:5" x14ac:dyDescent="0.35">
      <c r="A2195" s="2"/>
      <c r="B2195" s="2"/>
      <c r="C2195" s="2"/>
      <c r="D2195" s="2"/>
      <c r="E2195" s="2"/>
    </row>
    <row r="2196" spans="1:5" x14ac:dyDescent="0.35">
      <c r="A2196" s="3"/>
      <c r="B2196" s="3"/>
      <c r="C2196" s="3"/>
      <c r="D2196" s="3"/>
      <c r="E2196" s="3"/>
    </row>
    <row r="2197" spans="1:5" x14ac:dyDescent="0.35">
      <c r="A2197" s="2"/>
      <c r="B2197" s="2"/>
      <c r="C2197" s="2"/>
      <c r="D2197" s="2"/>
      <c r="E2197" s="2"/>
    </row>
    <row r="2198" spans="1:5" x14ac:dyDescent="0.35">
      <c r="A2198" s="3"/>
      <c r="B2198" s="3"/>
      <c r="C2198" s="3"/>
      <c r="D2198" s="3"/>
      <c r="E2198" s="3"/>
    </row>
    <row r="2199" spans="1:5" x14ac:dyDescent="0.35">
      <c r="A2199" s="2"/>
      <c r="B2199" s="2"/>
      <c r="C2199" s="2"/>
      <c r="D2199" s="2"/>
      <c r="E2199" s="2"/>
    </row>
    <row r="2200" spans="1:5" x14ac:dyDescent="0.35">
      <c r="A2200" s="3"/>
      <c r="B2200" s="3"/>
      <c r="C2200" s="3"/>
      <c r="D2200" s="3"/>
      <c r="E2200" s="3"/>
    </row>
    <row r="2201" spans="1:5" x14ac:dyDescent="0.35">
      <c r="A2201" s="2"/>
      <c r="B2201" s="2"/>
      <c r="C2201" s="2"/>
      <c r="D2201" s="2"/>
      <c r="E2201" s="2"/>
    </row>
    <row r="2202" spans="1:5" x14ac:dyDescent="0.35">
      <c r="A2202" s="3"/>
      <c r="B2202" s="3"/>
      <c r="C2202" s="3"/>
      <c r="D2202" s="3"/>
      <c r="E2202" s="3"/>
    </row>
    <row r="2203" spans="1:5" x14ac:dyDescent="0.35">
      <c r="A2203" s="2"/>
      <c r="B2203" s="2"/>
      <c r="C2203" s="2"/>
      <c r="D2203" s="2"/>
      <c r="E2203" s="2"/>
    </row>
    <row r="2204" spans="1:5" x14ac:dyDescent="0.35">
      <c r="A2204" s="3"/>
      <c r="B2204" s="3"/>
      <c r="C2204" s="3"/>
      <c r="D2204" s="3"/>
      <c r="E2204" s="3"/>
    </row>
    <row r="2205" spans="1:5" x14ac:dyDescent="0.35">
      <c r="A2205" s="2"/>
      <c r="B2205" s="2"/>
      <c r="C2205" s="2"/>
      <c r="D2205" s="2"/>
      <c r="E2205" s="2"/>
    </row>
    <row r="2206" spans="1:5" x14ac:dyDescent="0.35">
      <c r="A2206" s="3"/>
      <c r="B2206" s="3"/>
      <c r="C2206" s="3"/>
      <c r="D2206" s="3"/>
      <c r="E2206" s="3"/>
    </row>
    <row r="2207" spans="1:5" x14ac:dyDescent="0.35">
      <c r="A2207" s="2"/>
      <c r="B2207" s="2"/>
      <c r="C2207" s="2"/>
      <c r="D2207" s="2"/>
      <c r="E2207" s="2"/>
    </row>
    <row r="2208" spans="1:5" x14ac:dyDescent="0.35">
      <c r="A2208" s="3"/>
      <c r="B2208" s="3"/>
      <c r="C2208" s="3"/>
      <c r="D2208" s="3"/>
      <c r="E2208" s="3"/>
    </row>
    <row r="2209" spans="1:5" x14ac:dyDescent="0.35">
      <c r="A2209" s="2"/>
      <c r="B2209" s="2"/>
      <c r="C2209" s="2"/>
      <c r="D2209" s="2"/>
      <c r="E2209" s="2"/>
    </row>
    <row r="2210" spans="1:5" x14ac:dyDescent="0.35">
      <c r="A2210" s="3"/>
      <c r="B2210" s="3"/>
      <c r="C2210" s="3"/>
      <c r="D2210" s="3"/>
      <c r="E2210" s="3"/>
    </row>
    <row r="2211" spans="1:5" x14ac:dyDescent="0.35">
      <c r="A2211" s="2"/>
      <c r="B2211" s="2"/>
      <c r="C2211" s="2"/>
      <c r="D2211" s="2"/>
      <c r="E2211" s="2"/>
    </row>
    <row r="2212" spans="1:5" x14ac:dyDescent="0.35">
      <c r="A2212" s="3"/>
      <c r="B2212" s="3"/>
      <c r="C2212" s="3"/>
      <c r="D2212" s="3"/>
      <c r="E2212" s="3"/>
    </row>
    <row r="2213" spans="1:5" x14ac:dyDescent="0.35">
      <c r="A2213" s="2"/>
      <c r="B2213" s="2"/>
      <c r="C2213" s="2"/>
      <c r="D2213" s="2"/>
      <c r="E2213" s="2"/>
    </row>
    <row r="2214" spans="1:5" x14ac:dyDescent="0.35">
      <c r="A2214" s="3"/>
      <c r="B2214" s="3"/>
      <c r="C2214" s="3"/>
      <c r="D2214" s="3"/>
      <c r="E2214" s="3"/>
    </row>
    <row r="2215" spans="1:5" x14ac:dyDescent="0.35">
      <c r="A2215" s="2"/>
      <c r="B2215" s="2"/>
      <c r="C2215" s="2"/>
      <c r="D2215" s="2"/>
      <c r="E2215" s="2"/>
    </row>
    <row r="2216" spans="1:5" x14ac:dyDescent="0.35">
      <c r="A2216" s="3"/>
      <c r="B2216" s="3"/>
      <c r="C2216" s="3"/>
      <c r="D2216" s="3"/>
      <c r="E2216" s="3"/>
    </row>
    <row r="2217" spans="1:5" x14ac:dyDescent="0.35">
      <c r="A2217" s="2"/>
      <c r="B2217" s="2"/>
      <c r="C2217" s="2"/>
      <c r="D2217" s="2"/>
      <c r="E2217" s="2"/>
    </row>
    <row r="2218" spans="1:5" x14ac:dyDescent="0.35">
      <c r="A2218" s="3"/>
      <c r="B2218" s="3"/>
      <c r="C2218" s="3"/>
      <c r="D2218" s="3"/>
      <c r="E2218" s="3"/>
    </row>
    <row r="2219" spans="1:5" x14ac:dyDescent="0.35">
      <c r="A2219" s="2"/>
      <c r="B2219" s="2"/>
      <c r="C2219" s="2"/>
      <c r="D2219" s="2"/>
      <c r="E2219" s="2"/>
    </row>
    <row r="2220" spans="1:5" x14ac:dyDescent="0.35">
      <c r="A2220" s="3"/>
      <c r="B2220" s="3"/>
      <c r="C2220" s="3"/>
      <c r="D2220" s="3"/>
      <c r="E2220" s="3"/>
    </row>
    <row r="2221" spans="1:5" x14ac:dyDescent="0.35">
      <c r="A2221" s="2"/>
      <c r="B2221" s="2"/>
      <c r="C2221" s="2"/>
      <c r="D2221" s="2"/>
      <c r="E2221" s="2"/>
    </row>
    <row r="2222" spans="1:5" x14ac:dyDescent="0.35">
      <c r="A2222" s="3"/>
      <c r="B2222" s="3"/>
      <c r="C2222" s="3"/>
      <c r="D2222" s="3"/>
      <c r="E2222" s="3"/>
    </row>
    <row r="2223" spans="1:5" x14ac:dyDescent="0.35">
      <c r="A2223" s="2"/>
      <c r="B2223" s="2"/>
      <c r="C2223" s="2"/>
      <c r="D2223" s="2"/>
      <c r="E2223" s="2"/>
    </row>
    <row r="2224" spans="1:5" x14ac:dyDescent="0.35">
      <c r="A2224" s="3"/>
      <c r="B2224" s="3"/>
      <c r="C2224" s="3"/>
      <c r="D2224" s="3"/>
      <c r="E2224" s="3"/>
    </row>
    <row r="2225" spans="1:5" x14ac:dyDescent="0.35">
      <c r="A2225" s="2"/>
      <c r="B2225" s="2"/>
      <c r="C2225" s="2"/>
      <c r="D2225" s="2"/>
      <c r="E2225" s="2"/>
    </row>
    <row r="2226" spans="1:5" x14ac:dyDescent="0.35">
      <c r="A2226" s="3"/>
      <c r="B2226" s="3"/>
      <c r="C2226" s="3"/>
      <c r="D2226" s="3"/>
      <c r="E2226" s="3"/>
    </row>
    <row r="2227" spans="1:5" x14ac:dyDescent="0.35">
      <c r="A2227" s="2"/>
      <c r="B2227" s="2"/>
      <c r="C2227" s="2"/>
      <c r="D2227" s="2"/>
      <c r="E2227" s="2"/>
    </row>
    <row r="2228" spans="1:5" x14ac:dyDescent="0.35">
      <c r="A2228" s="3"/>
      <c r="B2228" s="3"/>
      <c r="C2228" s="3"/>
      <c r="D2228" s="3"/>
      <c r="E2228" s="3"/>
    </row>
    <row r="2229" spans="1:5" x14ac:dyDescent="0.35">
      <c r="A2229" s="2"/>
      <c r="B2229" s="2"/>
      <c r="C2229" s="2"/>
      <c r="D2229" s="2"/>
      <c r="E2229" s="2"/>
    </row>
    <row r="2230" spans="1:5" x14ac:dyDescent="0.35">
      <c r="A2230" s="3"/>
      <c r="B2230" s="3"/>
      <c r="C2230" s="3"/>
      <c r="D2230" s="3"/>
      <c r="E2230" s="3"/>
    </row>
    <row r="2231" spans="1:5" x14ac:dyDescent="0.35">
      <c r="A2231" s="2"/>
      <c r="B2231" s="2"/>
      <c r="C2231" s="2"/>
      <c r="D2231" s="2"/>
      <c r="E2231" s="2"/>
    </row>
    <row r="2232" spans="1:5" x14ac:dyDescent="0.35">
      <c r="A2232" s="3"/>
      <c r="B2232" s="3"/>
      <c r="C2232" s="3"/>
      <c r="D2232" s="3"/>
      <c r="E2232" s="3"/>
    </row>
    <row r="2233" spans="1:5" x14ac:dyDescent="0.35">
      <c r="A2233" s="2"/>
      <c r="B2233" s="2"/>
      <c r="C2233" s="2"/>
      <c r="D2233" s="2"/>
      <c r="E2233" s="2"/>
    </row>
    <row r="2234" spans="1:5" x14ac:dyDescent="0.35">
      <c r="A2234" s="3"/>
      <c r="B2234" s="3"/>
      <c r="C2234" s="3"/>
      <c r="D2234" s="3"/>
      <c r="E2234" s="3"/>
    </row>
    <row r="2235" spans="1:5" x14ac:dyDescent="0.35">
      <c r="A2235" s="2"/>
      <c r="B2235" s="2"/>
      <c r="C2235" s="2"/>
      <c r="D2235" s="2"/>
      <c r="E2235" s="2"/>
    </row>
    <row r="2236" spans="1:5" x14ac:dyDescent="0.35">
      <c r="A2236" s="3"/>
      <c r="B2236" s="3"/>
      <c r="C2236" s="3"/>
      <c r="D2236" s="3"/>
      <c r="E2236" s="3"/>
    </row>
    <row r="2237" spans="1:5" x14ac:dyDescent="0.35">
      <c r="A2237" s="2"/>
      <c r="B2237" s="2"/>
      <c r="C2237" s="2"/>
      <c r="D2237" s="2"/>
      <c r="E2237" s="2"/>
    </row>
    <row r="2238" spans="1:5" x14ac:dyDescent="0.35">
      <c r="A2238" s="3"/>
      <c r="B2238" s="3"/>
      <c r="C2238" s="3"/>
      <c r="D2238" s="3"/>
      <c r="E2238" s="3"/>
    </row>
    <row r="2239" spans="1:5" x14ac:dyDescent="0.35">
      <c r="A2239" s="2"/>
      <c r="B2239" s="2"/>
      <c r="C2239" s="2"/>
      <c r="D2239" s="2"/>
      <c r="E2239" s="2"/>
    </row>
    <row r="2240" spans="1:5" x14ac:dyDescent="0.35">
      <c r="A2240" s="3"/>
      <c r="B2240" s="3"/>
      <c r="C2240" s="3"/>
      <c r="D2240" s="3"/>
      <c r="E2240" s="3"/>
    </row>
    <row r="2241" spans="1:5" x14ac:dyDescent="0.35">
      <c r="A2241" s="2"/>
      <c r="B2241" s="2"/>
      <c r="C2241" s="2"/>
      <c r="D2241" s="2"/>
      <c r="E2241" s="2"/>
    </row>
    <row r="2242" spans="1:5" x14ac:dyDescent="0.35">
      <c r="A2242" s="3"/>
      <c r="B2242" s="3"/>
      <c r="C2242" s="3"/>
      <c r="D2242" s="3"/>
      <c r="E2242" s="3"/>
    </row>
    <row r="2243" spans="1:5" x14ac:dyDescent="0.35">
      <c r="A2243" s="2"/>
      <c r="B2243" s="2"/>
      <c r="C2243" s="2"/>
      <c r="D2243" s="2"/>
      <c r="E2243" s="2"/>
    </row>
    <row r="2244" spans="1:5" x14ac:dyDescent="0.35">
      <c r="A2244" s="3"/>
      <c r="B2244" s="3"/>
      <c r="C2244" s="3"/>
      <c r="D2244" s="3"/>
      <c r="E2244" s="3"/>
    </row>
    <row r="2245" spans="1:5" x14ac:dyDescent="0.35">
      <c r="A2245" s="2"/>
      <c r="B2245" s="2"/>
      <c r="C2245" s="2"/>
      <c r="D2245" s="2"/>
      <c r="E2245" s="2"/>
    </row>
    <row r="2246" spans="1:5" x14ac:dyDescent="0.35">
      <c r="A2246" s="3"/>
      <c r="B2246" s="3"/>
      <c r="C2246" s="3"/>
      <c r="D2246" s="3"/>
      <c r="E2246" s="3"/>
    </row>
    <row r="2247" spans="1:5" x14ac:dyDescent="0.35">
      <c r="A2247" s="2"/>
      <c r="B2247" s="2"/>
      <c r="C2247" s="2"/>
      <c r="D2247" s="2"/>
      <c r="E2247" s="2"/>
    </row>
    <row r="2248" spans="1:5" x14ac:dyDescent="0.35">
      <c r="A2248" s="3"/>
      <c r="B2248" s="3"/>
      <c r="C2248" s="3"/>
      <c r="D2248" s="3"/>
      <c r="E2248" s="3"/>
    </row>
    <row r="2249" spans="1:5" x14ac:dyDescent="0.35">
      <c r="A2249" s="2"/>
      <c r="B2249" s="2"/>
      <c r="C2249" s="2"/>
      <c r="D2249" s="2"/>
      <c r="E2249" s="2"/>
    </row>
    <row r="2250" spans="1:5" x14ac:dyDescent="0.35">
      <c r="A2250" s="3"/>
      <c r="B2250" s="3"/>
      <c r="C2250" s="3"/>
      <c r="D2250" s="3"/>
      <c r="E2250" s="3"/>
    </row>
    <row r="2251" spans="1:5" x14ac:dyDescent="0.35">
      <c r="A2251" s="2"/>
      <c r="B2251" s="2"/>
      <c r="C2251" s="2"/>
      <c r="D2251" s="2"/>
      <c r="E2251" s="2"/>
    </row>
    <row r="2252" spans="1:5" x14ac:dyDescent="0.35">
      <c r="A2252" s="3"/>
      <c r="B2252" s="3"/>
      <c r="C2252" s="3"/>
      <c r="D2252" s="3"/>
      <c r="E2252" s="3"/>
    </row>
    <row r="2253" spans="1:5" x14ac:dyDescent="0.35">
      <c r="A2253" s="2"/>
      <c r="B2253" s="2"/>
      <c r="C2253" s="2"/>
      <c r="D2253" s="2"/>
      <c r="E2253" s="2"/>
    </row>
    <row r="2254" spans="1:5" x14ac:dyDescent="0.35">
      <c r="A2254" s="3"/>
      <c r="B2254" s="3"/>
      <c r="C2254" s="3"/>
      <c r="D2254" s="3"/>
      <c r="E2254" s="3"/>
    </row>
    <row r="2255" spans="1:5" x14ac:dyDescent="0.35">
      <c r="A2255" s="2"/>
      <c r="B2255" s="2"/>
      <c r="C2255" s="2"/>
      <c r="D2255" s="2"/>
      <c r="E2255" s="2"/>
    </row>
    <row r="2256" spans="1:5" x14ac:dyDescent="0.35">
      <c r="A2256" s="3"/>
      <c r="B2256" s="3"/>
      <c r="C2256" s="3"/>
      <c r="D2256" s="3"/>
      <c r="E2256" s="3"/>
    </row>
    <row r="2257" spans="1:5" x14ac:dyDescent="0.35">
      <c r="A2257" s="2"/>
      <c r="B2257" s="2"/>
      <c r="C2257" s="2"/>
      <c r="D2257" s="2"/>
      <c r="E2257" s="2"/>
    </row>
    <row r="2258" spans="1:5" x14ac:dyDescent="0.35">
      <c r="A2258" s="3"/>
      <c r="B2258" s="3"/>
      <c r="C2258" s="3"/>
      <c r="D2258" s="3"/>
      <c r="E2258" s="3"/>
    </row>
    <row r="2259" spans="1:5" x14ac:dyDescent="0.35">
      <c r="A2259" s="2"/>
      <c r="B2259" s="2"/>
      <c r="C2259" s="2"/>
      <c r="D2259" s="2"/>
      <c r="E2259" s="2"/>
    </row>
    <row r="2260" spans="1:5" x14ac:dyDescent="0.35">
      <c r="A2260" s="3"/>
      <c r="B2260" s="3"/>
      <c r="C2260" s="3"/>
      <c r="D2260" s="3"/>
      <c r="E2260" s="3"/>
    </row>
    <row r="2261" spans="1:5" x14ac:dyDescent="0.35">
      <c r="A2261" s="2"/>
      <c r="B2261" s="2"/>
      <c r="C2261" s="2"/>
      <c r="D2261" s="2"/>
      <c r="E2261" s="2"/>
    </row>
    <row r="2262" spans="1:5" x14ac:dyDescent="0.35">
      <c r="A2262" s="3"/>
      <c r="B2262" s="3"/>
      <c r="C2262" s="3"/>
      <c r="D2262" s="3"/>
      <c r="E2262" s="3"/>
    </row>
    <row r="2263" spans="1:5" x14ac:dyDescent="0.35">
      <c r="A2263" s="2"/>
      <c r="B2263" s="2"/>
      <c r="C2263" s="2"/>
      <c r="D2263" s="2"/>
      <c r="E2263" s="2"/>
    </row>
    <row r="2264" spans="1:5" x14ac:dyDescent="0.35">
      <c r="A2264" s="3"/>
      <c r="B2264" s="3"/>
      <c r="C2264" s="3"/>
      <c r="D2264" s="3"/>
      <c r="E2264" s="3"/>
    </row>
    <row r="2265" spans="1:5" x14ac:dyDescent="0.35">
      <c r="A2265" s="2"/>
      <c r="B2265" s="2"/>
      <c r="C2265" s="2"/>
      <c r="D2265" s="2"/>
      <c r="E2265" s="2"/>
    </row>
    <row r="2266" spans="1:5" x14ac:dyDescent="0.35">
      <c r="A2266" s="3"/>
      <c r="B2266" s="3"/>
      <c r="C2266" s="3"/>
      <c r="D2266" s="3"/>
      <c r="E2266" s="3"/>
    </row>
    <row r="2267" spans="1:5" x14ac:dyDescent="0.35">
      <c r="A2267" s="2"/>
      <c r="B2267" s="2"/>
      <c r="C2267" s="2"/>
      <c r="D2267" s="2"/>
      <c r="E2267" s="2"/>
    </row>
    <row r="2268" spans="1:5" x14ac:dyDescent="0.35">
      <c r="A2268" s="3"/>
      <c r="B2268" s="3"/>
      <c r="C2268" s="3"/>
      <c r="D2268" s="3"/>
      <c r="E2268" s="3"/>
    </row>
    <row r="2269" spans="1:5" x14ac:dyDescent="0.35">
      <c r="A2269" s="2"/>
      <c r="B2269" s="2"/>
      <c r="C2269" s="2"/>
      <c r="D2269" s="2"/>
      <c r="E2269" s="2"/>
    </row>
    <row r="2270" spans="1:5" x14ac:dyDescent="0.35">
      <c r="A2270" s="3"/>
      <c r="B2270" s="3"/>
      <c r="C2270" s="3"/>
      <c r="D2270" s="3"/>
      <c r="E2270" s="3"/>
    </row>
    <row r="2271" spans="1:5" x14ac:dyDescent="0.35">
      <c r="A2271" s="2"/>
      <c r="B2271" s="2"/>
      <c r="C2271" s="2"/>
      <c r="D2271" s="2"/>
      <c r="E2271" s="2"/>
    </row>
    <row r="2272" spans="1:5" x14ac:dyDescent="0.35">
      <c r="A2272" s="3"/>
      <c r="B2272" s="3"/>
      <c r="C2272" s="3"/>
      <c r="D2272" s="3"/>
      <c r="E2272" s="3"/>
    </row>
    <row r="2273" spans="1:5" x14ac:dyDescent="0.35">
      <c r="A2273" s="2"/>
      <c r="B2273" s="2"/>
      <c r="C2273" s="2"/>
      <c r="D2273" s="2"/>
      <c r="E2273" s="2"/>
    </row>
    <row r="2274" spans="1:5" x14ac:dyDescent="0.35">
      <c r="A2274" s="3"/>
      <c r="B2274" s="3"/>
      <c r="C2274" s="3"/>
      <c r="D2274" s="3"/>
      <c r="E2274" s="3"/>
    </row>
    <row r="2275" spans="1:5" x14ac:dyDescent="0.35">
      <c r="A2275" s="2"/>
      <c r="B2275" s="2"/>
      <c r="C2275" s="2"/>
      <c r="D2275" s="2"/>
      <c r="E2275" s="2"/>
    </row>
    <row r="2276" spans="1:5" x14ac:dyDescent="0.35">
      <c r="A2276" s="3"/>
      <c r="B2276" s="3"/>
      <c r="C2276" s="3"/>
      <c r="D2276" s="3"/>
      <c r="E2276" s="3"/>
    </row>
    <row r="2277" spans="1:5" x14ac:dyDescent="0.35">
      <c r="A2277" s="2"/>
      <c r="B2277" s="2"/>
      <c r="C2277" s="2"/>
      <c r="D2277" s="2"/>
      <c r="E2277" s="2"/>
    </row>
    <row r="2278" spans="1:5" x14ac:dyDescent="0.35">
      <c r="A2278" s="3"/>
      <c r="B2278" s="3"/>
      <c r="C2278" s="3"/>
      <c r="D2278" s="3"/>
      <c r="E2278" s="3"/>
    </row>
    <row r="2279" spans="1:5" x14ac:dyDescent="0.35">
      <c r="A2279" s="2"/>
      <c r="B2279" s="2"/>
      <c r="C2279" s="2"/>
      <c r="D2279" s="2"/>
      <c r="E2279" s="2"/>
    </row>
    <row r="2280" spans="1:5" x14ac:dyDescent="0.35">
      <c r="A2280" s="3"/>
      <c r="B2280" s="3"/>
      <c r="C2280" s="3"/>
      <c r="D2280" s="3"/>
      <c r="E2280" s="3"/>
    </row>
    <row r="2281" spans="1:5" x14ac:dyDescent="0.35">
      <c r="A2281" s="2"/>
      <c r="B2281" s="2"/>
      <c r="C2281" s="2"/>
      <c r="D2281" s="2"/>
      <c r="E2281" s="2"/>
    </row>
    <row r="2282" spans="1:5" x14ac:dyDescent="0.35">
      <c r="A2282" s="3"/>
      <c r="B2282" s="3"/>
      <c r="C2282" s="3"/>
      <c r="D2282" s="3"/>
      <c r="E2282" s="3"/>
    </row>
    <row r="2283" spans="1:5" x14ac:dyDescent="0.35">
      <c r="A2283" s="2"/>
      <c r="B2283" s="2"/>
      <c r="C2283" s="2"/>
      <c r="D2283" s="2"/>
      <c r="E2283" s="2"/>
    </row>
    <row r="2284" spans="1:5" x14ac:dyDescent="0.35">
      <c r="A2284" s="3"/>
      <c r="B2284" s="3"/>
      <c r="C2284" s="3"/>
      <c r="D2284" s="3"/>
      <c r="E2284" s="3"/>
    </row>
    <row r="2285" spans="1:5" x14ac:dyDescent="0.35">
      <c r="A2285" s="2"/>
      <c r="B2285" s="2"/>
      <c r="C2285" s="2"/>
      <c r="D2285" s="2"/>
      <c r="E2285" s="2"/>
    </row>
    <row r="2286" spans="1:5" x14ac:dyDescent="0.35">
      <c r="A2286" s="3"/>
      <c r="B2286" s="3"/>
      <c r="C2286" s="3"/>
      <c r="D2286" s="3"/>
      <c r="E2286" s="3"/>
    </row>
    <row r="2287" spans="1:5" x14ac:dyDescent="0.35">
      <c r="A2287" s="2"/>
      <c r="B2287" s="2"/>
      <c r="C2287" s="2"/>
      <c r="D2287" s="2"/>
      <c r="E2287" s="2"/>
    </row>
    <row r="2288" spans="1:5" x14ac:dyDescent="0.35">
      <c r="A2288" s="3"/>
      <c r="B2288" s="3"/>
      <c r="C2288" s="3"/>
      <c r="D2288" s="3"/>
      <c r="E2288" s="3"/>
    </row>
    <row r="2289" spans="1:5" x14ac:dyDescent="0.35">
      <c r="A2289" s="2"/>
      <c r="B2289" s="2"/>
      <c r="C2289" s="2"/>
      <c r="D2289" s="2"/>
      <c r="E2289" s="2"/>
    </row>
    <row r="2290" spans="1:5" x14ac:dyDescent="0.35">
      <c r="A2290" s="3"/>
      <c r="B2290" s="3"/>
      <c r="C2290" s="3"/>
      <c r="D2290" s="3"/>
      <c r="E2290" s="3"/>
    </row>
    <row r="2291" spans="1:5" x14ac:dyDescent="0.35">
      <c r="A2291" s="2"/>
      <c r="B2291" s="2"/>
      <c r="C2291" s="2"/>
      <c r="D2291" s="2"/>
      <c r="E2291" s="2"/>
    </row>
    <row r="2292" spans="1:5" x14ac:dyDescent="0.35">
      <c r="A2292" s="3"/>
      <c r="B2292" s="3"/>
      <c r="C2292" s="3"/>
      <c r="D2292" s="3"/>
      <c r="E2292" s="3"/>
    </row>
    <row r="2293" spans="1:5" x14ac:dyDescent="0.35">
      <c r="A2293" s="2"/>
      <c r="B2293" s="2"/>
      <c r="C2293" s="2"/>
      <c r="D2293" s="2"/>
      <c r="E2293" s="2"/>
    </row>
    <row r="2294" spans="1:5" x14ac:dyDescent="0.35">
      <c r="A2294" s="3"/>
      <c r="B2294" s="3"/>
      <c r="C2294" s="3"/>
      <c r="D2294" s="3"/>
      <c r="E2294" s="3"/>
    </row>
    <row r="2295" spans="1:5" x14ac:dyDescent="0.35">
      <c r="A2295" s="2"/>
      <c r="B2295" s="2"/>
      <c r="C2295" s="2"/>
      <c r="D2295" s="2"/>
      <c r="E2295" s="2"/>
    </row>
    <row r="2296" spans="1:5" x14ac:dyDescent="0.35">
      <c r="A2296" s="3"/>
      <c r="B2296" s="3"/>
      <c r="C2296" s="3"/>
      <c r="D2296" s="3"/>
      <c r="E2296" s="3"/>
    </row>
    <row r="2297" spans="1:5" x14ac:dyDescent="0.35">
      <c r="A2297" s="2"/>
      <c r="B2297" s="2"/>
      <c r="C2297" s="2"/>
      <c r="D2297" s="2"/>
      <c r="E2297" s="2"/>
    </row>
    <row r="2298" spans="1:5" x14ac:dyDescent="0.35">
      <c r="A2298" s="3"/>
      <c r="B2298" s="3"/>
      <c r="C2298" s="3"/>
      <c r="D2298" s="3"/>
      <c r="E2298" s="3"/>
    </row>
    <row r="2299" spans="1:5" x14ac:dyDescent="0.35">
      <c r="A2299" s="2"/>
      <c r="B2299" s="2"/>
      <c r="C2299" s="2"/>
      <c r="D2299" s="2"/>
      <c r="E2299" s="2"/>
    </row>
    <row r="2300" spans="1:5" x14ac:dyDescent="0.35">
      <c r="A2300" s="3"/>
      <c r="B2300" s="3"/>
      <c r="C2300" s="3"/>
      <c r="D2300" s="3"/>
      <c r="E2300" s="3"/>
    </row>
    <row r="2301" spans="1:5" x14ac:dyDescent="0.35">
      <c r="A2301" s="2"/>
      <c r="B2301" s="2"/>
      <c r="C2301" s="2"/>
      <c r="D2301" s="2"/>
      <c r="E2301" s="2"/>
    </row>
    <row r="2302" spans="1:5" x14ac:dyDescent="0.35">
      <c r="A2302" s="3"/>
      <c r="B2302" s="3"/>
      <c r="C2302" s="3"/>
      <c r="D2302" s="3"/>
      <c r="E2302" s="3"/>
    </row>
    <row r="2303" spans="1:5" x14ac:dyDescent="0.35">
      <c r="A2303" s="2"/>
      <c r="B2303" s="2"/>
      <c r="C2303" s="2"/>
      <c r="D2303" s="2"/>
      <c r="E2303" s="2"/>
    </row>
    <row r="2304" spans="1:5" x14ac:dyDescent="0.35">
      <c r="A2304" s="3"/>
      <c r="B2304" s="3"/>
      <c r="C2304" s="3"/>
      <c r="D2304" s="3"/>
      <c r="E2304" s="3"/>
    </row>
    <row r="2305" spans="1:5" x14ac:dyDescent="0.35">
      <c r="A2305" s="2"/>
      <c r="B2305" s="2"/>
      <c r="C2305" s="2"/>
      <c r="D2305" s="2"/>
      <c r="E2305" s="2"/>
    </row>
    <row r="2306" spans="1:5" x14ac:dyDescent="0.35">
      <c r="A2306" s="3"/>
      <c r="B2306" s="3"/>
      <c r="C2306" s="3"/>
      <c r="D2306" s="3"/>
      <c r="E2306" s="3"/>
    </row>
    <row r="2307" spans="1:5" x14ac:dyDescent="0.35">
      <c r="A2307" s="2"/>
      <c r="B2307" s="2"/>
      <c r="C2307" s="2"/>
      <c r="D2307" s="2"/>
      <c r="E2307" s="2"/>
    </row>
    <row r="2308" spans="1:5" x14ac:dyDescent="0.35">
      <c r="A2308" s="3"/>
      <c r="B2308" s="3"/>
      <c r="C2308" s="3"/>
      <c r="D2308" s="3"/>
      <c r="E2308" s="3"/>
    </row>
    <row r="2309" spans="1:5" x14ac:dyDescent="0.35">
      <c r="A2309" s="2"/>
      <c r="B2309" s="2"/>
      <c r="C2309" s="2"/>
      <c r="D2309" s="2"/>
      <c r="E2309" s="2"/>
    </row>
    <row r="2310" spans="1:5" x14ac:dyDescent="0.35">
      <c r="A2310" s="3"/>
      <c r="B2310" s="3"/>
      <c r="C2310" s="3"/>
      <c r="D2310" s="3"/>
      <c r="E2310" s="3"/>
    </row>
    <row r="2311" spans="1:5" x14ac:dyDescent="0.35">
      <c r="A2311" s="2"/>
      <c r="B2311" s="2"/>
      <c r="C2311" s="2"/>
      <c r="D2311" s="2"/>
      <c r="E2311" s="2"/>
    </row>
    <row r="2312" spans="1:5" x14ac:dyDescent="0.35">
      <c r="A2312" s="3"/>
      <c r="B2312" s="3"/>
      <c r="C2312" s="3"/>
      <c r="D2312" s="3"/>
      <c r="E2312" s="3"/>
    </row>
    <row r="2313" spans="1:5" x14ac:dyDescent="0.35">
      <c r="A2313" s="2"/>
      <c r="B2313" s="2"/>
      <c r="C2313" s="2"/>
      <c r="D2313" s="2"/>
      <c r="E2313" s="2"/>
    </row>
    <row r="2314" spans="1:5" x14ac:dyDescent="0.35">
      <c r="A2314" s="3"/>
      <c r="B2314" s="3"/>
      <c r="C2314" s="3"/>
      <c r="D2314" s="3"/>
      <c r="E2314" s="3"/>
    </row>
    <row r="2315" spans="1:5" x14ac:dyDescent="0.35">
      <c r="A2315" s="2"/>
      <c r="B2315" s="2"/>
      <c r="C2315" s="2"/>
      <c r="D2315" s="2"/>
      <c r="E2315" s="2"/>
    </row>
    <row r="2316" spans="1:5" x14ac:dyDescent="0.35">
      <c r="A2316" s="3"/>
      <c r="B2316" s="3"/>
      <c r="C2316" s="3"/>
      <c r="D2316" s="3"/>
      <c r="E2316" s="3"/>
    </row>
    <row r="2317" spans="1:5" x14ac:dyDescent="0.35">
      <c r="A2317" s="2"/>
      <c r="B2317" s="2"/>
      <c r="C2317" s="2"/>
      <c r="D2317" s="2"/>
      <c r="E2317" s="2"/>
    </row>
    <row r="2318" spans="1:5" x14ac:dyDescent="0.35">
      <c r="A2318" s="3"/>
      <c r="B2318" s="3"/>
      <c r="C2318" s="3"/>
      <c r="D2318" s="3"/>
      <c r="E2318" s="3"/>
    </row>
    <row r="2319" spans="1:5" x14ac:dyDescent="0.35">
      <c r="A2319" s="2"/>
      <c r="B2319" s="2"/>
      <c r="C2319" s="2"/>
      <c r="D2319" s="2"/>
      <c r="E2319" s="2"/>
    </row>
    <row r="2320" spans="1:5" x14ac:dyDescent="0.35">
      <c r="A2320" s="3"/>
      <c r="B2320" s="3"/>
      <c r="C2320" s="3"/>
      <c r="D2320" s="3"/>
      <c r="E2320" s="3"/>
    </row>
    <row r="2321" spans="1:5" x14ac:dyDescent="0.35">
      <c r="A2321" s="2"/>
      <c r="B2321" s="2"/>
      <c r="C2321" s="2"/>
      <c r="D2321" s="2"/>
      <c r="E2321" s="2"/>
    </row>
    <row r="2322" spans="1:5" x14ac:dyDescent="0.35">
      <c r="A2322" s="3"/>
      <c r="B2322" s="3"/>
      <c r="C2322" s="3"/>
      <c r="D2322" s="3"/>
      <c r="E2322" s="3"/>
    </row>
    <row r="2323" spans="1:5" x14ac:dyDescent="0.35">
      <c r="A2323" s="2"/>
      <c r="B2323" s="2"/>
      <c r="C2323" s="2"/>
      <c r="D2323" s="2"/>
      <c r="E2323" s="2"/>
    </row>
    <row r="2324" spans="1:5" x14ac:dyDescent="0.35">
      <c r="A2324" s="3"/>
      <c r="B2324" s="3"/>
      <c r="C2324" s="3"/>
      <c r="D2324" s="3"/>
      <c r="E2324" s="3"/>
    </row>
    <row r="2325" spans="1:5" x14ac:dyDescent="0.35">
      <c r="A2325" s="2"/>
      <c r="B2325" s="2"/>
      <c r="C2325" s="2"/>
      <c r="D2325" s="2"/>
      <c r="E2325" s="2"/>
    </row>
    <row r="2326" spans="1:5" x14ac:dyDescent="0.35">
      <c r="A2326" s="3"/>
      <c r="B2326" s="3"/>
      <c r="C2326" s="3"/>
      <c r="D2326" s="3"/>
      <c r="E2326" s="3"/>
    </row>
    <row r="2327" spans="1:5" x14ac:dyDescent="0.35">
      <c r="A2327" s="2"/>
      <c r="B2327" s="2"/>
      <c r="C2327" s="2"/>
      <c r="D2327" s="2"/>
      <c r="E2327" s="2"/>
    </row>
    <row r="2328" spans="1:5" x14ac:dyDescent="0.35">
      <c r="A2328" s="3"/>
      <c r="B2328" s="3"/>
      <c r="C2328" s="3"/>
      <c r="D2328" s="3"/>
      <c r="E2328" s="3"/>
    </row>
    <row r="2329" spans="1:5" x14ac:dyDescent="0.35">
      <c r="A2329" s="2"/>
      <c r="B2329" s="2"/>
      <c r="C2329" s="2"/>
      <c r="D2329" s="2"/>
      <c r="E2329" s="2"/>
    </row>
    <row r="2330" spans="1:5" x14ac:dyDescent="0.35">
      <c r="A2330" s="3"/>
      <c r="B2330" s="3"/>
      <c r="C2330" s="3"/>
      <c r="D2330" s="3"/>
      <c r="E2330" s="3"/>
    </row>
    <row r="2331" spans="1:5" x14ac:dyDescent="0.35">
      <c r="A2331" s="2"/>
      <c r="B2331" s="2"/>
      <c r="C2331" s="2"/>
      <c r="D2331" s="2"/>
      <c r="E2331" s="2"/>
    </row>
    <row r="2332" spans="1:5" x14ac:dyDescent="0.35">
      <c r="A2332" s="3"/>
      <c r="B2332" s="3"/>
      <c r="C2332" s="3"/>
      <c r="D2332" s="3"/>
      <c r="E2332" s="3"/>
    </row>
    <row r="2333" spans="1:5" x14ac:dyDescent="0.35">
      <c r="A2333" s="2"/>
      <c r="B2333" s="2"/>
      <c r="C2333" s="2"/>
      <c r="D2333" s="2"/>
      <c r="E2333" s="2"/>
    </row>
    <row r="2334" spans="1:5" x14ac:dyDescent="0.35">
      <c r="A2334" s="3"/>
      <c r="B2334" s="3"/>
      <c r="C2334" s="3"/>
      <c r="D2334" s="3"/>
      <c r="E2334" s="3"/>
    </row>
    <row r="2335" spans="1:5" x14ac:dyDescent="0.35">
      <c r="A2335" s="2"/>
      <c r="B2335" s="2"/>
      <c r="C2335" s="2"/>
      <c r="D2335" s="2"/>
      <c r="E2335" s="2"/>
    </row>
    <row r="2336" spans="1:5" x14ac:dyDescent="0.35">
      <c r="A2336" s="3"/>
      <c r="B2336" s="3"/>
      <c r="C2336" s="3"/>
      <c r="D2336" s="3"/>
      <c r="E2336" s="3"/>
    </row>
    <row r="2337" spans="1:5" x14ac:dyDescent="0.35">
      <c r="A2337" s="2"/>
      <c r="B2337" s="2"/>
      <c r="C2337" s="2"/>
      <c r="D2337" s="2"/>
      <c r="E2337" s="2"/>
    </row>
    <row r="2338" spans="1:5" x14ac:dyDescent="0.35">
      <c r="A2338" s="3"/>
      <c r="B2338" s="3"/>
      <c r="C2338" s="3"/>
      <c r="D2338" s="3"/>
      <c r="E2338" s="3"/>
    </row>
    <row r="2339" spans="1:5" x14ac:dyDescent="0.35">
      <c r="A2339" s="2"/>
      <c r="B2339" s="2"/>
      <c r="C2339" s="2"/>
      <c r="D2339" s="2"/>
      <c r="E2339" s="2"/>
    </row>
    <row r="2340" spans="1:5" x14ac:dyDescent="0.35">
      <c r="A2340" s="3"/>
      <c r="B2340" s="3"/>
      <c r="C2340" s="3"/>
      <c r="D2340" s="3"/>
      <c r="E2340" s="3"/>
    </row>
    <row r="2341" spans="1:5" x14ac:dyDescent="0.35">
      <c r="A2341" s="2"/>
      <c r="B2341" s="2"/>
      <c r="C2341" s="2"/>
      <c r="D2341" s="2"/>
      <c r="E2341" s="2"/>
    </row>
    <row r="2342" spans="1:5" x14ac:dyDescent="0.35">
      <c r="A2342" s="3"/>
      <c r="B2342" s="3"/>
      <c r="C2342" s="3"/>
      <c r="D2342" s="3"/>
      <c r="E2342" s="3"/>
    </row>
    <row r="2343" spans="1:5" x14ac:dyDescent="0.35">
      <c r="A2343" s="2"/>
      <c r="B2343" s="2"/>
      <c r="C2343" s="2"/>
      <c r="D2343" s="2"/>
      <c r="E2343" s="2"/>
    </row>
    <row r="2344" spans="1:5" x14ac:dyDescent="0.35">
      <c r="A2344" s="3"/>
      <c r="B2344" s="3"/>
      <c r="C2344" s="3"/>
      <c r="D2344" s="3"/>
      <c r="E2344" s="3"/>
    </row>
    <row r="2345" spans="1:5" x14ac:dyDescent="0.35">
      <c r="A2345" s="2"/>
      <c r="B2345" s="2"/>
      <c r="C2345" s="2"/>
      <c r="D2345" s="2"/>
      <c r="E2345" s="2"/>
    </row>
    <row r="2346" spans="1:5" x14ac:dyDescent="0.35">
      <c r="A2346" s="3"/>
      <c r="B2346" s="3"/>
      <c r="C2346" s="3"/>
      <c r="D2346" s="3"/>
      <c r="E2346" s="3"/>
    </row>
    <row r="2347" spans="1:5" x14ac:dyDescent="0.35">
      <c r="A2347" s="2"/>
      <c r="B2347" s="2"/>
      <c r="C2347" s="2"/>
      <c r="D2347" s="2"/>
      <c r="E2347" s="2"/>
    </row>
    <row r="2348" spans="1:5" x14ac:dyDescent="0.35">
      <c r="A2348" s="3"/>
      <c r="B2348" s="3"/>
      <c r="C2348" s="3"/>
      <c r="D2348" s="3"/>
      <c r="E2348" s="3"/>
    </row>
    <row r="2349" spans="1:5" x14ac:dyDescent="0.35">
      <c r="A2349" s="2"/>
      <c r="B2349" s="2"/>
      <c r="C2349" s="2"/>
      <c r="D2349" s="2"/>
      <c r="E2349" s="2"/>
    </row>
    <row r="2350" spans="1:5" x14ac:dyDescent="0.35">
      <c r="A2350" s="3"/>
      <c r="B2350" s="3"/>
      <c r="C2350" s="3"/>
      <c r="D2350" s="3"/>
      <c r="E2350" s="3"/>
    </row>
    <row r="2351" spans="1:5" x14ac:dyDescent="0.35">
      <c r="A2351" s="2"/>
      <c r="B2351" s="2"/>
      <c r="C2351" s="2"/>
      <c r="D2351" s="2"/>
      <c r="E2351" s="2"/>
    </row>
    <row r="2352" spans="1:5" x14ac:dyDescent="0.35">
      <c r="A2352" s="3"/>
      <c r="B2352" s="3"/>
      <c r="C2352" s="3"/>
      <c r="D2352" s="3"/>
      <c r="E2352" s="3"/>
    </row>
    <row r="2353" spans="1:5" x14ac:dyDescent="0.35">
      <c r="A2353" s="2"/>
      <c r="B2353" s="2"/>
      <c r="C2353" s="2"/>
      <c r="D2353" s="2"/>
      <c r="E2353" s="2"/>
    </row>
    <row r="2354" spans="1:5" x14ac:dyDescent="0.35">
      <c r="A2354" s="3"/>
      <c r="B2354" s="3"/>
      <c r="C2354" s="3"/>
      <c r="D2354" s="3"/>
      <c r="E2354" s="3"/>
    </row>
    <row r="2355" spans="1:5" x14ac:dyDescent="0.35">
      <c r="A2355" s="2"/>
      <c r="B2355" s="2"/>
      <c r="C2355" s="2"/>
      <c r="D2355" s="2"/>
      <c r="E2355" s="2"/>
    </row>
    <row r="2356" spans="1:5" x14ac:dyDescent="0.35">
      <c r="A2356" s="3"/>
      <c r="B2356" s="3"/>
      <c r="C2356" s="3"/>
      <c r="D2356" s="3"/>
      <c r="E2356" s="3"/>
    </row>
    <row r="2357" spans="1:5" x14ac:dyDescent="0.35">
      <c r="A2357" s="2"/>
      <c r="B2357" s="2"/>
      <c r="C2357" s="2"/>
      <c r="D2357" s="2"/>
      <c r="E2357" s="2"/>
    </row>
    <row r="2358" spans="1:5" x14ac:dyDescent="0.35">
      <c r="A2358" s="3"/>
      <c r="B2358" s="3"/>
      <c r="C2358" s="3"/>
      <c r="D2358" s="3"/>
      <c r="E2358" s="3"/>
    </row>
    <row r="2359" spans="1:5" x14ac:dyDescent="0.35">
      <c r="A2359" s="2"/>
      <c r="B2359" s="2"/>
      <c r="C2359" s="2"/>
      <c r="D2359" s="2"/>
      <c r="E2359" s="2"/>
    </row>
    <row r="2360" spans="1:5" x14ac:dyDescent="0.35">
      <c r="A2360" s="3"/>
      <c r="B2360" s="3"/>
      <c r="C2360" s="3"/>
      <c r="D2360" s="3"/>
      <c r="E2360" s="3"/>
    </row>
    <row r="2361" spans="1:5" x14ac:dyDescent="0.35">
      <c r="A2361" s="2"/>
      <c r="B2361" s="2"/>
      <c r="C2361" s="2"/>
      <c r="D2361" s="2"/>
      <c r="E2361" s="2"/>
    </row>
    <row r="2362" spans="1:5" x14ac:dyDescent="0.35">
      <c r="A2362" s="3"/>
      <c r="B2362" s="3"/>
      <c r="C2362" s="3"/>
      <c r="D2362" s="3"/>
      <c r="E2362" s="3"/>
    </row>
    <row r="2363" spans="1:5" x14ac:dyDescent="0.35">
      <c r="A2363" s="2"/>
      <c r="B2363" s="2"/>
      <c r="C2363" s="2"/>
      <c r="D2363" s="2"/>
      <c r="E2363" s="2"/>
    </row>
    <row r="2364" spans="1:5" x14ac:dyDescent="0.35">
      <c r="A2364" s="3"/>
      <c r="B2364" s="3"/>
      <c r="C2364" s="3"/>
      <c r="D2364" s="3"/>
      <c r="E2364" s="3"/>
    </row>
    <row r="2365" spans="1:5" x14ac:dyDescent="0.35">
      <c r="A2365" s="2"/>
      <c r="B2365" s="2"/>
      <c r="C2365" s="2"/>
      <c r="D2365" s="2"/>
      <c r="E2365" s="2"/>
    </row>
    <row r="2366" spans="1:5" x14ac:dyDescent="0.35">
      <c r="A2366" s="3"/>
      <c r="B2366" s="3"/>
      <c r="C2366" s="3"/>
      <c r="D2366" s="3"/>
      <c r="E2366" s="3"/>
    </row>
    <row r="2367" spans="1:5" x14ac:dyDescent="0.35">
      <c r="A2367" s="2"/>
      <c r="B2367" s="2"/>
      <c r="C2367" s="2"/>
      <c r="D2367" s="2"/>
      <c r="E2367" s="2"/>
    </row>
    <row r="2368" spans="1:5" x14ac:dyDescent="0.35">
      <c r="A2368" s="3"/>
      <c r="B2368" s="3"/>
      <c r="C2368" s="3"/>
      <c r="D2368" s="3"/>
      <c r="E2368" s="3"/>
    </row>
    <row r="2369" spans="1:5" x14ac:dyDescent="0.35">
      <c r="A2369" s="2"/>
      <c r="B2369" s="2"/>
      <c r="C2369" s="2"/>
      <c r="D2369" s="2"/>
      <c r="E2369" s="2"/>
    </row>
    <row r="2370" spans="1:5" x14ac:dyDescent="0.35">
      <c r="A2370" s="3"/>
      <c r="B2370" s="3"/>
      <c r="C2370" s="3"/>
      <c r="D2370" s="3"/>
      <c r="E2370" s="3"/>
    </row>
    <row r="2371" spans="1:5" x14ac:dyDescent="0.35">
      <c r="A2371" s="2"/>
      <c r="B2371" s="2"/>
      <c r="C2371" s="2"/>
      <c r="D2371" s="2"/>
      <c r="E2371" s="2"/>
    </row>
    <row r="2372" spans="1:5" x14ac:dyDescent="0.35">
      <c r="A2372" s="3"/>
      <c r="B2372" s="3"/>
      <c r="C2372" s="3"/>
      <c r="D2372" s="3"/>
      <c r="E2372" s="3"/>
    </row>
    <row r="2373" spans="1:5" x14ac:dyDescent="0.35">
      <c r="A2373" s="2"/>
      <c r="B2373" s="2"/>
      <c r="C2373" s="2"/>
      <c r="D2373" s="2"/>
      <c r="E2373" s="2"/>
    </row>
    <row r="2374" spans="1:5" x14ac:dyDescent="0.35">
      <c r="A2374" s="3"/>
      <c r="B2374" s="3"/>
      <c r="C2374" s="3"/>
      <c r="D2374" s="3"/>
      <c r="E2374" s="3"/>
    </row>
    <row r="2375" spans="1:5" x14ac:dyDescent="0.35">
      <c r="A2375" s="2"/>
      <c r="B2375" s="2"/>
      <c r="C2375" s="2"/>
      <c r="D2375" s="2"/>
      <c r="E2375" s="2"/>
    </row>
    <row r="2376" spans="1:5" x14ac:dyDescent="0.35">
      <c r="A2376" s="3"/>
      <c r="B2376" s="3"/>
      <c r="C2376" s="3"/>
      <c r="D2376" s="3"/>
      <c r="E2376" s="3"/>
    </row>
    <row r="2377" spans="1:5" x14ac:dyDescent="0.35">
      <c r="A2377" s="2"/>
      <c r="B2377" s="2"/>
      <c r="C2377" s="2"/>
      <c r="D2377" s="2"/>
      <c r="E2377" s="2"/>
    </row>
    <row r="2378" spans="1:5" x14ac:dyDescent="0.35">
      <c r="A2378" s="3"/>
      <c r="B2378" s="3"/>
      <c r="C2378" s="3"/>
      <c r="D2378" s="3"/>
      <c r="E2378" s="3"/>
    </row>
    <row r="2379" spans="1:5" x14ac:dyDescent="0.35">
      <c r="A2379" s="2"/>
      <c r="B2379" s="2"/>
      <c r="C2379" s="2"/>
      <c r="D2379" s="2"/>
      <c r="E2379" s="2"/>
    </row>
    <row r="2380" spans="1:5" x14ac:dyDescent="0.35">
      <c r="A2380" s="3"/>
      <c r="B2380" s="3"/>
      <c r="C2380" s="3"/>
      <c r="D2380" s="3"/>
      <c r="E2380" s="3"/>
    </row>
    <row r="2381" spans="1:5" x14ac:dyDescent="0.35">
      <c r="A2381" s="2"/>
      <c r="B2381" s="2"/>
      <c r="C2381" s="2"/>
      <c r="D2381" s="2"/>
      <c r="E2381" s="2"/>
    </row>
    <row r="2382" spans="1:5" x14ac:dyDescent="0.35">
      <c r="A2382" s="3"/>
      <c r="B2382" s="3"/>
      <c r="C2382" s="3"/>
      <c r="D2382" s="3"/>
      <c r="E2382" s="3"/>
    </row>
    <row r="2383" spans="1:5" x14ac:dyDescent="0.35">
      <c r="A2383" s="2"/>
      <c r="B2383" s="2"/>
      <c r="C2383" s="2"/>
      <c r="D2383" s="2"/>
      <c r="E2383" s="2"/>
    </row>
    <row r="2384" spans="1:5" x14ac:dyDescent="0.35">
      <c r="A2384" s="3"/>
      <c r="B2384" s="3"/>
      <c r="C2384" s="3"/>
      <c r="D2384" s="3"/>
      <c r="E2384" s="3"/>
    </row>
    <row r="2385" spans="1:5" x14ac:dyDescent="0.35">
      <c r="A2385" s="2"/>
      <c r="B2385" s="2"/>
      <c r="C2385" s="2"/>
      <c r="D2385" s="2"/>
      <c r="E2385" s="2"/>
    </row>
    <row r="2386" spans="1:5" x14ac:dyDescent="0.35">
      <c r="A2386" s="3"/>
      <c r="B2386" s="3"/>
      <c r="C2386" s="3"/>
      <c r="D2386" s="3"/>
      <c r="E2386" s="3"/>
    </row>
    <row r="2387" spans="1:5" x14ac:dyDescent="0.35">
      <c r="A2387" s="2"/>
      <c r="B2387" s="2"/>
      <c r="C2387" s="2"/>
      <c r="D2387" s="2"/>
      <c r="E2387" s="2"/>
    </row>
    <row r="2388" spans="1:5" x14ac:dyDescent="0.35">
      <c r="A2388" s="3"/>
      <c r="B2388" s="3"/>
      <c r="C2388" s="3"/>
      <c r="D2388" s="3"/>
      <c r="E2388" s="3"/>
    </row>
    <row r="2389" spans="1:5" x14ac:dyDescent="0.35">
      <c r="A2389" s="2"/>
      <c r="B2389" s="2"/>
      <c r="C2389" s="2"/>
      <c r="D2389" s="2"/>
      <c r="E2389" s="2"/>
    </row>
    <row r="2390" spans="1:5" x14ac:dyDescent="0.35">
      <c r="A2390" s="3"/>
      <c r="B2390" s="3"/>
      <c r="C2390" s="3"/>
      <c r="D2390" s="3"/>
      <c r="E2390" s="3"/>
    </row>
    <row r="2391" spans="1:5" x14ac:dyDescent="0.35">
      <c r="A2391" s="2"/>
      <c r="B2391" s="2"/>
      <c r="C2391" s="2"/>
      <c r="D2391" s="2"/>
      <c r="E2391" s="2"/>
    </row>
    <row r="2392" spans="1:5" x14ac:dyDescent="0.35">
      <c r="A2392" s="3"/>
      <c r="B2392" s="3"/>
      <c r="C2392" s="3"/>
      <c r="D2392" s="3"/>
      <c r="E2392" s="3"/>
    </row>
    <row r="2393" spans="1:5" x14ac:dyDescent="0.35">
      <c r="A2393" s="2"/>
      <c r="B2393" s="2"/>
      <c r="C2393" s="2"/>
      <c r="D2393" s="2"/>
      <c r="E2393" s="2"/>
    </row>
    <row r="2394" spans="1:5" x14ac:dyDescent="0.35">
      <c r="A2394" s="3"/>
      <c r="B2394" s="3"/>
      <c r="C2394" s="3"/>
      <c r="D2394" s="3"/>
      <c r="E2394" s="3"/>
    </row>
    <row r="2395" spans="1:5" x14ac:dyDescent="0.35">
      <c r="A2395" s="2"/>
      <c r="B2395" s="2"/>
      <c r="C2395" s="2"/>
      <c r="D2395" s="2"/>
      <c r="E2395" s="2"/>
    </row>
    <row r="2396" spans="1:5" x14ac:dyDescent="0.35">
      <c r="A2396" s="3"/>
      <c r="B2396" s="3"/>
      <c r="C2396" s="3"/>
      <c r="D2396" s="3"/>
      <c r="E2396" s="3"/>
    </row>
    <row r="2397" spans="1:5" x14ac:dyDescent="0.35">
      <c r="A2397" s="2"/>
      <c r="B2397" s="2"/>
      <c r="C2397" s="2"/>
      <c r="D2397" s="2"/>
      <c r="E2397" s="2"/>
    </row>
    <row r="2398" spans="1:5" x14ac:dyDescent="0.35">
      <c r="A2398" s="3"/>
      <c r="B2398" s="3"/>
      <c r="C2398" s="3"/>
      <c r="D2398" s="3"/>
      <c r="E2398" s="3"/>
    </row>
    <row r="2399" spans="1:5" x14ac:dyDescent="0.35">
      <c r="A2399" s="2"/>
      <c r="B2399" s="2"/>
      <c r="C2399" s="2"/>
      <c r="D2399" s="2"/>
      <c r="E2399" s="2"/>
    </row>
    <row r="2400" spans="1:5" x14ac:dyDescent="0.35">
      <c r="A2400" s="3"/>
      <c r="B2400" s="3"/>
      <c r="C2400" s="3"/>
      <c r="D2400" s="3"/>
      <c r="E2400" s="3"/>
    </row>
    <row r="2401" spans="1:5" x14ac:dyDescent="0.35">
      <c r="A2401" s="2"/>
      <c r="B2401" s="2"/>
      <c r="C2401" s="2"/>
      <c r="D2401" s="2"/>
      <c r="E2401" s="2"/>
    </row>
    <row r="2402" spans="1:5" x14ac:dyDescent="0.35">
      <c r="A2402" s="3"/>
      <c r="B2402" s="3"/>
      <c r="C2402" s="3"/>
      <c r="D2402" s="3"/>
      <c r="E2402" s="3"/>
    </row>
    <row r="2403" spans="1:5" x14ac:dyDescent="0.35">
      <c r="A2403" s="2"/>
      <c r="B2403" s="2"/>
      <c r="C2403" s="2"/>
      <c r="D2403" s="2"/>
      <c r="E2403" s="2"/>
    </row>
    <row r="2404" spans="1:5" x14ac:dyDescent="0.35">
      <c r="A2404" s="3"/>
      <c r="B2404" s="3"/>
      <c r="C2404" s="3"/>
      <c r="D2404" s="3"/>
      <c r="E2404" s="3"/>
    </row>
    <row r="2405" spans="1:5" x14ac:dyDescent="0.35">
      <c r="A2405" s="2"/>
      <c r="B2405" s="2"/>
      <c r="C2405" s="2"/>
      <c r="D2405" s="2"/>
      <c r="E2405" s="2"/>
    </row>
    <row r="2406" spans="1:5" x14ac:dyDescent="0.35">
      <c r="A2406" s="3"/>
      <c r="B2406" s="3"/>
      <c r="C2406" s="3"/>
      <c r="D2406" s="3"/>
      <c r="E2406" s="3"/>
    </row>
    <row r="2407" spans="1:5" x14ac:dyDescent="0.35">
      <c r="A2407" s="2"/>
      <c r="B2407" s="2"/>
      <c r="C2407" s="2"/>
      <c r="D2407" s="2"/>
      <c r="E2407" s="2"/>
    </row>
    <row r="2408" spans="1:5" x14ac:dyDescent="0.35">
      <c r="A2408" s="3"/>
      <c r="B2408" s="3"/>
      <c r="C2408" s="3"/>
      <c r="D2408" s="3"/>
      <c r="E2408" s="3"/>
    </row>
    <row r="2409" spans="1:5" x14ac:dyDescent="0.35">
      <c r="A2409" s="2"/>
      <c r="B2409" s="2"/>
      <c r="C2409" s="2"/>
      <c r="D2409" s="2"/>
    </row>
    <row r="2410" spans="1:5" x14ac:dyDescent="0.35">
      <c r="A2410" s="3"/>
      <c r="B2410" s="3"/>
      <c r="C2410" s="3"/>
      <c r="D2410" s="3"/>
    </row>
    <row r="2411" spans="1:5" x14ac:dyDescent="0.35">
      <c r="A2411" s="2"/>
      <c r="B2411" s="2"/>
      <c r="C2411" s="2"/>
      <c r="D2411" s="2"/>
    </row>
    <row r="2412" spans="1:5" x14ac:dyDescent="0.35">
      <c r="A2412" s="3"/>
      <c r="B2412" s="3"/>
      <c r="C2412" s="3"/>
      <c r="D2412" s="3"/>
    </row>
    <row r="2413" spans="1:5" x14ac:dyDescent="0.35">
      <c r="A2413" s="2"/>
      <c r="B2413" s="2"/>
      <c r="C2413" s="2"/>
      <c r="D2413" s="2"/>
    </row>
    <row r="2414" spans="1:5" x14ac:dyDescent="0.35">
      <c r="A2414" s="3"/>
      <c r="B2414" s="3"/>
      <c r="C2414" s="3"/>
      <c r="D2414" s="3"/>
    </row>
    <row r="2415" spans="1:5" x14ac:dyDescent="0.35">
      <c r="A2415" s="2"/>
      <c r="B2415" s="2"/>
      <c r="C2415" s="2"/>
      <c r="D2415" s="2"/>
    </row>
    <row r="2416" spans="1:5" x14ac:dyDescent="0.35">
      <c r="A2416" s="3"/>
      <c r="B2416" s="3"/>
      <c r="C2416" s="3"/>
      <c r="D2416" s="3"/>
    </row>
    <row r="2417" spans="1:4" x14ac:dyDescent="0.35">
      <c r="A2417" s="2"/>
      <c r="B2417" s="2"/>
      <c r="C2417" s="2"/>
      <c r="D2417" s="2"/>
    </row>
    <row r="2418" spans="1:4" x14ac:dyDescent="0.35">
      <c r="A2418" s="3"/>
      <c r="B2418" s="3"/>
      <c r="C2418" s="3"/>
      <c r="D2418" s="3"/>
    </row>
    <row r="2419" spans="1:4" x14ac:dyDescent="0.35">
      <c r="A2419" s="2"/>
      <c r="B2419" s="2"/>
      <c r="C2419" s="2"/>
      <c r="D2419" s="2"/>
    </row>
    <row r="2420" spans="1:4" x14ac:dyDescent="0.35">
      <c r="A2420" s="3"/>
      <c r="B2420" s="3"/>
      <c r="C2420" s="3"/>
      <c r="D2420" s="3"/>
    </row>
    <row r="2421" spans="1:4" x14ac:dyDescent="0.35">
      <c r="A2421" s="2"/>
      <c r="B2421" s="2"/>
      <c r="C2421" s="2"/>
      <c r="D2421" s="2"/>
    </row>
    <row r="2422" spans="1:4" x14ac:dyDescent="0.35">
      <c r="A2422" s="3"/>
      <c r="B2422" s="3"/>
      <c r="C2422" s="3"/>
      <c r="D2422" s="3"/>
    </row>
    <row r="2423" spans="1:4" x14ac:dyDescent="0.35">
      <c r="A2423" s="2"/>
      <c r="B2423" s="2"/>
      <c r="C2423" s="2"/>
      <c r="D2423" s="2"/>
    </row>
    <row r="2424" spans="1:4" x14ac:dyDescent="0.35">
      <c r="A2424" s="3"/>
      <c r="B2424" s="3"/>
      <c r="C2424" s="3"/>
      <c r="D2424" s="3"/>
    </row>
    <row r="2425" spans="1:4" x14ac:dyDescent="0.35">
      <c r="A2425" s="2"/>
      <c r="B2425" s="2"/>
      <c r="C2425" s="2"/>
      <c r="D2425" s="2"/>
    </row>
    <row r="2426" spans="1:4" x14ac:dyDescent="0.35">
      <c r="A2426" s="3"/>
      <c r="B2426" s="3"/>
      <c r="C2426" s="3"/>
      <c r="D2426" s="3"/>
    </row>
    <row r="2427" spans="1:4" x14ac:dyDescent="0.35">
      <c r="A2427" s="2"/>
      <c r="B2427" s="2"/>
      <c r="C2427" s="2"/>
      <c r="D2427" s="2"/>
    </row>
    <row r="2428" spans="1:4" x14ac:dyDescent="0.35">
      <c r="A2428" s="3"/>
      <c r="B2428" s="3"/>
      <c r="C2428" s="3"/>
      <c r="D2428" s="3"/>
    </row>
    <row r="2429" spans="1:4" x14ac:dyDescent="0.35">
      <c r="A2429" s="2"/>
      <c r="B2429" s="2"/>
      <c r="C2429" s="2"/>
      <c r="D2429" s="2"/>
    </row>
    <row r="2430" spans="1:4" x14ac:dyDescent="0.35">
      <c r="A2430" s="3"/>
      <c r="B2430" s="3"/>
      <c r="C2430" s="3"/>
      <c r="D2430" s="3"/>
    </row>
    <row r="2431" spans="1:4" x14ac:dyDescent="0.35">
      <c r="A2431" s="2"/>
      <c r="B2431" s="2"/>
      <c r="C2431" s="2"/>
      <c r="D2431" s="2"/>
    </row>
    <row r="2432" spans="1:4" x14ac:dyDescent="0.35">
      <c r="A2432" s="3"/>
      <c r="B2432" s="3"/>
      <c r="C2432" s="3"/>
      <c r="D2432" s="3"/>
    </row>
    <row r="2433" spans="1:4" x14ac:dyDescent="0.35">
      <c r="A2433" s="2"/>
      <c r="B2433" s="2"/>
      <c r="C2433" s="2"/>
      <c r="D2433" s="2"/>
    </row>
    <row r="2434" spans="1:4" x14ac:dyDescent="0.35">
      <c r="A2434" s="3"/>
      <c r="B2434" s="3"/>
      <c r="C2434" s="3"/>
      <c r="D2434" s="3"/>
    </row>
    <row r="2435" spans="1:4" x14ac:dyDescent="0.35">
      <c r="A2435" s="2"/>
      <c r="B2435" s="2"/>
      <c r="C2435" s="2"/>
      <c r="D2435" s="2"/>
    </row>
    <row r="2436" spans="1:4" x14ac:dyDescent="0.35">
      <c r="A2436" s="3"/>
      <c r="B2436" s="3"/>
      <c r="C2436" s="3"/>
      <c r="D2436" s="3"/>
    </row>
    <row r="2437" spans="1:4" x14ac:dyDescent="0.35">
      <c r="A2437" s="2"/>
      <c r="B2437" s="2"/>
      <c r="C2437" s="2"/>
      <c r="D2437" s="2"/>
    </row>
    <row r="2438" spans="1:4" x14ac:dyDescent="0.35">
      <c r="A2438" s="3"/>
      <c r="B2438" s="3"/>
      <c r="C2438" s="3"/>
      <c r="D2438" s="3"/>
    </row>
    <row r="2439" spans="1:4" x14ac:dyDescent="0.35">
      <c r="A2439" s="2"/>
      <c r="B2439" s="2"/>
      <c r="C2439" s="2"/>
      <c r="D2439" s="2"/>
    </row>
    <row r="2440" spans="1:4" x14ac:dyDescent="0.35">
      <c r="A2440" s="3"/>
      <c r="B2440" s="3"/>
      <c r="C2440" s="3"/>
      <c r="D2440" s="3"/>
    </row>
    <row r="2441" spans="1:4" x14ac:dyDescent="0.35">
      <c r="A2441" s="2"/>
      <c r="B2441" s="2"/>
      <c r="C2441" s="2"/>
      <c r="D2441" s="2"/>
    </row>
    <row r="2442" spans="1:4" x14ac:dyDescent="0.35">
      <c r="A2442" s="3"/>
      <c r="B2442" s="3"/>
      <c r="C2442" s="3"/>
      <c r="D2442" s="3"/>
    </row>
    <row r="2443" spans="1:4" x14ac:dyDescent="0.35">
      <c r="A2443" s="2"/>
      <c r="B2443" s="2"/>
      <c r="C2443" s="2"/>
      <c r="D2443" s="2"/>
    </row>
    <row r="2444" spans="1:4" x14ac:dyDescent="0.35">
      <c r="A2444" s="3"/>
      <c r="B2444" s="3"/>
      <c r="C2444" s="3"/>
      <c r="D2444" s="3"/>
    </row>
    <row r="2445" spans="1:4" x14ac:dyDescent="0.35">
      <c r="A2445" s="2"/>
      <c r="B2445" s="2"/>
      <c r="C2445" s="2"/>
      <c r="D2445" s="2"/>
    </row>
    <row r="2446" spans="1:4" x14ac:dyDescent="0.35">
      <c r="A2446" s="3"/>
      <c r="B2446" s="3"/>
      <c r="C2446" s="3"/>
      <c r="D2446" s="3"/>
    </row>
    <row r="2447" spans="1:4" x14ac:dyDescent="0.35">
      <c r="A2447" s="2"/>
      <c r="B2447" s="2"/>
      <c r="C2447" s="2"/>
      <c r="D2447" s="2"/>
    </row>
    <row r="2448" spans="1:4" x14ac:dyDescent="0.35">
      <c r="A2448" s="3"/>
      <c r="B2448" s="3"/>
      <c r="C2448" s="3"/>
      <c r="D2448" s="3"/>
    </row>
    <row r="2449" spans="1:4" x14ac:dyDescent="0.35">
      <c r="A2449" s="2"/>
      <c r="B2449" s="2"/>
      <c r="C2449" s="2"/>
      <c r="D2449" s="2"/>
    </row>
    <row r="2450" spans="1:4" x14ac:dyDescent="0.35">
      <c r="A2450" s="3"/>
      <c r="B2450" s="3"/>
      <c r="C2450" s="3"/>
      <c r="D2450" s="3"/>
    </row>
    <row r="2451" spans="1:4" x14ac:dyDescent="0.35">
      <c r="A2451" s="2"/>
      <c r="B2451" s="2"/>
      <c r="C2451" s="2"/>
      <c r="D2451" s="2"/>
    </row>
    <row r="2452" spans="1:4" x14ac:dyDescent="0.35">
      <c r="A2452" s="3"/>
      <c r="B2452" s="3"/>
      <c r="C2452" s="3"/>
      <c r="D2452" s="3"/>
    </row>
    <row r="2453" spans="1:4" x14ac:dyDescent="0.35">
      <c r="A2453" s="2"/>
      <c r="B2453" s="2"/>
      <c r="C2453" s="2"/>
      <c r="D2453" s="2"/>
    </row>
    <row r="2454" spans="1:4" x14ac:dyDescent="0.35">
      <c r="A2454" s="3"/>
      <c r="B2454" s="3"/>
      <c r="C2454" s="3"/>
      <c r="D2454" s="3"/>
    </row>
    <row r="2455" spans="1:4" x14ac:dyDescent="0.35">
      <c r="A2455" s="2"/>
      <c r="B2455" s="2"/>
      <c r="C2455" s="2"/>
      <c r="D2455" s="2"/>
    </row>
    <row r="2456" spans="1:4" x14ac:dyDescent="0.35">
      <c r="A2456" s="3"/>
      <c r="B2456" s="3"/>
      <c r="C2456" s="3"/>
      <c r="D2456" s="3"/>
    </row>
    <row r="2457" spans="1:4" x14ac:dyDescent="0.35">
      <c r="A2457" s="2"/>
      <c r="B2457" s="2"/>
      <c r="C2457" s="2"/>
      <c r="D2457" s="2"/>
    </row>
    <row r="2458" spans="1:4" x14ac:dyDescent="0.35">
      <c r="A2458" s="3"/>
      <c r="B2458" s="3"/>
      <c r="C2458" s="3"/>
      <c r="D2458" s="3"/>
    </row>
    <row r="2459" spans="1:4" x14ac:dyDescent="0.35">
      <c r="A2459" s="2"/>
      <c r="B2459" s="2"/>
      <c r="C2459" s="2"/>
      <c r="D2459" s="2"/>
    </row>
    <row r="2460" spans="1:4" x14ac:dyDescent="0.35">
      <c r="A2460" s="3"/>
      <c r="B2460" s="3"/>
      <c r="C2460" s="3"/>
      <c r="D2460" s="3"/>
    </row>
    <row r="2461" spans="1:4" x14ac:dyDescent="0.35">
      <c r="A2461" s="2"/>
      <c r="B2461" s="2"/>
      <c r="C2461" s="2"/>
      <c r="D2461" s="2"/>
    </row>
    <row r="2462" spans="1:4" x14ac:dyDescent="0.35">
      <c r="A2462" s="3"/>
      <c r="B2462" s="3"/>
      <c r="C2462" s="3"/>
      <c r="D2462" s="3"/>
    </row>
    <row r="2463" spans="1:4" x14ac:dyDescent="0.35">
      <c r="A2463" s="2"/>
      <c r="B2463" s="2"/>
      <c r="C2463" s="2"/>
      <c r="D2463" s="2"/>
    </row>
    <row r="2464" spans="1:4" x14ac:dyDescent="0.35">
      <c r="A2464" s="3"/>
      <c r="B2464" s="3"/>
      <c r="C2464" s="3"/>
      <c r="D2464" s="3"/>
    </row>
    <row r="2465" spans="1:4" x14ac:dyDescent="0.35">
      <c r="A2465" s="2"/>
      <c r="B2465" s="2"/>
      <c r="C2465" s="2"/>
      <c r="D2465" s="2"/>
    </row>
    <row r="2466" spans="1:4" x14ac:dyDescent="0.35">
      <c r="A2466" s="3"/>
      <c r="B2466" s="3"/>
      <c r="C2466" s="3"/>
      <c r="D2466" s="3"/>
    </row>
    <row r="2467" spans="1:4" x14ac:dyDescent="0.35">
      <c r="A2467" s="2"/>
      <c r="B2467" s="2"/>
      <c r="C2467" s="2"/>
      <c r="D2467" s="2"/>
    </row>
    <row r="2468" spans="1:4" x14ac:dyDescent="0.35">
      <c r="A2468" s="3"/>
      <c r="B2468" s="3"/>
      <c r="C2468" s="3"/>
      <c r="D2468" s="3"/>
    </row>
    <row r="2469" spans="1:4" x14ac:dyDescent="0.35">
      <c r="A2469" s="2"/>
      <c r="B2469" s="2"/>
      <c r="C2469" s="2"/>
      <c r="D2469" s="2"/>
    </row>
    <row r="2470" spans="1:4" x14ac:dyDescent="0.35">
      <c r="A2470" s="3"/>
      <c r="B2470" s="3"/>
      <c r="C2470" s="3"/>
      <c r="D2470" s="3"/>
    </row>
    <row r="2471" spans="1:4" x14ac:dyDescent="0.35">
      <c r="A2471" s="2"/>
      <c r="B2471" s="2"/>
      <c r="C2471" s="2"/>
      <c r="D2471" s="2"/>
    </row>
    <row r="2472" spans="1:4" x14ac:dyDescent="0.35">
      <c r="A2472" s="3"/>
      <c r="B2472" s="3"/>
      <c r="C2472" s="3"/>
      <c r="D2472" s="3"/>
    </row>
    <row r="2473" spans="1:4" x14ac:dyDescent="0.35">
      <c r="A2473" s="2"/>
      <c r="B2473" s="2"/>
      <c r="C2473" s="2"/>
      <c r="D2473" s="2"/>
    </row>
    <row r="2474" spans="1:4" x14ac:dyDescent="0.35">
      <c r="A2474" s="3"/>
      <c r="B2474" s="3"/>
      <c r="C2474" s="3"/>
      <c r="D2474" s="3"/>
    </row>
    <row r="2475" spans="1:4" x14ac:dyDescent="0.35">
      <c r="A2475" s="2"/>
      <c r="B2475" s="2"/>
      <c r="C2475" s="2"/>
      <c r="D2475" s="2"/>
    </row>
    <row r="2476" spans="1:4" x14ac:dyDescent="0.35">
      <c r="A2476" s="3"/>
      <c r="B2476" s="3"/>
      <c r="C2476" s="3"/>
      <c r="D2476" s="3"/>
    </row>
    <row r="2477" spans="1:4" x14ac:dyDescent="0.35">
      <c r="A2477" s="2"/>
      <c r="B2477" s="2"/>
      <c r="C2477" s="2"/>
      <c r="D2477" s="2"/>
    </row>
    <row r="2478" spans="1:4" x14ac:dyDescent="0.35">
      <c r="A2478" s="3"/>
      <c r="B2478" s="3"/>
      <c r="C2478" s="3"/>
      <c r="D2478" s="3"/>
    </row>
    <row r="2479" spans="1:4" x14ac:dyDescent="0.35">
      <c r="A2479" s="2"/>
      <c r="B2479" s="2"/>
      <c r="C2479" s="2"/>
      <c r="D2479" s="2"/>
    </row>
    <row r="2480" spans="1:4" x14ac:dyDescent="0.35">
      <c r="A2480" s="3"/>
      <c r="B2480" s="3"/>
      <c r="C2480" s="3"/>
      <c r="D2480" s="3"/>
    </row>
    <row r="2481" spans="1:4" x14ac:dyDescent="0.35">
      <c r="A2481" s="2"/>
      <c r="B2481" s="2"/>
      <c r="C2481" s="2"/>
      <c r="D2481" s="2"/>
    </row>
    <row r="2482" spans="1:4" x14ac:dyDescent="0.35">
      <c r="A2482" s="3"/>
      <c r="B2482" s="3"/>
      <c r="C2482" s="3"/>
      <c r="D2482" s="3"/>
    </row>
    <row r="2483" spans="1:4" x14ac:dyDescent="0.35">
      <c r="A2483" s="2"/>
      <c r="B2483" s="2"/>
      <c r="C2483" s="2"/>
      <c r="D2483" s="2"/>
    </row>
    <row r="2484" spans="1:4" x14ac:dyDescent="0.35">
      <c r="A2484" s="3"/>
      <c r="B2484" s="3"/>
      <c r="C2484" s="3"/>
      <c r="D2484" s="3"/>
    </row>
    <row r="2485" spans="1:4" x14ac:dyDescent="0.35">
      <c r="A2485" s="2"/>
      <c r="B2485" s="2"/>
      <c r="C2485" s="2"/>
      <c r="D2485" s="2"/>
    </row>
    <row r="2486" spans="1:4" x14ac:dyDescent="0.35">
      <c r="A2486" s="3"/>
      <c r="B2486" s="3"/>
      <c r="C2486" s="3"/>
      <c r="D2486" s="3"/>
    </row>
    <row r="2487" spans="1:4" x14ac:dyDescent="0.35">
      <c r="A2487" s="2"/>
      <c r="B2487" s="2"/>
      <c r="C2487" s="2"/>
      <c r="D2487" s="2"/>
    </row>
    <row r="2488" spans="1:4" x14ac:dyDescent="0.35">
      <c r="A2488" s="3"/>
      <c r="B2488" s="3"/>
      <c r="C2488" s="3"/>
      <c r="D2488" s="3"/>
    </row>
    <row r="2489" spans="1:4" x14ac:dyDescent="0.35">
      <c r="A2489" s="2"/>
      <c r="B2489" s="2"/>
      <c r="C2489" s="2"/>
      <c r="D2489" s="2"/>
    </row>
    <row r="2490" spans="1:4" x14ac:dyDescent="0.35">
      <c r="A2490" s="3"/>
      <c r="B2490" s="3"/>
      <c r="C2490" s="3"/>
      <c r="D2490" s="3"/>
    </row>
    <row r="2491" spans="1:4" x14ac:dyDescent="0.35">
      <c r="A2491" s="2"/>
      <c r="B2491" s="2"/>
      <c r="C2491" s="2"/>
      <c r="D2491" s="2"/>
    </row>
    <row r="2492" spans="1:4" x14ac:dyDescent="0.35">
      <c r="A2492" s="3"/>
      <c r="B2492" s="3"/>
      <c r="C2492" s="3"/>
      <c r="D2492" s="3"/>
    </row>
    <row r="2493" spans="1:4" x14ac:dyDescent="0.35">
      <c r="A2493" s="2"/>
      <c r="B2493" s="2"/>
      <c r="C2493" s="2"/>
      <c r="D2493" s="2"/>
    </row>
    <row r="2494" spans="1:4" x14ac:dyDescent="0.35">
      <c r="A2494" s="3"/>
      <c r="B2494" s="3"/>
      <c r="C2494" s="3"/>
      <c r="D2494" s="3"/>
    </row>
    <row r="2495" spans="1:4" x14ac:dyDescent="0.35">
      <c r="A2495" s="2"/>
      <c r="B2495" s="2"/>
      <c r="C2495" s="2"/>
      <c r="D2495" s="2"/>
    </row>
    <row r="2496" spans="1:4" x14ac:dyDescent="0.35">
      <c r="A2496" s="3"/>
      <c r="B2496" s="3"/>
      <c r="C2496" s="3"/>
      <c r="D2496" s="3"/>
    </row>
    <row r="2497" spans="1:4" x14ac:dyDescent="0.35">
      <c r="A2497" s="2"/>
      <c r="B2497" s="2"/>
      <c r="C2497" s="2"/>
      <c r="D2497" s="2"/>
    </row>
    <row r="2498" spans="1:4" x14ac:dyDescent="0.35">
      <c r="A2498" s="3"/>
      <c r="B2498" s="3"/>
      <c r="C2498" s="3"/>
      <c r="D2498" s="3"/>
    </row>
    <row r="2499" spans="1:4" x14ac:dyDescent="0.35">
      <c r="A2499" s="2"/>
      <c r="B2499" s="2"/>
      <c r="C2499" s="2"/>
      <c r="D2499" s="2"/>
    </row>
    <row r="2500" spans="1:4" x14ac:dyDescent="0.35">
      <c r="A2500" s="3"/>
      <c r="B2500" s="3"/>
      <c r="C2500" s="3"/>
      <c r="D2500" s="3"/>
    </row>
    <row r="2501" spans="1:4" x14ac:dyDescent="0.35">
      <c r="A2501" s="2"/>
      <c r="B2501" s="2"/>
      <c r="C2501" s="2"/>
      <c r="D2501" s="2"/>
    </row>
    <row r="2502" spans="1:4" x14ac:dyDescent="0.35">
      <c r="A2502" s="3"/>
      <c r="B2502" s="3"/>
      <c r="C2502" s="3"/>
      <c r="D2502" s="3"/>
    </row>
    <row r="2503" spans="1:4" x14ac:dyDescent="0.35">
      <c r="A2503" s="2"/>
      <c r="B2503" s="2"/>
      <c r="C2503" s="2"/>
      <c r="D2503" s="2"/>
    </row>
    <row r="2504" spans="1:4" x14ac:dyDescent="0.35">
      <c r="A2504" s="3"/>
      <c r="B2504" s="3"/>
      <c r="C2504" s="3"/>
      <c r="D2504" s="3"/>
    </row>
    <row r="2505" spans="1:4" x14ac:dyDescent="0.35">
      <c r="A2505" s="2"/>
      <c r="B2505" s="2"/>
      <c r="C2505" s="2"/>
      <c r="D2505" s="2"/>
    </row>
    <row r="2506" spans="1:4" x14ac:dyDescent="0.35">
      <c r="A2506" s="3"/>
      <c r="B2506" s="3"/>
      <c r="C2506" s="3"/>
      <c r="D2506" s="3"/>
    </row>
    <row r="2507" spans="1:4" x14ac:dyDescent="0.35">
      <c r="A2507" s="2"/>
      <c r="B2507" s="2"/>
      <c r="C2507" s="2"/>
      <c r="D2507" s="2"/>
    </row>
    <row r="2508" spans="1:4" x14ac:dyDescent="0.35">
      <c r="A2508" s="3"/>
      <c r="B2508" s="3"/>
      <c r="C2508" s="3"/>
      <c r="D2508" s="3"/>
    </row>
    <row r="2509" spans="1:4" x14ac:dyDescent="0.35">
      <c r="A2509" s="2"/>
      <c r="B2509" s="2"/>
      <c r="C2509" s="2"/>
      <c r="D2509" s="2"/>
    </row>
    <row r="2510" spans="1:4" x14ac:dyDescent="0.35">
      <c r="A2510" s="3"/>
      <c r="B2510" s="3"/>
      <c r="C2510" s="3"/>
      <c r="D2510" s="3"/>
    </row>
    <row r="2511" spans="1:4" x14ac:dyDescent="0.35">
      <c r="A2511" s="2"/>
      <c r="B2511" s="2"/>
      <c r="C2511" s="2"/>
      <c r="D2511" s="2"/>
    </row>
    <row r="2512" spans="1:4" x14ac:dyDescent="0.35">
      <c r="A2512" s="3"/>
      <c r="B2512" s="3"/>
      <c r="C2512" s="3"/>
      <c r="D2512" s="3"/>
    </row>
    <row r="2513" spans="1:4" x14ac:dyDescent="0.35">
      <c r="A2513" s="2"/>
      <c r="B2513" s="2"/>
      <c r="C2513" s="2"/>
      <c r="D2513" s="2"/>
    </row>
    <row r="2514" spans="1:4" x14ac:dyDescent="0.35">
      <c r="A2514" s="3"/>
      <c r="B2514" s="3"/>
      <c r="C2514" s="3"/>
      <c r="D2514" s="3"/>
    </row>
    <row r="2515" spans="1:4" x14ac:dyDescent="0.35">
      <c r="A2515" s="2"/>
      <c r="B2515" s="2"/>
      <c r="C2515" s="2"/>
      <c r="D2515" s="2"/>
    </row>
    <row r="2516" spans="1:4" x14ac:dyDescent="0.35">
      <c r="A2516" s="3"/>
      <c r="B2516" s="3"/>
      <c r="C2516" s="3"/>
      <c r="D2516" s="3"/>
    </row>
    <row r="2517" spans="1:4" x14ac:dyDescent="0.35">
      <c r="A2517" s="2"/>
      <c r="B2517" s="2"/>
      <c r="C2517" s="2"/>
      <c r="D2517" s="2"/>
    </row>
    <row r="2518" spans="1:4" x14ac:dyDescent="0.35">
      <c r="A2518" s="3"/>
      <c r="B2518" s="3"/>
      <c r="C2518" s="3"/>
      <c r="D2518" s="3"/>
    </row>
    <row r="2519" spans="1:4" x14ac:dyDescent="0.35">
      <c r="A2519" s="2"/>
      <c r="B2519" s="2"/>
      <c r="C2519" s="2"/>
      <c r="D2519" s="2"/>
    </row>
    <row r="2520" spans="1:4" x14ac:dyDescent="0.35">
      <c r="A2520" s="3"/>
      <c r="B2520" s="3"/>
      <c r="C2520" s="3"/>
      <c r="D2520" s="3"/>
    </row>
    <row r="2521" spans="1:4" x14ac:dyDescent="0.35">
      <c r="A2521" s="2"/>
      <c r="B2521" s="2"/>
      <c r="C2521" s="2"/>
      <c r="D2521" s="2"/>
    </row>
    <row r="2522" spans="1:4" x14ac:dyDescent="0.35">
      <c r="A2522" s="3"/>
      <c r="B2522" s="3"/>
      <c r="C2522" s="3"/>
      <c r="D2522" s="3"/>
    </row>
    <row r="2523" spans="1:4" x14ac:dyDescent="0.35">
      <c r="A2523" s="2"/>
      <c r="B2523" s="2"/>
      <c r="C2523" s="2"/>
      <c r="D2523" s="2"/>
    </row>
    <row r="2524" spans="1:4" x14ac:dyDescent="0.35">
      <c r="A2524" s="3"/>
      <c r="B2524" s="3"/>
      <c r="C2524" s="3"/>
      <c r="D2524" s="3"/>
    </row>
    <row r="2525" spans="1:4" x14ac:dyDescent="0.35">
      <c r="A2525" s="2"/>
      <c r="B2525" s="2"/>
      <c r="C2525" s="2"/>
      <c r="D2525" s="2"/>
    </row>
    <row r="2526" spans="1:4" x14ac:dyDescent="0.35">
      <c r="A2526" s="3"/>
      <c r="B2526" s="3"/>
      <c r="C2526" s="3"/>
      <c r="D2526" s="3"/>
    </row>
    <row r="2527" spans="1:4" x14ac:dyDescent="0.35">
      <c r="A2527" s="2"/>
      <c r="B2527" s="2"/>
      <c r="C2527" s="2"/>
      <c r="D2527" s="2"/>
    </row>
    <row r="2528" spans="1:4" x14ac:dyDescent="0.35">
      <c r="A2528" s="3"/>
      <c r="B2528" s="3"/>
      <c r="C2528" s="3"/>
      <c r="D2528" s="3"/>
    </row>
    <row r="2529" spans="1:4" x14ac:dyDescent="0.35">
      <c r="A2529" s="2"/>
      <c r="B2529" s="2"/>
      <c r="C2529" s="2"/>
      <c r="D2529" s="2"/>
    </row>
    <row r="2530" spans="1:4" x14ac:dyDescent="0.35">
      <c r="A2530" s="3"/>
      <c r="B2530" s="3"/>
      <c r="C2530" s="3"/>
      <c r="D2530" s="3"/>
    </row>
    <row r="2531" spans="1:4" x14ac:dyDescent="0.35">
      <c r="A2531" s="2"/>
      <c r="B2531" s="2"/>
      <c r="C2531" s="2"/>
      <c r="D2531" s="2"/>
    </row>
    <row r="2532" spans="1:4" x14ac:dyDescent="0.35">
      <c r="A2532" s="3"/>
      <c r="B2532" s="3"/>
      <c r="C2532" s="3"/>
      <c r="D2532" s="3"/>
    </row>
    <row r="2533" spans="1:4" x14ac:dyDescent="0.35">
      <c r="A2533" s="2"/>
      <c r="B2533" s="2"/>
      <c r="C2533" s="2"/>
      <c r="D2533" s="2"/>
    </row>
    <row r="2534" spans="1:4" x14ac:dyDescent="0.35">
      <c r="A2534" s="3"/>
      <c r="B2534" s="3"/>
      <c r="C2534" s="3"/>
      <c r="D2534" s="3"/>
    </row>
    <row r="2535" spans="1:4" x14ac:dyDescent="0.35">
      <c r="A2535" s="2"/>
      <c r="B2535" s="2"/>
      <c r="C2535" s="2"/>
      <c r="D2535" s="2"/>
    </row>
    <row r="2536" spans="1:4" x14ac:dyDescent="0.35">
      <c r="A2536" s="3"/>
      <c r="B2536" s="3"/>
      <c r="C2536" s="3"/>
      <c r="D2536" s="3"/>
    </row>
    <row r="2537" spans="1:4" x14ac:dyDescent="0.35">
      <c r="A2537" s="2"/>
      <c r="B2537" s="2"/>
      <c r="C2537" s="2"/>
      <c r="D2537" s="2"/>
    </row>
    <row r="2538" spans="1:4" x14ac:dyDescent="0.35">
      <c r="A2538" s="3"/>
      <c r="B2538" s="3"/>
      <c r="C2538" s="3"/>
      <c r="D2538" s="3"/>
    </row>
    <row r="2539" spans="1:4" x14ac:dyDescent="0.35">
      <c r="A2539" s="2"/>
      <c r="B2539" s="2"/>
      <c r="C2539" s="2"/>
      <c r="D2539" s="2"/>
    </row>
    <row r="2540" spans="1:4" x14ac:dyDescent="0.35">
      <c r="A2540" s="3"/>
      <c r="B2540" s="3"/>
      <c r="C2540" s="3"/>
      <c r="D2540" s="3"/>
    </row>
    <row r="2541" spans="1:4" x14ac:dyDescent="0.35">
      <c r="A2541" s="2"/>
      <c r="B2541" s="2"/>
      <c r="C2541" s="2"/>
      <c r="D2541" s="2"/>
    </row>
    <row r="2542" spans="1:4" x14ac:dyDescent="0.35">
      <c r="A2542" s="3"/>
      <c r="B2542" s="3"/>
      <c r="C2542" s="3"/>
      <c r="D2542" s="3"/>
    </row>
    <row r="2543" spans="1:4" x14ac:dyDescent="0.35">
      <c r="A2543" s="2"/>
      <c r="B2543" s="2"/>
      <c r="C2543" s="2"/>
      <c r="D2543" s="2"/>
    </row>
    <row r="2544" spans="1:4" x14ac:dyDescent="0.35">
      <c r="A2544" s="3"/>
      <c r="B2544" s="3"/>
      <c r="C2544" s="3"/>
      <c r="D2544" s="3"/>
    </row>
    <row r="2545" spans="1:4" x14ac:dyDescent="0.35">
      <c r="A2545" s="2"/>
      <c r="B2545" s="2"/>
      <c r="C2545" s="2"/>
      <c r="D2545" s="2"/>
    </row>
    <row r="2546" spans="1:4" x14ac:dyDescent="0.35">
      <c r="A2546" s="3"/>
      <c r="B2546" s="3"/>
      <c r="C2546" s="3"/>
      <c r="D2546" s="3"/>
    </row>
    <row r="2547" spans="1:4" x14ac:dyDescent="0.35">
      <c r="A2547" s="2"/>
      <c r="B2547" s="2"/>
      <c r="C2547" s="2"/>
      <c r="D2547" s="2"/>
    </row>
    <row r="2548" spans="1:4" x14ac:dyDescent="0.35">
      <c r="A2548" s="3"/>
      <c r="B2548" s="3"/>
      <c r="C2548" s="3"/>
      <c r="D2548" s="3"/>
    </row>
    <row r="2549" spans="1:4" x14ac:dyDescent="0.35">
      <c r="A2549" s="2"/>
      <c r="B2549" s="2"/>
      <c r="C2549" s="2"/>
      <c r="D2549" s="2"/>
    </row>
    <row r="2550" spans="1:4" x14ac:dyDescent="0.35">
      <c r="A2550" s="3"/>
      <c r="B2550" s="3"/>
      <c r="C2550" s="3"/>
      <c r="D2550" s="3"/>
    </row>
    <row r="2551" spans="1:4" x14ac:dyDescent="0.35">
      <c r="A2551" s="2"/>
      <c r="B2551" s="2"/>
      <c r="C2551" s="2"/>
      <c r="D2551" s="2"/>
    </row>
    <row r="2552" spans="1:4" x14ac:dyDescent="0.35">
      <c r="A2552" s="3"/>
      <c r="B2552" s="3"/>
      <c r="C2552" s="3"/>
      <c r="D2552" s="3"/>
    </row>
    <row r="2553" spans="1:4" x14ac:dyDescent="0.35">
      <c r="A2553" s="2"/>
      <c r="B2553" s="2"/>
      <c r="C2553" s="2"/>
      <c r="D2553" s="2"/>
    </row>
    <row r="2554" spans="1:4" x14ac:dyDescent="0.35">
      <c r="A2554" s="3"/>
      <c r="B2554" s="3"/>
      <c r="C2554" s="3"/>
      <c r="D2554" s="3"/>
    </row>
    <row r="2555" spans="1:4" x14ac:dyDescent="0.35">
      <c r="A2555" s="2"/>
      <c r="B2555" s="2"/>
      <c r="C2555" s="2"/>
      <c r="D2555" s="2"/>
    </row>
    <row r="2556" spans="1:4" x14ac:dyDescent="0.35">
      <c r="A2556" s="3"/>
      <c r="B2556" s="3"/>
      <c r="C2556" s="3"/>
      <c r="D2556" s="3"/>
    </row>
    <row r="2557" spans="1:4" x14ac:dyDescent="0.35">
      <c r="A2557" s="2"/>
      <c r="B2557" s="2"/>
      <c r="C2557" s="2"/>
      <c r="D2557" s="2"/>
    </row>
    <row r="2558" spans="1:4" x14ac:dyDescent="0.35">
      <c r="A2558" s="3"/>
      <c r="B2558" s="3"/>
      <c r="C2558" s="3"/>
      <c r="D2558" s="3"/>
    </row>
    <row r="2559" spans="1:4" x14ac:dyDescent="0.35">
      <c r="A2559" s="2"/>
      <c r="B2559" s="2"/>
      <c r="C2559" s="2"/>
      <c r="D2559" s="2"/>
    </row>
    <row r="2560" spans="1:4" x14ac:dyDescent="0.35">
      <c r="A2560" s="3"/>
      <c r="B2560" s="3"/>
      <c r="C2560" s="3"/>
      <c r="D2560" s="3"/>
    </row>
    <row r="2561" spans="1:4" x14ac:dyDescent="0.35">
      <c r="A2561" s="2"/>
      <c r="B2561" s="2"/>
      <c r="C2561" s="2"/>
      <c r="D2561" s="2"/>
    </row>
    <row r="2562" spans="1:4" x14ac:dyDescent="0.35">
      <c r="A2562" s="3"/>
      <c r="B2562" s="3"/>
      <c r="C2562" s="3"/>
      <c r="D2562" s="3"/>
    </row>
    <row r="2563" spans="1:4" x14ac:dyDescent="0.35">
      <c r="A2563" s="2"/>
      <c r="B2563" s="2"/>
      <c r="C2563" s="2"/>
      <c r="D2563" s="2"/>
    </row>
    <row r="2564" spans="1:4" x14ac:dyDescent="0.35">
      <c r="A2564" s="3"/>
      <c r="B2564" s="3"/>
      <c r="C2564" s="3"/>
      <c r="D2564" s="3"/>
    </row>
    <row r="2565" spans="1:4" x14ac:dyDescent="0.35">
      <c r="A2565" s="2"/>
      <c r="B2565" s="2"/>
      <c r="C2565" s="2"/>
      <c r="D2565" s="2"/>
    </row>
    <row r="2566" spans="1:4" x14ac:dyDescent="0.35">
      <c r="A2566" s="3"/>
      <c r="B2566" s="3"/>
      <c r="C2566" s="3"/>
      <c r="D2566" s="3"/>
    </row>
    <row r="2567" spans="1:4" x14ac:dyDescent="0.35">
      <c r="A2567" s="2"/>
      <c r="B2567" s="2"/>
      <c r="C2567" s="2"/>
      <c r="D2567" s="2"/>
    </row>
    <row r="2568" spans="1:4" x14ac:dyDescent="0.35">
      <c r="A2568" s="3"/>
      <c r="B2568" s="3"/>
      <c r="C2568" s="3"/>
      <c r="D2568" s="3"/>
    </row>
    <row r="2569" spans="1:4" x14ac:dyDescent="0.35">
      <c r="A2569" s="2"/>
      <c r="B2569" s="2"/>
      <c r="C2569" s="2"/>
      <c r="D2569" s="2"/>
    </row>
    <row r="2570" spans="1:4" x14ac:dyDescent="0.35">
      <c r="A2570" s="3"/>
      <c r="B2570" s="3"/>
      <c r="C2570" s="3"/>
      <c r="D2570" s="3"/>
    </row>
    <row r="2571" spans="1:4" x14ac:dyDescent="0.35">
      <c r="A2571" s="2"/>
      <c r="B2571" s="2"/>
      <c r="C2571" s="2"/>
      <c r="D2571" s="2"/>
    </row>
    <row r="2572" spans="1:4" x14ac:dyDescent="0.35">
      <c r="A2572" s="3"/>
      <c r="B2572" s="3"/>
      <c r="C2572" s="3"/>
      <c r="D2572" s="3"/>
    </row>
    <row r="2573" spans="1:4" x14ac:dyDescent="0.35">
      <c r="A2573" s="2"/>
      <c r="B2573" s="2"/>
      <c r="C2573" s="2"/>
      <c r="D2573" s="2"/>
    </row>
    <row r="2574" spans="1:4" x14ac:dyDescent="0.35">
      <c r="A2574" s="3"/>
      <c r="B2574" s="3"/>
      <c r="C2574" s="3"/>
      <c r="D2574" s="3"/>
    </row>
    <row r="2575" spans="1:4" x14ac:dyDescent="0.35">
      <c r="A2575" s="2"/>
      <c r="B2575" s="2"/>
      <c r="C2575" s="2"/>
      <c r="D2575" s="2"/>
    </row>
    <row r="2576" spans="1:4" x14ac:dyDescent="0.35">
      <c r="A2576" s="3"/>
      <c r="B2576" s="3"/>
      <c r="C2576" s="3"/>
      <c r="D2576" s="3"/>
    </row>
    <row r="2577" spans="1:4" x14ac:dyDescent="0.35">
      <c r="A2577" s="2"/>
      <c r="B2577" s="2"/>
      <c r="C2577" s="2"/>
      <c r="D2577" s="2"/>
    </row>
    <row r="2578" spans="1:4" x14ac:dyDescent="0.35">
      <c r="A2578" s="3"/>
      <c r="B2578" s="3"/>
      <c r="C2578" s="3"/>
      <c r="D2578" s="3"/>
    </row>
    <row r="2579" spans="1:4" x14ac:dyDescent="0.35">
      <c r="A2579" s="2"/>
      <c r="B2579" s="2"/>
      <c r="C2579" s="2"/>
      <c r="D2579" s="2"/>
    </row>
    <row r="2580" spans="1:4" x14ac:dyDescent="0.35">
      <c r="A2580" s="3"/>
      <c r="B2580" s="3"/>
      <c r="C2580" s="3"/>
      <c r="D2580" s="3"/>
    </row>
    <row r="2581" spans="1:4" x14ac:dyDescent="0.35">
      <c r="A2581" s="2"/>
      <c r="B2581" s="2"/>
      <c r="C2581" s="2"/>
      <c r="D2581" s="2"/>
    </row>
    <row r="2582" spans="1:4" x14ac:dyDescent="0.35">
      <c r="A2582" s="3"/>
      <c r="B2582" s="3"/>
      <c r="C2582" s="3"/>
      <c r="D2582" s="3"/>
    </row>
    <row r="2583" spans="1:4" x14ac:dyDescent="0.35">
      <c r="A2583" s="2"/>
      <c r="B2583" s="2"/>
      <c r="C2583" s="2"/>
      <c r="D2583" s="2"/>
    </row>
    <row r="2584" spans="1:4" x14ac:dyDescent="0.35">
      <c r="A2584" s="3"/>
      <c r="B2584" s="3"/>
      <c r="C2584" s="3"/>
      <c r="D2584" s="3"/>
    </row>
    <row r="2585" spans="1:4" x14ac:dyDescent="0.35">
      <c r="A2585" s="2"/>
      <c r="B2585" s="2"/>
      <c r="C2585" s="2"/>
      <c r="D2585" s="2"/>
    </row>
    <row r="2586" spans="1:4" x14ac:dyDescent="0.35">
      <c r="A2586" s="3"/>
      <c r="B2586" s="3"/>
      <c r="C2586" s="3"/>
      <c r="D2586" s="3"/>
    </row>
    <row r="2587" spans="1:4" x14ac:dyDescent="0.35">
      <c r="A2587" s="2"/>
      <c r="B2587" s="2"/>
      <c r="C2587" s="2"/>
      <c r="D2587" s="2"/>
    </row>
    <row r="2588" spans="1:4" x14ac:dyDescent="0.35">
      <c r="A2588" s="3"/>
      <c r="B2588" s="3"/>
      <c r="C2588" s="3"/>
      <c r="D2588" s="3"/>
    </row>
    <row r="2589" spans="1:4" x14ac:dyDescent="0.35">
      <c r="A2589" s="2"/>
      <c r="B2589" s="2"/>
      <c r="C2589" s="2"/>
      <c r="D2589" s="2"/>
    </row>
    <row r="2590" spans="1:4" x14ac:dyDescent="0.35">
      <c r="A2590" s="3"/>
      <c r="B2590" s="3"/>
      <c r="C2590" s="3"/>
      <c r="D2590" s="3"/>
    </row>
    <row r="2591" spans="1:4" x14ac:dyDescent="0.35">
      <c r="A2591" s="2"/>
      <c r="B2591" s="2"/>
      <c r="C2591" s="2"/>
      <c r="D2591" s="2"/>
    </row>
    <row r="2592" spans="1:4" x14ac:dyDescent="0.35">
      <c r="A2592" s="3"/>
      <c r="B2592" s="3"/>
      <c r="C2592" s="3"/>
      <c r="D2592" s="3"/>
    </row>
    <row r="2593" spans="1:4" x14ac:dyDescent="0.35">
      <c r="A2593" s="2"/>
      <c r="B2593" s="2"/>
      <c r="C2593" s="2"/>
      <c r="D2593" s="2"/>
    </row>
    <row r="2594" spans="1:4" x14ac:dyDescent="0.35">
      <c r="A2594" s="3"/>
      <c r="B2594" s="3"/>
      <c r="C2594" s="3"/>
      <c r="D2594" s="3"/>
    </row>
    <row r="2595" spans="1:4" x14ac:dyDescent="0.35">
      <c r="A2595" s="2"/>
      <c r="B2595" s="2"/>
      <c r="C2595" s="2"/>
      <c r="D2595" s="2"/>
    </row>
    <row r="2596" spans="1:4" x14ac:dyDescent="0.35">
      <c r="A2596" s="3"/>
      <c r="B2596" s="3"/>
      <c r="C2596" s="3"/>
      <c r="D2596" s="3"/>
    </row>
    <row r="2597" spans="1:4" x14ac:dyDescent="0.35">
      <c r="A2597" s="2"/>
      <c r="B2597" s="2"/>
      <c r="C2597" s="2"/>
      <c r="D2597" s="2"/>
    </row>
    <row r="2598" spans="1:4" x14ac:dyDescent="0.35">
      <c r="A2598" s="3"/>
      <c r="B2598" s="3"/>
      <c r="C2598" s="3"/>
      <c r="D2598" s="3"/>
    </row>
    <row r="2599" spans="1:4" x14ac:dyDescent="0.35">
      <c r="A2599" s="2"/>
      <c r="B2599" s="2"/>
      <c r="C2599" s="2"/>
      <c r="D2599" s="2"/>
    </row>
    <row r="2600" spans="1:4" x14ac:dyDescent="0.35">
      <c r="A2600" s="3"/>
      <c r="B2600" s="3"/>
      <c r="C2600" s="3"/>
      <c r="D2600" s="3"/>
    </row>
    <row r="2601" spans="1:4" x14ac:dyDescent="0.35">
      <c r="A2601" s="2"/>
      <c r="B2601" s="2"/>
      <c r="C2601" s="2"/>
      <c r="D2601" s="2"/>
    </row>
    <row r="2602" spans="1:4" x14ac:dyDescent="0.35">
      <c r="A2602" s="3"/>
      <c r="B2602" s="3"/>
      <c r="C2602" s="3"/>
      <c r="D2602" s="3"/>
    </row>
    <row r="2603" spans="1:4" x14ac:dyDescent="0.35">
      <c r="A2603" s="2"/>
      <c r="B2603" s="2"/>
      <c r="C2603" s="2"/>
      <c r="D2603" s="2"/>
    </row>
    <row r="2604" spans="1:4" x14ac:dyDescent="0.35">
      <c r="A2604" s="3"/>
      <c r="B2604" s="3"/>
      <c r="C2604" s="3"/>
      <c r="D2604" s="3"/>
    </row>
    <row r="2605" spans="1:4" x14ac:dyDescent="0.35">
      <c r="A2605" s="2"/>
      <c r="B2605" s="2"/>
      <c r="C2605" s="2"/>
      <c r="D2605" s="2"/>
    </row>
    <row r="2606" spans="1:4" x14ac:dyDescent="0.35">
      <c r="A2606" s="3"/>
      <c r="B2606" s="3"/>
      <c r="C2606" s="3"/>
      <c r="D2606" s="3"/>
    </row>
    <row r="2607" spans="1:4" x14ac:dyDescent="0.35">
      <c r="A2607" s="2"/>
      <c r="B2607" s="2"/>
      <c r="C2607" s="2"/>
      <c r="D2607" s="2"/>
    </row>
    <row r="2608" spans="1:4" x14ac:dyDescent="0.35">
      <c r="A2608" s="3"/>
      <c r="B2608" s="3"/>
      <c r="C2608" s="3"/>
      <c r="D2608" s="3"/>
    </row>
    <row r="2609" spans="1:4" x14ac:dyDescent="0.35">
      <c r="A2609" s="2"/>
      <c r="B2609" s="2"/>
      <c r="C2609" s="2"/>
      <c r="D2609" s="2"/>
    </row>
    <row r="2610" spans="1:4" x14ac:dyDescent="0.35">
      <c r="A2610" s="3"/>
      <c r="B2610" s="3"/>
      <c r="C2610" s="3"/>
      <c r="D2610" s="3"/>
    </row>
    <row r="2611" spans="1:4" x14ac:dyDescent="0.35">
      <c r="A2611" s="2"/>
      <c r="B2611" s="2"/>
      <c r="C2611" s="2"/>
      <c r="D2611" s="2"/>
    </row>
    <row r="2612" spans="1:4" x14ac:dyDescent="0.35">
      <c r="A2612" s="3"/>
      <c r="B2612" s="3"/>
      <c r="C2612" s="3"/>
      <c r="D2612" s="3"/>
    </row>
    <row r="2613" spans="1:4" x14ac:dyDescent="0.35">
      <c r="A2613" s="2"/>
      <c r="B2613" s="2"/>
      <c r="C2613" s="2"/>
      <c r="D2613" s="2"/>
    </row>
    <row r="2614" spans="1:4" x14ac:dyDescent="0.35">
      <c r="A2614" s="3"/>
      <c r="B2614" s="3"/>
      <c r="C2614" s="3"/>
      <c r="D2614" s="3"/>
    </row>
    <row r="2615" spans="1:4" x14ac:dyDescent="0.35">
      <c r="A2615" s="2"/>
      <c r="B2615" s="2"/>
      <c r="C2615" s="2"/>
      <c r="D2615" s="2"/>
    </row>
    <row r="2616" spans="1:4" x14ac:dyDescent="0.35">
      <c r="A2616" s="3"/>
      <c r="B2616" s="3"/>
      <c r="C2616" s="3"/>
      <c r="D2616" s="3"/>
    </row>
    <row r="2617" spans="1:4" x14ac:dyDescent="0.35">
      <c r="A2617" s="2"/>
      <c r="B2617" s="2"/>
      <c r="C2617" s="2"/>
      <c r="D2617" s="2"/>
    </row>
    <row r="2618" spans="1:4" x14ac:dyDescent="0.35">
      <c r="A2618" s="3"/>
      <c r="B2618" s="3"/>
      <c r="C2618" s="3"/>
      <c r="D2618" s="3"/>
    </row>
    <row r="2619" spans="1:4" x14ac:dyDescent="0.35">
      <c r="A2619" s="2"/>
      <c r="B2619" s="2"/>
      <c r="C2619" s="2"/>
      <c r="D2619" s="2"/>
    </row>
    <row r="2620" spans="1:4" x14ac:dyDescent="0.35">
      <c r="A2620" s="3"/>
      <c r="B2620" s="3"/>
      <c r="C2620" s="3"/>
      <c r="D2620" s="3"/>
    </row>
    <row r="2621" spans="1:4" x14ac:dyDescent="0.35">
      <c r="A2621" s="2"/>
      <c r="B2621" s="2"/>
      <c r="C2621" s="2"/>
      <c r="D2621" s="2"/>
    </row>
    <row r="2622" spans="1:4" x14ac:dyDescent="0.35">
      <c r="A2622" s="3"/>
      <c r="B2622" s="3"/>
      <c r="C2622" s="3"/>
      <c r="D2622" s="3"/>
    </row>
    <row r="2623" spans="1:4" x14ac:dyDescent="0.35">
      <c r="A2623" s="2"/>
      <c r="B2623" s="2"/>
      <c r="C2623" s="2"/>
      <c r="D2623" s="2"/>
    </row>
    <row r="2624" spans="1:4" x14ac:dyDescent="0.35">
      <c r="A2624" s="3"/>
      <c r="B2624" s="3"/>
      <c r="C2624" s="3"/>
      <c r="D2624" s="3"/>
    </row>
    <row r="2625" spans="1:4" x14ac:dyDescent="0.35">
      <c r="A2625" s="2"/>
      <c r="B2625" s="2"/>
      <c r="C2625" s="2"/>
      <c r="D2625" s="2"/>
    </row>
    <row r="2626" spans="1:4" x14ac:dyDescent="0.35">
      <c r="A2626" s="3"/>
      <c r="B2626" s="3"/>
      <c r="C2626" s="3"/>
      <c r="D2626" s="3"/>
    </row>
    <row r="2627" spans="1:4" x14ac:dyDescent="0.35">
      <c r="A2627" s="2"/>
      <c r="B2627" s="2"/>
      <c r="C2627" s="2"/>
      <c r="D2627" s="2"/>
    </row>
    <row r="2628" spans="1:4" x14ac:dyDescent="0.35">
      <c r="A2628" s="3"/>
      <c r="B2628" s="3"/>
      <c r="C2628" s="3"/>
      <c r="D2628" s="3"/>
    </row>
    <row r="2629" spans="1:4" x14ac:dyDescent="0.35">
      <c r="A2629" s="2"/>
      <c r="B2629" s="2"/>
      <c r="C2629" s="2"/>
      <c r="D2629" s="2"/>
    </row>
    <row r="2630" spans="1:4" x14ac:dyDescent="0.35">
      <c r="A2630" s="3"/>
      <c r="B2630" s="3"/>
      <c r="C2630" s="3"/>
      <c r="D2630" s="3"/>
    </row>
    <row r="2631" spans="1:4" x14ac:dyDescent="0.35">
      <c r="A2631" s="2"/>
      <c r="B2631" s="2"/>
      <c r="C2631" s="2"/>
      <c r="D2631" s="2"/>
    </row>
    <row r="2632" spans="1:4" x14ac:dyDescent="0.35">
      <c r="A2632" s="3"/>
      <c r="B2632" s="3"/>
      <c r="C2632" s="3"/>
      <c r="D2632" s="3"/>
    </row>
    <row r="2633" spans="1:4" x14ac:dyDescent="0.35">
      <c r="A2633" s="2"/>
      <c r="B2633" s="2"/>
      <c r="C2633" s="2"/>
      <c r="D2633" s="2"/>
    </row>
    <row r="2634" spans="1:4" x14ac:dyDescent="0.35">
      <c r="A2634" s="3"/>
      <c r="B2634" s="3"/>
      <c r="C2634" s="3"/>
      <c r="D2634" s="3"/>
    </row>
    <row r="2635" spans="1:4" x14ac:dyDescent="0.35">
      <c r="A2635" s="2"/>
      <c r="B2635" s="2"/>
      <c r="C2635" s="2"/>
      <c r="D2635" s="2"/>
    </row>
    <row r="2636" spans="1:4" x14ac:dyDescent="0.35">
      <c r="A2636" s="3"/>
      <c r="B2636" s="3"/>
      <c r="C2636" s="3"/>
      <c r="D2636" s="3"/>
    </row>
    <row r="2637" spans="1:4" x14ac:dyDescent="0.35">
      <c r="A2637" s="2"/>
      <c r="B2637" s="2"/>
      <c r="C2637" s="2"/>
      <c r="D2637" s="2"/>
    </row>
    <row r="2638" spans="1:4" x14ac:dyDescent="0.35">
      <c r="A2638" s="3"/>
      <c r="B2638" s="3"/>
      <c r="C2638" s="3"/>
      <c r="D2638" s="3"/>
    </row>
    <row r="2639" spans="1:4" x14ac:dyDescent="0.35">
      <c r="A2639" s="2"/>
      <c r="B2639" s="2"/>
      <c r="C2639" s="2"/>
      <c r="D2639" s="2"/>
    </row>
    <row r="2640" spans="1:4" x14ac:dyDescent="0.35">
      <c r="A2640" s="3"/>
      <c r="B2640" s="3"/>
      <c r="C2640" s="3"/>
      <c r="D2640" s="3"/>
    </row>
    <row r="2641" spans="1:4" x14ac:dyDescent="0.35">
      <c r="A2641" s="2"/>
      <c r="B2641" s="2"/>
      <c r="C2641" s="2"/>
      <c r="D2641" s="2"/>
    </row>
    <row r="2642" spans="1:4" x14ac:dyDescent="0.35">
      <c r="A2642" s="3"/>
      <c r="B2642" s="3"/>
      <c r="C2642" s="3"/>
      <c r="D2642" s="3"/>
    </row>
    <row r="2643" spans="1:4" x14ac:dyDescent="0.35">
      <c r="A2643" s="2"/>
      <c r="B2643" s="2"/>
      <c r="C2643" s="2"/>
      <c r="D2643" s="2"/>
    </row>
    <row r="2644" spans="1:4" x14ac:dyDescent="0.35">
      <c r="A2644" s="3"/>
      <c r="B2644" s="3"/>
      <c r="C2644" s="3"/>
      <c r="D2644" s="3"/>
    </row>
    <row r="2645" spans="1:4" x14ac:dyDescent="0.35">
      <c r="A2645" s="2"/>
      <c r="B2645" s="2"/>
      <c r="C2645" s="2"/>
      <c r="D2645" s="2"/>
    </row>
    <row r="2646" spans="1:4" x14ac:dyDescent="0.35">
      <c r="A2646" s="3"/>
      <c r="B2646" s="3"/>
      <c r="C2646" s="3"/>
      <c r="D2646" s="3"/>
    </row>
    <row r="2647" spans="1:4" x14ac:dyDescent="0.35">
      <c r="A2647" s="2"/>
      <c r="B2647" s="2"/>
      <c r="C2647" s="2"/>
      <c r="D2647" s="2"/>
    </row>
    <row r="2648" spans="1:4" x14ac:dyDescent="0.35">
      <c r="A2648" s="3"/>
      <c r="B2648" s="3"/>
      <c r="C2648" s="3"/>
      <c r="D2648" s="3"/>
    </row>
    <row r="2649" spans="1:4" x14ac:dyDescent="0.35">
      <c r="A2649" s="2"/>
      <c r="B2649" s="2"/>
      <c r="C2649" s="2"/>
      <c r="D2649" s="2"/>
    </row>
    <row r="2650" spans="1:4" x14ac:dyDescent="0.35">
      <c r="A2650" s="3"/>
      <c r="B2650" s="3"/>
      <c r="C2650" s="3"/>
      <c r="D2650" s="3"/>
    </row>
    <row r="2651" spans="1:4" x14ac:dyDescent="0.35">
      <c r="A2651" s="2"/>
      <c r="B2651" s="2"/>
      <c r="C2651" s="2"/>
      <c r="D2651" s="2"/>
    </row>
    <row r="2652" spans="1:4" x14ac:dyDescent="0.35">
      <c r="A2652" s="3"/>
      <c r="B2652" s="3"/>
      <c r="C2652" s="3"/>
      <c r="D2652" s="3"/>
    </row>
    <row r="2653" spans="1:4" x14ac:dyDescent="0.35">
      <c r="A2653" s="2"/>
      <c r="B2653" s="2"/>
      <c r="C2653" s="2"/>
      <c r="D2653" s="2"/>
    </row>
    <row r="2654" spans="1:4" x14ac:dyDescent="0.35">
      <c r="A2654" s="3"/>
      <c r="B2654" s="3"/>
      <c r="C2654" s="3"/>
      <c r="D2654" s="3"/>
    </row>
    <row r="2655" spans="1:4" x14ac:dyDescent="0.35">
      <c r="A2655" s="2"/>
      <c r="B2655" s="2"/>
      <c r="C2655" s="2"/>
      <c r="D2655" s="2"/>
    </row>
    <row r="2656" spans="1:4" x14ac:dyDescent="0.35">
      <c r="A2656" s="3"/>
      <c r="B2656" s="3"/>
      <c r="C2656" s="3"/>
      <c r="D2656" s="3"/>
    </row>
    <row r="2657" spans="1:4" x14ac:dyDescent="0.35">
      <c r="A2657" s="2"/>
      <c r="B2657" s="2"/>
      <c r="C2657" s="2"/>
      <c r="D2657" s="2"/>
    </row>
    <row r="2658" spans="1:4" x14ac:dyDescent="0.35">
      <c r="A2658" s="3"/>
      <c r="B2658" s="3"/>
      <c r="C2658" s="3"/>
      <c r="D2658" s="3"/>
    </row>
    <row r="2659" spans="1:4" x14ac:dyDescent="0.35">
      <c r="A2659" s="2"/>
      <c r="B2659" s="2"/>
      <c r="C2659" s="2"/>
      <c r="D2659" s="2"/>
    </row>
    <row r="2660" spans="1:4" x14ac:dyDescent="0.35">
      <c r="A2660" s="3"/>
      <c r="B2660" s="3"/>
      <c r="C2660" s="3"/>
      <c r="D2660" s="3"/>
    </row>
    <row r="2661" spans="1:4" x14ac:dyDescent="0.35">
      <c r="A2661" s="2"/>
      <c r="B2661" s="2"/>
      <c r="C2661" s="2"/>
      <c r="D2661" s="2"/>
    </row>
    <row r="2662" spans="1:4" x14ac:dyDescent="0.35">
      <c r="A2662" s="3"/>
      <c r="B2662" s="3"/>
      <c r="C2662" s="3"/>
      <c r="D2662" s="3"/>
    </row>
    <row r="2663" spans="1:4" x14ac:dyDescent="0.35">
      <c r="A2663" s="2"/>
      <c r="B2663" s="2"/>
      <c r="C2663" s="2"/>
      <c r="D2663" s="2"/>
    </row>
    <row r="2664" spans="1:4" x14ac:dyDescent="0.35">
      <c r="A2664" s="3"/>
      <c r="B2664" s="3"/>
      <c r="C2664" s="3"/>
      <c r="D2664" s="3"/>
    </row>
    <row r="2665" spans="1:4" x14ac:dyDescent="0.35">
      <c r="A2665" s="2"/>
      <c r="B2665" s="2"/>
      <c r="C2665" s="2"/>
      <c r="D2665" s="2"/>
    </row>
    <row r="2666" spans="1:4" x14ac:dyDescent="0.35">
      <c r="A2666" s="3"/>
      <c r="B2666" s="3"/>
      <c r="C2666" s="3"/>
      <c r="D2666" s="3"/>
    </row>
    <row r="2667" spans="1:4" x14ac:dyDescent="0.35">
      <c r="A2667" s="2"/>
      <c r="B2667" s="2"/>
      <c r="C2667" s="2"/>
      <c r="D2667" s="2"/>
    </row>
    <row r="2668" spans="1:4" x14ac:dyDescent="0.35">
      <c r="A2668" s="3"/>
      <c r="B2668" s="3"/>
      <c r="C2668" s="3"/>
      <c r="D2668" s="3"/>
    </row>
    <row r="2669" spans="1:4" x14ac:dyDescent="0.35">
      <c r="A2669" s="2"/>
      <c r="B2669" s="2"/>
      <c r="C2669" s="2"/>
      <c r="D2669" s="2"/>
    </row>
    <row r="2670" spans="1:4" x14ac:dyDescent="0.35">
      <c r="A2670" s="3"/>
      <c r="B2670" s="3"/>
      <c r="C2670" s="3"/>
      <c r="D2670" s="3"/>
    </row>
    <row r="2671" spans="1:4" x14ac:dyDescent="0.35">
      <c r="A2671" s="2"/>
      <c r="B2671" s="2"/>
      <c r="C2671" s="2"/>
      <c r="D2671" s="2"/>
    </row>
    <row r="2672" spans="1:4" x14ac:dyDescent="0.35">
      <c r="A2672" s="3"/>
      <c r="B2672" s="3"/>
      <c r="C2672" s="3"/>
      <c r="D2672" s="3"/>
    </row>
    <row r="2673" spans="1:4" x14ac:dyDescent="0.35">
      <c r="A2673" s="2"/>
      <c r="B2673" s="2"/>
      <c r="C2673" s="2"/>
      <c r="D2673" s="2"/>
    </row>
    <row r="2674" spans="1:4" x14ac:dyDescent="0.35">
      <c r="A2674" s="3"/>
      <c r="B2674" s="3"/>
      <c r="C2674" s="3"/>
      <c r="D2674" s="3"/>
    </row>
    <row r="2675" spans="1:4" x14ac:dyDescent="0.35">
      <c r="A2675" s="2"/>
      <c r="B2675" s="2"/>
      <c r="C2675" s="2"/>
      <c r="D2675" s="2"/>
    </row>
    <row r="2676" spans="1:4" x14ac:dyDescent="0.35">
      <c r="A2676" s="3"/>
      <c r="B2676" s="3"/>
      <c r="C2676" s="3"/>
      <c r="D2676" s="3"/>
    </row>
    <row r="2677" spans="1:4" x14ac:dyDescent="0.35">
      <c r="A2677" s="2"/>
      <c r="B2677" s="2"/>
      <c r="C2677" s="2"/>
      <c r="D2677" s="2"/>
    </row>
    <row r="2678" spans="1:4" x14ac:dyDescent="0.35">
      <c r="A2678" s="3"/>
      <c r="B2678" s="3"/>
      <c r="C2678" s="3"/>
      <c r="D2678" s="3"/>
    </row>
    <row r="2679" spans="1:4" x14ac:dyDescent="0.35">
      <c r="A2679" s="2"/>
      <c r="B2679" s="2"/>
      <c r="C2679" s="2"/>
      <c r="D2679" s="2"/>
    </row>
    <row r="2680" spans="1:4" x14ac:dyDescent="0.35">
      <c r="A2680" s="3"/>
      <c r="B2680" s="3"/>
      <c r="C2680" s="3"/>
      <c r="D2680" s="3"/>
    </row>
    <row r="2681" spans="1:4" x14ac:dyDescent="0.35">
      <c r="A2681" s="2"/>
      <c r="B2681" s="2"/>
      <c r="C2681" s="2"/>
      <c r="D2681" s="2"/>
    </row>
    <row r="2682" spans="1:4" x14ac:dyDescent="0.35">
      <c r="A2682" s="3"/>
      <c r="B2682" s="3"/>
      <c r="C2682" s="3"/>
      <c r="D2682" s="3"/>
    </row>
    <row r="2683" spans="1:4" x14ac:dyDescent="0.35">
      <c r="A2683" s="2"/>
      <c r="B2683" s="2"/>
      <c r="C2683" s="2"/>
      <c r="D2683" s="2"/>
    </row>
    <row r="2684" spans="1:4" x14ac:dyDescent="0.35">
      <c r="A2684" s="3"/>
      <c r="B2684" s="3"/>
      <c r="C2684" s="3"/>
      <c r="D2684" s="3"/>
    </row>
    <row r="2685" spans="1:4" x14ac:dyDescent="0.35">
      <c r="A2685" s="2"/>
      <c r="B2685" s="2"/>
      <c r="C2685" s="2"/>
      <c r="D2685" s="2"/>
    </row>
    <row r="2686" spans="1:4" x14ac:dyDescent="0.35">
      <c r="A2686" s="3"/>
      <c r="B2686" s="3"/>
      <c r="C2686" s="3"/>
      <c r="D2686" s="3"/>
    </row>
    <row r="2687" spans="1:4" x14ac:dyDescent="0.35">
      <c r="A2687" s="2"/>
      <c r="B2687" s="2"/>
      <c r="C2687" s="2"/>
      <c r="D2687" s="2"/>
    </row>
    <row r="2688" spans="1:4" x14ac:dyDescent="0.35">
      <c r="A2688" s="3"/>
      <c r="B2688" s="3"/>
      <c r="C2688" s="3"/>
      <c r="D2688" s="3"/>
    </row>
    <row r="2689" spans="1:4" x14ac:dyDescent="0.35">
      <c r="A2689" s="2"/>
      <c r="B2689" s="2"/>
      <c r="C2689" s="2"/>
      <c r="D2689" s="2"/>
    </row>
    <row r="2690" spans="1:4" x14ac:dyDescent="0.35">
      <c r="A2690" s="3"/>
      <c r="B2690" s="3"/>
      <c r="C2690" s="3"/>
      <c r="D2690" s="3"/>
    </row>
    <row r="2691" spans="1:4" x14ac:dyDescent="0.35">
      <c r="A2691" s="2"/>
      <c r="B2691" s="2"/>
      <c r="C2691" s="2"/>
      <c r="D2691" s="2"/>
    </row>
    <row r="2692" spans="1:4" x14ac:dyDescent="0.35">
      <c r="A2692" s="3"/>
      <c r="B2692" s="3"/>
      <c r="C2692" s="3"/>
      <c r="D2692" s="3"/>
    </row>
    <row r="2693" spans="1:4" x14ac:dyDescent="0.35">
      <c r="A2693" s="2"/>
      <c r="B2693" s="2"/>
      <c r="C2693" s="2"/>
      <c r="D2693" s="2"/>
    </row>
    <row r="2694" spans="1:4" x14ac:dyDescent="0.35">
      <c r="A2694" s="3"/>
      <c r="B2694" s="3"/>
      <c r="C2694" s="3"/>
      <c r="D2694" s="3"/>
    </row>
    <row r="2695" spans="1:4" x14ac:dyDescent="0.35">
      <c r="A2695" s="2"/>
      <c r="B2695" s="2"/>
      <c r="C2695" s="2"/>
      <c r="D2695" s="2"/>
    </row>
    <row r="2696" spans="1:4" x14ac:dyDescent="0.35">
      <c r="A2696" s="3"/>
      <c r="B2696" s="3"/>
      <c r="C2696" s="3"/>
      <c r="D2696" s="3"/>
    </row>
    <row r="2697" spans="1:4" x14ac:dyDescent="0.35">
      <c r="A2697" s="2"/>
      <c r="B2697" s="2"/>
      <c r="C2697" s="2"/>
      <c r="D2697" s="2"/>
    </row>
    <row r="2698" spans="1:4" x14ac:dyDescent="0.35">
      <c r="A2698" s="3"/>
      <c r="B2698" s="3"/>
      <c r="C2698" s="3"/>
      <c r="D2698" s="3"/>
    </row>
    <row r="2699" spans="1:4" x14ac:dyDescent="0.35">
      <c r="A2699" s="2"/>
      <c r="B2699" s="2"/>
      <c r="C2699" s="2"/>
      <c r="D2699" s="2"/>
    </row>
    <row r="2700" spans="1:4" x14ac:dyDescent="0.35">
      <c r="A2700" s="3"/>
      <c r="B2700" s="3"/>
      <c r="C2700" s="3"/>
      <c r="D2700" s="3"/>
    </row>
    <row r="2701" spans="1:4" x14ac:dyDescent="0.35">
      <c r="A2701" s="2"/>
      <c r="B2701" s="2"/>
      <c r="C2701" s="2"/>
      <c r="D2701" s="2"/>
    </row>
    <row r="2702" spans="1:4" x14ac:dyDescent="0.35">
      <c r="A2702" s="3"/>
      <c r="B2702" s="3"/>
      <c r="C2702" s="3"/>
      <c r="D2702" s="3"/>
    </row>
    <row r="2703" spans="1:4" x14ac:dyDescent="0.35">
      <c r="A2703" s="2"/>
      <c r="B2703" s="2"/>
      <c r="C2703" s="2"/>
      <c r="D2703" s="2"/>
    </row>
    <row r="2704" spans="1:4" x14ac:dyDescent="0.35">
      <c r="A2704" s="3"/>
      <c r="B2704" s="3"/>
      <c r="C2704" s="3"/>
      <c r="D2704" s="3"/>
    </row>
    <row r="2705" spans="1:4" x14ac:dyDescent="0.35">
      <c r="A2705" s="2"/>
      <c r="B2705" s="2"/>
      <c r="C2705" s="2"/>
      <c r="D2705" s="2"/>
    </row>
    <row r="2706" spans="1:4" x14ac:dyDescent="0.35">
      <c r="A2706" s="3"/>
      <c r="B2706" s="3"/>
      <c r="C2706" s="3"/>
      <c r="D2706" s="3"/>
    </row>
    <row r="2707" spans="1:4" x14ac:dyDescent="0.35">
      <c r="A2707" s="2"/>
      <c r="B2707" s="2"/>
      <c r="C2707" s="2"/>
      <c r="D2707" s="2"/>
    </row>
    <row r="2708" spans="1:4" x14ac:dyDescent="0.35">
      <c r="A2708" s="3"/>
      <c r="B2708" s="3"/>
      <c r="C2708" s="3"/>
      <c r="D2708" s="3"/>
    </row>
    <row r="2709" spans="1:4" x14ac:dyDescent="0.35">
      <c r="A2709" s="2"/>
      <c r="B2709" s="2"/>
      <c r="C2709" s="2"/>
      <c r="D2709" s="2"/>
    </row>
    <row r="2710" spans="1:4" x14ac:dyDescent="0.35">
      <c r="A2710" s="3"/>
      <c r="B2710" s="3"/>
      <c r="C2710" s="3"/>
      <c r="D2710" s="3"/>
    </row>
    <row r="2711" spans="1:4" x14ac:dyDescent="0.35">
      <c r="A2711" s="2"/>
      <c r="B2711" s="2"/>
      <c r="C2711" s="2"/>
      <c r="D2711" s="2"/>
    </row>
    <row r="2712" spans="1:4" x14ac:dyDescent="0.35">
      <c r="A2712" s="3"/>
      <c r="B2712" s="3"/>
      <c r="C2712" s="3"/>
      <c r="D2712" s="3"/>
    </row>
    <row r="2713" spans="1:4" x14ac:dyDescent="0.35">
      <c r="A2713" s="2"/>
      <c r="B2713" s="2"/>
      <c r="C2713" s="2"/>
      <c r="D2713" s="2"/>
    </row>
    <row r="2714" spans="1:4" x14ac:dyDescent="0.35">
      <c r="A2714" s="3"/>
      <c r="B2714" s="3"/>
      <c r="C2714" s="3"/>
      <c r="D2714" s="3"/>
    </row>
    <row r="2715" spans="1:4" x14ac:dyDescent="0.35">
      <c r="A2715" s="2"/>
      <c r="B2715" s="2"/>
      <c r="C2715" s="2"/>
      <c r="D2715" s="2"/>
    </row>
    <row r="2716" spans="1:4" x14ac:dyDescent="0.35">
      <c r="A2716" s="3"/>
      <c r="B2716" s="3"/>
      <c r="C2716" s="3"/>
      <c r="D2716" s="3"/>
    </row>
    <row r="2717" spans="1:4" x14ac:dyDescent="0.35">
      <c r="A2717" s="2"/>
      <c r="B2717" s="2"/>
      <c r="C2717" s="2"/>
      <c r="D2717" s="2"/>
    </row>
    <row r="2718" spans="1:4" x14ac:dyDescent="0.35">
      <c r="A2718" s="3"/>
      <c r="B2718" s="3"/>
      <c r="C2718" s="3"/>
      <c r="D2718" s="3"/>
    </row>
    <row r="2719" spans="1:4" x14ac:dyDescent="0.35">
      <c r="A2719" s="2"/>
      <c r="B2719" s="2"/>
      <c r="C2719" s="2"/>
      <c r="D2719" s="2"/>
    </row>
    <row r="2720" spans="1:4" x14ac:dyDescent="0.35">
      <c r="A2720" s="3"/>
      <c r="B2720" s="3"/>
      <c r="C2720" s="3"/>
      <c r="D2720" s="3"/>
    </row>
    <row r="2721" spans="1:4" x14ac:dyDescent="0.35">
      <c r="A2721" s="2"/>
      <c r="B2721" s="2"/>
      <c r="C2721" s="2"/>
      <c r="D2721" s="2"/>
    </row>
    <row r="2722" spans="1:4" x14ac:dyDescent="0.35">
      <c r="A2722" s="3"/>
      <c r="B2722" s="3"/>
      <c r="C2722" s="3"/>
      <c r="D2722" s="3"/>
    </row>
    <row r="2723" spans="1:4" x14ac:dyDescent="0.35">
      <c r="A2723" s="2"/>
      <c r="B2723" s="2"/>
      <c r="C2723" s="2"/>
      <c r="D2723" s="2"/>
    </row>
    <row r="2724" spans="1:4" x14ac:dyDescent="0.35">
      <c r="A2724" s="3"/>
      <c r="B2724" s="3"/>
      <c r="C2724" s="3"/>
      <c r="D2724" s="3"/>
    </row>
    <row r="2725" spans="1:4" x14ac:dyDescent="0.35">
      <c r="A2725" s="2"/>
      <c r="B2725" s="2"/>
      <c r="C2725" s="2"/>
      <c r="D2725" s="2"/>
    </row>
    <row r="2726" spans="1:4" x14ac:dyDescent="0.35">
      <c r="A2726" s="3"/>
      <c r="B2726" s="3"/>
      <c r="C2726" s="3"/>
      <c r="D2726" s="3"/>
    </row>
    <row r="2727" spans="1:4" x14ac:dyDescent="0.35">
      <c r="A2727" s="2"/>
      <c r="B2727" s="2"/>
      <c r="C2727" s="2"/>
      <c r="D2727" s="2"/>
    </row>
    <row r="2728" spans="1:4" x14ac:dyDescent="0.35">
      <c r="A2728" s="3"/>
      <c r="B2728" s="3"/>
      <c r="C2728" s="3"/>
      <c r="D2728" s="3"/>
    </row>
    <row r="2729" spans="1:4" x14ac:dyDescent="0.35">
      <c r="A2729" s="2"/>
      <c r="B2729" s="2"/>
      <c r="C2729" s="2"/>
      <c r="D2729" s="2"/>
    </row>
    <row r="2730" spans="1:4" x14ac:dyDescent="0.35">
      <c r="A2730" s="3"/>
      <c r="B2730" s="3"/>
      <c r="C2730" s="3"/>
      <c r="D2730" s="3"/>
    </row>
    <row r="2731" spans="1:4" x14ac:dyDescent="0.35">
      <c r="A2731" s="2"/>
      <c r="B2731" s="2"/>
      <c r="C2731" s="2"/>
      <c r="D2731" s="2"/>
    </row>
    <row r="2732" spans="1:4" x14ac:dyDescent="0.35">
      <c r="A2732" s="3"/>
      <c r="B2732" s="3"/>
      <c r="C2732" s="3"/>
      <c r="D2732" s="3"/>
    </row>
    <row r="2733" spans="1:4" x14ac:dyDescent="0.35">
      <c r="A2733" s="2"/>
      <c r="B2733" s="2"/>
      <c r="C2733" s="2"/>
      <c r="D2733" s="2"/>
    </row>
    <row r="2734" spans="1:4" x14ac:dyDescent="0.35">
      <c r="A2734" s="3"/>
      <c r="B2734" s="3"/>
      <c r="C2734" s="3"/>
      <c r="D2734" s="3"/>
    </row>
    <row r="2735" spans="1:4" x14ac:dyDescent="0.35">
      <c r="A2735" s="2"/>
      <c r="B2735" s="2"/>
      <c r="C2735" s="2"/>
      <c r="D2735" s="2"/>
    </row>
    <row r="2736" spans="1:4" x14ac:dyDescent="0.35">
      <c r="A2736" s="3"/>
      <c r="B2736" s="3"/>
      <c r="C2736" s="3"/>
      <c r="D2736" s="3"/>
    </row>
    <row r="2737" spans="1:4" x14ac:dyDescent="0.35">
      <c r="A2737" s="2"/>
      <c r="B2737" s="2"/>
      <c r="C2737" s="2"/>
      <c r="D2737" s="2"/>
    </row>
    <row r="2738" spans="1:4" x14ac:dyDescent="0.35">
      <c r="A2738" s="3"/>
      <c r="B2738" s="3"/>
      <c r="C2738" s="3"/>
      <c r="D2738" s="3"/>
    </row>
    <row r="2739" spans="1:4" x14ac:dyDescent="0.35">
      <c r="A2739" s="2"/>
      <c r="B2739" s="2"/>
      <c r="C2739" s="2"/>
      <c r="D2739" s="2"/>
    </row>
    <row r="2740" spans="1:4" x14ac:dyDescent="0.35">
      <c r="A2740" s="3"/>
      <c r="B2740" s="3"/>
      <c r="C2740" s="3"/>
      <c r="D2740" s="3"/>
    </row>
    <row r="2741" spans="1:4" x14ac:dyDescent="0.35">
      <c r="A2741" s="2"/>
      <c r="B2741" s="2"/>
      <c r="C2741" s="2"/>
      <c r="D2741" s="2"/>
    </row>
    <row r="2742" spans="1:4" x14ac:dyDescent="0.35">
      <c r="A2742" s="3"/>
      <c r="B2742" s="3"/>
      <c r="C2742" s="3"/>
      <c r="D2742" s="3"/>
    </row>
    <row r="2743" spans="1:4" x14ac:dyDescent="0.35">
      <c r="A2743" s="2"/>
      <c r="B2743" s="2"/>
      <c r="C2743" s="2"/>
      <c r="D2743" s="2"/>
    </row>
    <row r="2744" spans="1:4" x14ac:dyDescent="0.35">
      <c r="A2744" s="3"/>
      <c r="B2744" s="3"/>
      <c r="C2744" s="3"/>
      <c r="D2744" s="3"/>
    </row>
    <row r="2745" spans="1:4" x14ac:dyDescent="0.35">
      <c r="A2745" s="2"/>
      <c r="B2745" s="2"/>
      <c r="C2745" s="2"/>
      <c r="D2745" s="2"/>
    </row>
    <row r="2746" spans="1:4" x14ac:dyDescent="0.35">
      <c r="A2746" s="3"/>
      <c r="B2746" s="3"/>
      <c r="C2746" s="3"/>
      <c r="D2746" s="3"/>
    </row>
    <row r="2747" spans="1:4" x14ac:dyDescent="0.35">
      <c r="A2747" s="2"/>
      <c r="B2747" s="2"/>
      <c r="C2747" s="2"/>
      <c r="D2747" s="2"/>
    </row>
    <row r="2748" spans="1:4" x14ac:dyDescent="0.35">
      <c r="A2748" s="3"/>
      <c r="B2748" s="3"/>
      <c r="C2748" s="3"/>
      <c r="D2748" s="3"/>
    </row>
    <row r="2749" spans="1:4" x14ac:dyDescent="0.35">
      <c r="A2749" s="2"/>
      <c r="B2749" s="2"/>
      <c r="C2749" s="2"/>
      <c r="D2749" s="2"/>
    </row>
    <row r="2750" spans="1:4" x14ac:dyDescent="0.35">
      <c r="A2750" s="3"/>
      <c r="B2750" s="3"/>
      <c r="C2750" s="3"/>
      <c r="D2750" s="3"/>
    </row>
    <row r="2751" spans="1:4" x14ac:dyDescent="0.35">
      <c r="A2751" s="2"/>
      <c r="B2751" s="2"/>
      <c r="C2751" s="2"/>
      <c r="D2751" s="2"/>
    </row>
    <row r="2752" spans="1:4" x14ac:dyDescent="0.35">
      <c r="A2752" s="3"/>
      <c r="B2752" s="3"/>
      <c r="C2752" s="3"/>
      <c r="D2752" s="3"/>
    </row>
    <row r="2753" spans="1:4" x14ac:dyDescent="0.35">
      <c r="A2753" s="2"/>
      <c r="B2753" s="2"/>
      <c r="C2753" s="2"/>
      <c r="D2753" s="2"/>
    </row>
    <row r="2754" spans="1:4" x14ac:dyDescent="0.35">
      <c r="A2754" s="3"/>
      <c r="B2754" s="3"/>
      <c r="C2754" s="3"/>
      <c r="D2754" s="3"/>
    </row>
    <row r="2755" spans="1:4" x14ac:dyDescent="0.35">
      <c r="A2755" s="2"/>
      <c r="B2755" s="2"/>
      <c r="C2755" s="2"/>
      <c r="D2755" s="2"/>
    </row>
    <row r="2756" spans="1:4" x14ac:dyDescent="0.35">
      <c r="A2756" s="3"/>
      <c r="B2756" s="3"/>
      <c r="C2756" s="3"/>
      <c r="D2756" s="3"/>
    </row>
    <row r="2757" spans="1:4" x14ac:dyDescent="0.35">
      <c r="A2757" s="2"/>
      <c r="B2757" s="2"/>
      <c r="C2757" s="2"/>
      <c r="D2757" s="2"/>
    </row>
    <row r="2758" spans="1:4" x14ac:dyDescent="0.35">
      <c r="A2758" s="3"/>
      <c r="B2758" s="3"/>
      <c r="C2758" s="3"/>
      <c r="D2758" s="3"/>
    </row>
    <row r="2759" spans="1:4" x14ac:dyDescent="0.35">
      <c r="A2759" s="2"/>
      <c r="B2759" s="2"/>
      <c r="C2759" s="2"/>
      <c r="D2759" s="2"/>
    </row>
    <row r="2760" spans="1:4" x14ac:dyDescent="0.35">
      <c r="A2760" s="3"/>
      <c r="B2760" s="3"/>
      <c r="C2760" s="3"/>
      <c r="D2760" s="3"/>
    </row>
    <row r="2761" spans="1:4" x14ac:dyDescent="0.35">
      <c r="A2761" s="2"/>
      <c r="B2761" s="2"/>
      <c r="C2761" s="2"/>
      <c r="D2761" s="2"/>
    </row>
    <row r="2762" spans="1:4" x14ac:dyDescent="0.35">
      <c r="A2762" s="3"/>
      <c r="B2762" s="3"/>
      <c r="C2762" s="3"/>
      <c r="D2762" s="3"/>
    </row>
    <row r="2763" spans="1:4" x14ac:dyDescent="0.35">
      <c r="A2763" s="2"/>
      <c r="B2763" s="2"/>
      <c r="C2763" s="2"/>
      <c r="D2763" s="2"/>
    </row>
    <row r="2764" spans="1:4" x14ac:dyDescent="0.35">
      <c r="A2764" s="3"/>
      <c r="B2764" s="3"/>
      <c r="C2764" s="3"/>
      <c r="D2764" s="3"/>
    </row>
    <row r="2765" spans="1:4" x14ac:dyDescent="0.35">
      <c r="A2765" s="2"/>
      <c r="B2765" s="2"/>
      <c r="C2765" s="2"/>
      <c r="D2765" s="2"/>
    </row>
    <row r="2766" spans="1:4" x14ac:dyDescent="0.35">
      <c r="A2766" s="3"/>
      <c r="B2766" s="3"/>
      <c r="C2766" s="3"/>
      <c r="D2766" s="3"/>
    </row>
    <row r="2767" spans="1:4" x14ac:dyDescent="0.35">
      <c r="A2767" s="2"/>
      <c r="B2767" s="2"/>
      <c r="C2767" s="2"/>
      <c r="D2767" s="2"/>
    </row>
    <row r="2768" spans="1:4" x14ac:dyDescent="0.35">
      <c r="A2768" s="3"/>
      <c r="B2768" s="3"/>
      <c r="C2768" s="3"/>
      <c r="D2768" s="3"/>
    </row>
    <row r="2769" spans="1:4" x14ac:dyDescent="0.35">
      <c r="A2769" s="2"/>
      <c r="B2769" s="2"/>
      <c r="C2769" s="2"/>
      <c r="D2769" s="2"/>
    </row>
    <row r="2770" spans="1:4" x14ac:dyDescent="0.35">
      <c r="A2770" s="3"/>
      <c r="B2770" s="3"/>
      <c r="C2770" s="3"/>
      <c r="D2770" s="3"/>
    </row>
    <row r="2771" spans="1:4" x14ac:dyDescent="0.35">
      <c r="A2771" s="2"/>
      <c r="B2771" s="2"/>
      <c r="C2771" s="2"/>
      <c r="D2771" s="2"/>
    </row>
    <row r="2772" spans="1:4" x14ac:dyDescent="0.35">
      <c r="A2772" s="3"/>
      <c r="B2772" s="3"/>
      <c r="C2772" s="3"/>
      <c r="D2772" s="3"/>
    </row>
    <row r="2773" spans="1:4" x14ac:dyDescent="0.35">
      <c r="A2773" s="2"/>
      <c r="B2773" s="2"/>
      <c r="C2773" s="2"/>
    </row>
    <row r="2774" spans="1:4" x14ac:dyDescent="0.35">
      <c r="A2774" s="3"/>
      <c r="B2774" s="3"/>
      <c r="C2774" s="3"/>
    </row>
    <row r="2775" spans="1:4" x14ac:dyDescent="0.35">
      <c r="A2775" s="2"/>
      <c r="B2775" s="2"/>
      <c r="C2775" s="2"/>
    </row>
    <row r="2776" spans="1:4" x14ac:dyDescent="0.35">
      <c r="A2776" s="3"/>
      <c r="B2776" s="3"/>
      <c r="C2776" s="3"/>
    </row>
    <row r="2777" spans="1:4" x14ac:dyDescent="0.35">
      <c r="A2777" s="2"/>
      <c r="B2777" s="2"/>
      <c r="C2777" s="2"/>
    </row>
    <row r="2778" spans="1:4" x14ac:dyDescent="0.35">
      <c r="A2778" s="3"/>
      <c r="B2778" s="3"/>
      <c r="C2778" s="3"/>
    </row>
    <row r="2779" spans="1:4" x14ac:dyDescent="0.35">
      <c r="A2779" s="2"/>
      <c r="B2779" s="2"/>
      <c r="C2779" s="2"/>
    </row>
    <row r="2780" spans="1:4" x14ac:dyDescent="0.35">
      <c r="A2780" s="3"/>
      <c r="B2780" s="3"/>
      <c r="C2780" s="3"/>
    </row>
    <row r="2781" spans="1:4" x14ac:dyDescent="0.35">
      <c r="A2781" s="2"/>
      <c r="B2781" s="2"/>
      <c r="C2781" s="2"/>
    </row>
    <row r="2782" spans="1:4" x14ac:dyDescent="0.35">
      <c r="A2782" s="3"/>
      <c r="B2782" s="3"/>
      <c r="C2782" s="3"/>
    </row>
    <row r="2783" spans="1:4" x14ac:dyDescent="0.35">
      <c r="A2783" s="2"/>
      <c r="B2783" s="2"/>
      <c r="C2783" s="2"/>
    </row>
    <row r="2784" spans="1:4" x14ac:dyDescent="0.35">
      <c r="A2784" s="3"/>
      <c r="B2784" s="3"/>
      <c r="C2784" s="3"/>
    </row>
    <row r="2785" spans="1:3" x14ac:dyDescent="0.35">
      <c r="A2785" s="2"/>
      <c r="B2785" s="2"/>
      <c r="C2785" s="2"/>
    </row>
    <row r="2786" spans="1:3" x14ac:dyDescent="0.35">
      <c r="A2786" s="3"/>
      <c r="B2786" s="3"/>
      <c r="C2786" s="3"/>
    </row>
    <row r="2787" spans="1:3" x14ac:dyDescent="0.35">
      <c r="A2787" s="2"/>
      <c r="B2787" s="2"/>
      <c r="C2787" s="2"/>
    </row>
    <row r="2788" spans="1:3" x14ac:dyDescent="0.35">
      <c r="A2788" s="3"/>
      <c r="B2788" s="3"/>
      <c r="C2788" s="3"/>
    </row>
    <row r="2789" spans="1:3" x14ac:dyDescent="0.35">
      <c r="A2789" s="2"/>
      <c r="B2789" s="2"/>
      <c r="C2789" s="2"/>
    </row>
    <row r="2790" spans="1:3" x14ac:dyDescent="0.35">
      <c r="A2790" s="3"/>
      <c r="B2790" s="3"/>
      <c r="C2790" s="3"/>
    </row>
    <row r="2791" spans="1:3" x14ac:dyDescent="0.35">
      <c r="A2791" s="2"/>
      <c r="B2791" s="2"/>
      <c r="C2791" s="2"/>
    </row>
    <row r="2792" spans="1:3" x14ac:dyDescent="0.35">
      <c r="A2792" s="3"/>
      <c r="B2792" s="3"/>
      <c r="C2792" s="3"/>
    </row>
    <row r="2793" spans="1:3" x14ac:dyDescent="0.35">
      <c r="A2793" s="2"/>
      <c r="B2793" s="2"/>
      <c r="C2793" s="2"/>
    </row>
    <row r="2794" spans="1:3" x14ac:dyDescent="0.35">
      <c r="A2794" s="3"/>
      <c r="B2794" s="3"/>
      <c r="C2794" s="3"/>
    </row>
    <row r="2795" spans="1:3" x14ac:dyDescent="0.35">
      <c r="A2795" s="2"/>
      <c r="B2795" s="2"/>
      <c r="C2795" s="2"/>
    </row>
    <row r="2796" spans="1:3" x14ac:dyDescent="0.35">
      <c r="A2796" s="3"/>
      <c r="B2796" s="3"/>
      <c r="C2796" s="3"/>
    </row>
    <row r="2797" spans="1:3" x14ac:dyDescent="0.35">
      <c r="A2797" s="2"/>
      <c r="B2797" s="2"/>
      <c r="C2797" s="2"/>
    </row>
    <row r="2798" spans="1:3" x14ac:dyDescent="0.35">
      <c r="A2798" s="3"/>
      <c r="B2798" s="3"/>
      <c r="C2798" s="3"/>
    </row>
    <row r="2799" spans="1:3" x14ac:dyDescent="0.35">
      <c r="A2799" s="2"/>
      <c r="B2799" s="2"/>
      <c r="C2799" s="2"/>
    </row>
    <row r="2800" spans="1:3" x14ac:dyDescent="0.35">
      <c r="A2800" s="3"/>
      <c r="B2800" s="3"/>
      <c r="C2800" s="3"/>
    </row>
    <row r="2801" spans="1:3" x14ac:dyDescent="0.35">
      <c r="A2801" s="2"/>
      <c r="B2801" s="2"/>
      <c r="C2801" s="2"/>
    </row>
    <row r="2802" spans="1:3" x14ac:dyDescent="0.35">
      <c r="A2802" s="3"/>
      <c r="B2802" s="3"/>
      <c r="C2802" s="3"/>
    </row>
    <row r="2803" spans="1:3" x14ac:dyDescent="0.35">
      <c r="A2803" s="2"/>
      <c r="B2803" s="2"/>
      <c r="C2803" s="2"/>
    </row>
    <row r="2804" spans="1:3" x14ac:dyDescent="0.35">
      <c r="A2804" s="3"/>
      <c r="B2804" s="3"/>
      <c r="C2804" s="3"/>
    </row>
    <row r="2805" spans="1:3" x14ac:dyDescent="0.35">
      <c r="A2805" s="2"/>
      <c r="B2805" s="2"/>
      <c r="C2805" s="2"/>
    </row>
    <row r="2806" spans="1:3" x14ac:dyDescent="0.35">
      <c r="A2806" s="3"/>
      <c r="B2806" s="3"/>
      <c r="C2806" s="3"/>
    </row>
    <row r="2807" spans="1:3" x14ac:dyDescent="0.35">
      <c r="A2807" s="2"/>
      <c r="B2807" s="2"/>
      <c r="C2807" s="2"/>
    </row>
    <row r="2808" spans="1:3" x14ac:dyDescent="0.35">
      <c r="A2808" s="3"/>
      <c r="B2808" s="3"/>
      <c r="C2808" s="3"/>
    </row>
    <row r="2809" spans="1:3" x14ac:dyDescent="0.35">
      <c r="A2809" s="2"/>
      <c r="B2809" s="2"/>
      <c r="C2809" s="2"/>
    </row>
    <row r="2810" spans="1:3" x14ac:dyDescent="0.35">
      <c r="A2810" s="3"/>
      <c r="B2810" s="3"/>
      <c r="C2810" s="3"/>
    </row>
    <row r="2811" spans="1:3" x14ac:dyDescent="0.35">
      <c r="A2811" s="2"/>
      <c r="B2811" s="2"/>
      <c r="C2811" s="2"/>
    </row>
    <row r="2812" spans="1:3" x14ac:dyDescent="0.35">
      <c r="A2812" s="3"/>
      <c r="B2812" s="3"/>
      <c r="C2812" s="3"/>
    </row>
    <row r="2813" spans="1:3" x14ac:dyDescent="0.35">
      <c r="A2813" s="2"/>
      <c r="B2813" s="2"/>
      <c r="C2813" s="2"/>
    </row>
    <row r="2814" spans="1:3" x14ac:dyDescent="0.35">
      <c r="A2814" s="3"/>
      <c r="B2814" s="3"/>
      <c r="C2814" s="3"/>
    </row>
    <row r="2815" spans="1:3" x14ac:dyDescent="0.35">
      <c r="A2815" s="2"/>
      <c r="B2815" s="2"/>
      <c r="C2815" s="2"/>
    </row>
    <row r="2816" spans="1:3" x14ac:dyDescent="0.35">
      <c r="A2816" s="3"/>
      <c r="B2816" s="3"/>
      <c r="C2816" s="3"/>
    </row>
    <row r="2817" spans="1:3" x14ac:dyDescent="0.35">
      <c r="A2817" s="2"/>
      <c r="B2817" s="2"/>
      <c r="C2817" s="2"/>
    </row>
    <row r="2818" spans="1:3" x14ac:dyDescent="0.35">
      <c r="A2818" s="3"/>
      <c r="B2818" s="3"/>
      <c r="C2818" s="3"/>
    </row>
    <row r="2819" spans="1:3" x14ac:dyDescent="0.35">
      <c r="A2819" s="2"/>
      <c r="B2819" s="2"/>
      <c r="C2819" s="2"/>
    </row>
    <row r="2820" spans="1:3" x14ac:dyDescent="0.35">
      <c r="A2820" s="3"/>
      <c r="B2820" s="3"/>
      <c r="C2820" s="3"/>
    </row>
    <row r="2821" spans="1:3" x14ac:dyDescent="0.35">
      <c r="A2821" s="2"/>
      <c r="B2821" s="2"/>
      <c r="C2821" s="2"/>
    </row>
    <row r="2822" spans="1:3" x14ac:dyDescent="0.35">
      <c r="A2822" s="3"/>
      <c r="B2822" s="3"/>
      <c r="C2822" s="3"/>
    </row>
    <row r="2823" spans="1:3" x14ac:dyDescent="0.35">
      <c r="A2823" s="2"/>
      <c r="B2823" s="2"/>
      <c r="C2823" s="2"/>
    </row>
    <row r="2824" spans="1:3" x14ac:dyDescent="0.35">
      <c r="A2824" s="3"/>
      <c r="B2824" s="3"/>
      <c r="C2824" s="3"/>
    </row>
    <row r="2825" spans="1:3" x14ac:dyDescent="0.35">
      <c r="A2825" s="2"/>
      <c r="B2825" s="2"/>
      <c r="C2825" s="2"/>
    </row>
    <row r="2826" spans="1:3" x14ac:dyDescent="0.35">
      <c r="A2826" s="3"/>
      <c r="B2826" s="3"/>
      <c r="C2826" s="3"/>
    </row>
    <row r="2827" spans="1:3" x14ac:dyDescent="0.35">
      <c r="A2827" s="2"/>
      <c r="B2827" s="2"/>
      <c r="C2827" s="2"/>
    </row>
    <row r="2828" spans="1:3" x14ac:dyDescent="0.35">
      <c r="A2828" s="3"/>
      <c r="B2828" s="3"/>
      <c r="C2828" s="3"/>
    </row>
    <row r="2829" spans="1:3" x14ac:dyDescent="0.35">
      <c r="A2829" s="2"/>
      <c r="B2829" s="2"/>
      <c r="C2829" s="2"/>
    </row>
    <row r="2830" spans="1:3" x14ac:dyDescent="0.35">
      <c r="A2830" s="3"/>
      <c r="B2830" s="3"/>
      <c r="C2830" s="3"/>
    </row>
    <row r="2831" spans="1:3" x14ac:dyDescent="0.35">
      <c r="A2831" s="2"/>
      <c r="B2831" s="2"/>
      <c r="C2831" s="2"/>
    </row>
    <row r="2832" spans="1:3" x14ac:dyDescent="0.35">
      <c r="A2832" s="3"/>
      <c r="B2832" s="3"/>
      <c r="C2832" s="3"/>
    </row>
    <row r="2833" spans="1:3" x14ac:dyDescent="0.35">
      <c r="A2833" s="2"/>
      <c r="B2833" s="2"/>
      <c r="C2833" s="2"/>
    </row>
    <row r="2834" spans="1:3" x14ac:dyDescent="0.35">
      <c r="A2834" s="3"/>
      <c r="B2834" s="3"/>
      <c r="C2834" s="3"/>
    </row>
    <row r="2835" spans="1:3" x14ac:dyDescent="0.35">
      <c r="A2835" s="2"/>
      <c r="B2835" s="2"/>
      <c r="C2835" s="2"/>
    </row>
    <row r="2836" spans="1:3" x14ac:dyDescent="0.35">
      <c r="A2836" s="3"/>
      <c r="B2836" s="3"/>
      <c r="C2836" s="3"/>
    </row>
    <row r="2837" spans="1:3" x14ac:dyDescent="0.35">
      <c r="A2837" s="2"/>
      <c r="B2837" s="2"/>
      <c r="C2837" s="2"/>
    </row>
    <row r="2838" spans="1:3" x14ac:dyDescent="0.35">
      <c r="A2838" s="3"/>
      <c r="B2838" s="3"/>
      <c r="C2838" s="3"/>
    </row>
    <row r="2839" spans="1:3" x14ac:dyDescent="0.35">
      <c r="A2839" s="2"/>
      <c r="B2839" s="2"/>
      <c r="C2839" s="2"/>
    </row>
    <row r="2840" spans="1:3" x14ac:dyDescent="0.35">
      <c r="A2840" s="3"/>
      <c r="B2840" s="3"/>
      <c r="C2840" s="3"/>
    </row>
    <row r="2841" spans="1:3" x14ac:dyDescent="0.35">
      <c r="A2841" s="2"/>
      <c r="B2841" s="2"/>
      <c r="C2841" s="2"/>
    </row>
    <row r="2842" spans="1:3" x14ac:dyDescent="0.35">
      <c r="A2842" s="3"/>
      <c r="B2842" s="3"/>
      <c r="C2842" s="3"/>
    </row>
    <row r="2843" spans="1:3" x14ac:dyDescent="0.35">
      <c r="A2843" s="2"/>
      <c r="B2843" s="2"/>
      <c r="C2843" s="2"/>
    </row>
    <row r="2844" spans="1:3" x14ac:dyDescent="0.35">
      <c r="A2844" s="3"/>
      <c r="B2844" s="3"/>
      <c r="C2844" s="3"/>
    </row>
    <row r="2845" spans="1:3" x14ac:dyDescent="0.35">
      <c r="A2845" s="2"/>
      <c r="B2845" s="2"/>
      <c r="C2845" s="2"/>
    </row>
    <row r="2846" spans="1:3" x14ac:dyDescent="0.35">
      <c r="A2846" s="3"/>
      <c r="B2846" s="3"/>
      <c r="C2846" s="3"/>
    </row>
    <row r="2847" spans="1:3" x14ac:dyDescent="0.35">
      <c r="A2847" s="2"/>
      <c r="B2847" s="2"/>
      <c r="C2847" s="2"/>
    </row>
    <row r="2848" spans="1:3" x14ac:dyDescent="0.35">
      <c r="A2848" s="3"/>
      <c r="B2848" s="3"/>
      <c r="C2848" s="3"/>
    </row>
    <row r="2849" spans="1:3" x14ac:dyDescent="0.35">
      <c r="A2849" s="2"/>
      <c r="B2849" s="2"/>
      <c r="C2849" s="2"/>
    </row>
    <row r="2850" spans="1:3" x14ac:dyDescent="0.35">
      <c r="A2850" s="3"/>
      <c r="B2850" s="3"/>
      <c r="C2850" s="3"/>
    </row>
    <row r="2851" spans="1:3" x14ac:dyDescent="0.35">
      <c r="A2851" s="2"/>
      <c r="B2851" s="2"/>
      <c r="C2851" s="2"/>
    </row>
    <row r="2852" spans="1:3" x14ac:dyDescent="0.35">
      <c r="A2852" s="3"/>
      <c r="B2852" s="3"/>
      <c r="C2852" s="3"/>
    </row>
    <row r="2853" spans="1:3" x14ac:dyDescent="0.35">
      <c r="A2853" s="2"/>
      <c r="B2853" s="2"/>
      <c r="C2853" s="2"/>
    </row>
    <row r="2854" spans="1:3" x14ac:dyDescent="0.35">
      <c r="A2854" s="3"/>
      <c r="B2854" s="3"/>
      <c r="C2854" s="3"/>
    </row>
    <row r="2855" spans="1:3" x14ac:dyDescent="0.35">
      <c r="A2855" s="2"/>
      <c r="B2855" s="2"/>
      <c r="C2855" s="2"/>
    </row>
    <row r="2856" spans="1:3" x14ac:dyDescent="0.35">
      <c r="A2856" s="3"/>
      <c r="B2856" s="3"/>
      <c r="C2856" s="3"/>
    </row>
    <row r="2857" spans="1:3" x14ac:dyDescent="0.35">
      <c r="A2857" s="2"/>
      <c r="B2857" s="2"/>
      <c r="C2857" s="2"/>
    </row>
    <row r="2858" spans="1:3" x14ac:dyDescent="0.35">
      <c r="A2858" s="3"/>
      <c r="B2858" s="3"/>
      <c r="C2858" s="3"/>
    </row>
    <row r="2859" spans="1:3" x14ac:dyDescent="0.35">
      <c r="A2859" s="2"/>
      <c r="B2859" s="2"/>
      <c r="C2859" s="2"/>
    </row>
    <row r="2860" spans="1:3" x14ac:dyDescent="0.35">
      <c r="A2860" s="3"/>
      <c r="B2860" s="3"/>
      <c r="C2860" s="3"/>
    </row>
    <row r="2861" spans="1:3" x14ac:dyDescent="0.35">
      <c r="A2861" s="2"/>
      <c r="B2861" s="2"/>
      <c r="C2861" s="2"/>
    </row>
    <row r="2862" spans="1:3" x14ac:dyDescent="0.35">
      <c r="A2862" s="3"/>
      <c r="B2862" s="3"/>
      <c r="C2862" s="3"/>
    </row>
    <row r="2863" spans="1:3" x14ac:dyDescent="0.35">
      <c r="A2863" s="2"/>
      <c r="B2863" s="2"/>
      <c r="C2863" s="2"/>
    </row>
    <row r="2864" spans="1:3" x14ac:dyDescent="0.35">
      <c r="A2864" s="3"/>
      <c r="B2864" s="3"/>
      <c r="C2864" s="3"/>
    </row>
    <row r="2865" spans="1:3" x14ac:dyDescent="0.35">
      <c r="A2865" s="2"/>
      <c r="B2865" s="2"/>
      <c r="C2865" s="2"/>
    </row>
    <row r="2866" spans="1:3" x14ac:dyDescent="0.35">
      <c r="A2866" s="3"/>
      <c r="B2866" s="3"/>
      <c r="C2866" s="3"/>
    </row>
    <row r="2867" spans="1:3" x14ac:dyDescent="0.35">
      <c r="A2867" s="2"/>
      <c r="B2867" s="2"/>
      <c r="C2867" s="2"/>
    </row>
    <row r="2868" spans="1:3" x14ac:dyDescent="0.35">
      <c r="A2868" s="3"/>
      <c r="B2868" s="3"/>
      <c r="C2868" s="3"/>
    </row>
    <row r="2869" spans="1:3" x14ac:dyDescent="0.35">
      <c r="A2869" s="2"/>
      <c r="B2869" s="2"/>
      <c r="C2869" s="2"/>
    </row>
    <row r="2870" spans="1:3" x14ac:dyDescent="0.35">
      <c r="A2870" s="3"/>
      <c r="B2870" s="3"/>
      <c r="C2870" s="3"/>
    </row>
    <row r="2871" spans="1:3" x14ac:dyDescent="0.35">
      <c r="A2871" s="2"/>
      <c r="B2871" s="2"/>
      <c r="C2871" s="2"/>
    </row>
    <row r="2872" spans="1:3" x14ac:dyDescent="0.35">
      <c r="A2872" s="3"/>
      <c r="B2872" s="3"/>
      <c r="C2872" s="3"/>
    </row>
    <row r="2873" spans="1:3" x14ac:dyDescent="0.35">
      <c r="A2873" s="2"/>
      <c r="B2873" s="2"/>
      <c r="C2873" s="2"/>
    </row>
    <row r="2874" spans="1:3" x14ac:dyDescent="0.35">
      <c r="A2874" s="3"/>
      <c r="B2874" s="3"/>
      <c r="C2874" s="3"/>
    </row>
    <row r="2875" spans="1:3" x14ac:dyDescent="0.35">
      <c r="A2875" s="2"/>
      <c r="B2875" s="2"/>
      <c r="C2875" s="2"/>
    </row>
    <row r="2876" spans="1:3" x14ac:dyDescent="0.35">
      <c r="A2876" s="3"/>
      <c r="B2876" s="3"/>
      <c r="C2876" s="3"/>
    </row>
    <row r="2877" spans="1:3" x14ac:dyDescent="0.35">
      <c r="A2877" s="2"/>
      <c r="B2877" s="2"/>
      <c r="C2877" s="2"/>
    </row>
    <row r="2878" spans="1:3" x14ac:dyDescent="0.35">
      <c r="A2878" s="3"/>
      <c r="B2878" s="3"/>
      <c r="C2878" s="3"/>
    </row>
    <row r="2879" spans="1:3" x14ac:dyDescent="0.35">
      <c r="A2879" s="2"/>
      <c r="B2879" s="2"/>
      <c r="C2879" s="2"/>
    </row>
    <row r="2880" spans="1:3" x14ac:dyDescent="0.35">
      <c r="A2880" s="3"/>
      <c r="B2880" s="3"/>
      <c r="C2880" s="3"/>
    </row>
    <row r="2881" spans="1:3" x14ac:dyDescent="0.35">
      <c r="A2881" s="2"/>
      <c r="B2881" s="2"/>
      <c r="C2881" s="2"/>
    </row>
    <row r="2882" spans="1:3" x14ac:dyDescent="0.35">
      <c r="A2882" s="3"/>
      <c r="B2882" s="3"/>
      <c r="C2882" s="3"/>
    </row>
    <row r="2883" spans="1:3" x14ac:dyDescent="0.35">
      <c r="A2883" s="2"/>
      <c r="B2883" s="2"/>
      <c r="C2883" s="2"/>
    </row>
    <row r="2884" spans="1:3" x14ac:dyDescent="0.35">
      <c r="A2884" s="3"/>
      <c r="B2884" s="3"/>
      <c r="C2884" s="3"/>
    </row>
    <row r="2885" spans="1:3" x14ac:dyDescent="0.35">
      <c r="A2885" s="2"/>
      <c r="B2885" s="2"/>
      <c r="C2885" s="2"/>
    </row>
    <row r="2886" spans="1:3" x14ac:dyDescent="0.35">
      <c r="A2886" s="3"/>
      <c r="B2886" s="3"/>
      <c r="C2886" s="3"/>
    </row>
    <row r="2887" spans="1:3" x14ac:dyDescent="0.35">
      <c r="A2887" s="2"/>
      <c r="B2887" s="2"/>
      <c r="C2887" s="2"/>
    </row>
    <row r="2888" spans="1:3" x14ac:dyDescent="0.35">
      <c r="A2888" s="3"/>
      <c r="B2888" s="3"/>
      <c r="C2888" s="3"/>
    </row>
    <row r="2889" spans="1:3" x14ac:dyDescent="0.35">
      <c r="A2889" s="2"/>
      <c r="B2889" s="2"/>
      <c r="C2889" s="2"/>
    </row>
    <row r="2890" spans="1:3" x14ac:dyDescent="0.35">
      <c r="A2890" s="3"/>
      <c r="B2890" s="3"/>
      <c r="C2890" s="3"/>
    </row>
    <row r="2891" spans="1:3" x14ac:dyDescent="0.35">
      <c r="A2891" s="2"/>
      <c r="B2891" s="2"/>
      <c r="C2891" s="2"/>
    </row>
    <row r="2892" spans="1:3" x14ac:dyDescent="0.35">
      <c r="A2892" s="3"/>
      <c r="B2892" s="3"/>
      <c r="C2892" s="3"/>
    </row>
    <row r="2893" spans="1:3" x14ac:dyDescent="0.35">
      <c r="A2893" s="2"/>
      <c r="B2893" s="2"/>
      <c r="C2893" s="2"/>
    </row>
    <row r="2894" spans="1:3" x14ac:dyDescent="0.35">
      <c r="A2894" s="3"/>
      <c r="B2894" s="3"/>
      <c r="C2894" s="3"/>
    </row>
    <row r="2895" spans="1:3" x14ac:dyDescent="0.35">
      <c r="A2895" s="2"/>
      <c r="B2895" s="2"/>
      <c r="C2895" s="2"/>
    </row>
    <row r="2896" spans="1:3" x14ac:dyDescent="0.35">
      <c r="A2896" s="3"/>
      <c r="B2896" s="3"/>
      <c r="C2896" s="3"/>
    </row>
    <row r="2897" spans="1:3" x14ac:dyDescent="0.35">
      <c r="A2897" s="2"/>
      <c r="B2897" s="2"/>
      <c r="C2897" s="2"/>
    </row>
    <row r="2898" spans="1:3" x14ac:dyDescent="0.35">
      <c r="A2898" s="3"/>
      <c r="B2898" s="3"/>
      <c r="C2898" s="3"/>
    </row>
    <row r="2899" spans="1:3" x14ac:dyDescent="0.35">
      <c r="A2899" s="2"/>
      <c r="B2899" s="2"/>
      <c r="C2899" s="2"/>
    </row>
    <row r="2900" spans="1:3" x14ac:dyDescent="0.35">
      <c r="A2900" s="3"/>
      <c r="B2900" s="3"/>
      <c r="C2900" s="3"/>
    </row>
    <row r="2901" spans="1:3" x14ac:dyDescent="0.35">
      <c r="A2901" s="2"/>
      <c r="B2901" s="2"/>
      <c r="C2901" s="2"/>
    </row>
    <row r="2902" spans="1:3" x14ac:dyDescent="0.35">
      <c r="A2902" s="3"/>
      <c r="B2902" s="3"/>
      <c r="C2902" s="3"/>
    </row>
    <row r="2903" spans="1:3" x14ac:dyDescent="0.35">
      <c r="A2903" s="2"/>
      <c r="B2903" s="2"/>
      <c r="C2903" s="2"/>
    </row>
    <row r="2904" spans="1:3" x14ac:dyDescent="0.35">
      <c r="A2904" s="3"/>
      <c r="B2904" s="3"/>
      <c r="C2904" s="3"/>
    </row>
    <row r="2905" spans="1:3" x14ac:dyDescent="0.35">
      <c r="A2905" s="2"/>
      <c r="B2905" s="2"/>
      <c r="C2905" s="2"/>
    </row>
    <row r="2906" spans="1:3" x14ac:dyDescent="0.35">
      <c r="A2906" s="3"/>
      <c r="B2906" s="3"/>
      <c r="C2906" s="3"/>
    </row>
    <row r="2907" spans="1:3" x14ac:dyDescent="0.35">
      <c r="A2907" s="2"/>
      <c r="B2907" s="2"/>
      <c r="C2907" s="2"/>
    </row>
    <row r="2908" spans="1:3" x14ac:dyDescent="0.35">
      <c r="A2908" s="3"/>
      <c r="B2908" s="3"/>
      <c r="C2908" s="3"/>
    </row>
    <row r="2909" spans="1:3" x14ac:dyDescent="0.35">
      <c r="A2909" s="2"/>
      <c r="B2909" s="2"/>
      <c r="C2909" s="2"/>
    </row>
    <row r="2910" spans="1:3" x14ac:dyDescent="0.35">
      <c r="A2910" s="3"/>
      <c r="B2910" s="3"/>
      <c r="C2910" s="3"/>
    </row>
    <row r="2911" spans="1:3" x14ac:dyDescent="0.35">
      <c r="A2911" s="2"/>
      <c r="B2911" s="2"/>
      <c r="C2911" s="2"/>
    </row>
    <row r="2912" spans="1:3" x14ac:dyDescent="0.35">
      <c r="A2912" s="3"/>
      <c r="B2912" s="3"/>
      <c r="C2912" s="3"/>
    </row>
    <row r="2913" spans="1:3" x14ac:dyDescent="0.35">
      <c r="A2913" s="2"/>
      <c r="B2913" s="2"/>
      <c r="C2913" s="2"/>
    </row>
    <row r="2914" spans="1:3" x14ac:dyDescent="0.35">
      <c r="A2914" s="3"/>
      <c r="B2914" s="3"/>
      <c r="C2914" s="3"/>
    </row>
    <row r="2915" spans="1:3" x14ac:dyDescent="0.35">
      <c r="A2915" s="2"/>
      <c r="B2915" s="2"/>
      <c r="C2915" s="2"/>
    </row>
    <row r="2916" spans="1:3" x14ac:dyDescent="0.35">
      <c r="A2916" s="3"/>
      <c r="B2916" s="3"/>
      <c r="C2916" s="3"/>
    </row>
    <row r="2917" spans="1:3" x14ac:dyDescent="0.35">
      <c r="A2917" s="2"/>
      <c r="B2917" s="2"/>
      <c r="C2917" s="2"/>
    </row>
    <row r="2918" spans="1:3" x14ac:dyDescent="0.35">
      <c r="A2918" s="3"/>
      <c r="B2918" s="3"/>
      <c r="C2918" s="3"/>
    </row>
    <row r="2919" spans="1:3" x14ac:dyDescent="0.35">
      <c r="A2919" s="2"/>
      <c r="B2919" s="2"/>
      <c r="C2919" s="2"/>
    </row>
    <row r="2920" spans="1:3" x14ac:dyDescent="0.35">
      <c r="A2920" s="3"/>
      <c r="B2920" s="3"/>
      <c r="C2920" s="3"/>
    </row>
    <row r="2921" spans="1:3" x14ac:dyDescent="0.35">
      <c r="A2921" s="2"/>
      <c r="B2921" s="2"/>
      <c r="C2921" s="2"/>
    </row>
    <row r="2922" spans="1:3" x14ac:dyDescent="0.35">
      <c r="A2922" s="3"/>
      <c r="B2922" s="3"/>
      <c r="C2922" s="3"/>
    </row>
    <row r="2923" spans="1:3" x14ac:dyDescent="0.35">
      <c r="A2923" s="2"/>
      <c r="B2923" s="2"/>
      <c r="C2923" s="2"/>
    </row>
    <row r="2924" spans="1:3" x14ac:dyDescent="0.35">
      <c r="A2924" s="3"/>
      <c r="B2924" s="3"/>
      <c r="C2924" s="3"/>
    </row>
    <row r="2925" spans="1:3" x14ac:dyDescent="0.35">
      <c r="A2925" s="2"/>
      <c r="B2925" s="2"/>
      <c r="C2925" s="2"/>
    </row>
    <row r="2926" spans="1:3" x14ac:dyDescent="0.35">
      <c r="A2926" s="3"/>
      <c r="B2926" s="3"/>
      <c r="C2926" s="3"/>
    </row>
    <row r="2927" spans="1:3" x14ac:dyDescent="0.35">
      <c r="A2927" s="2"/>
      <c r="B2927" s="2"/>
      <c r="C2927" s="2"/>
    </row>
    <row r="2928" spans="1:3" x14ac:dyDescent="0.35">
      <c r="A2928" s="3"/>
      <c r="B2928" s="3"/>
      <c r="C2928" s="3"/>
    </row>
    <row r="2929" spans="1:3" x14ac:dyDescent="0.35">
      <c r="A2929" s="2"/>
      <c r="B2929" s="2"/>
      <c r="C2929" s="2"/>
    </row>
    <row r="2930" spans="1:3" x14ac:dyDescent="0.35">
      <c r="A2930" s="3"/>
      <c r="B2930" s="3"/>
      <c r="C2930" s="3"/>
    </row>
    <row r="2931" spans="1:3" x14ac:dyDescent="0.35">
      <c r="A2931" s="2"/>
      <c r="B2931" s="2"/>
      <c r="C2931" s="2"/>
    </row>
    <row r="2932" spans="1:3" x14ac:dyDescent="0.35">
      <c r="A2932" s="3"/>
      <c r="B2932" s="3"/>
      <c r="C2932" s="3"/>
    </row>
    <row r="2933" spans="1:3" x14ac:dyDescent="0.35">
      <c r="A2933" s="2"/>
      <c r="B2933" s="2"/>
      <c r="C2933" s="2"/>
    </row>
    <row r="2934" spans="1:3" x14ac:dyDescent="0.35">
      <c r="A2934" s="3"/>
      <c r="B2934" s="3"/>
      <c r="C2934" s="3"/>
    </row>
    <row r="2935" spans="1:3" x14ac:dyDescent="0.35">
      <c r="A2935" s="2"/>
      <c r="B2935" s="2"/>
      <c r="C2935" s="2"/>
    </row>
    <row r="2936" spans="1:3" x14ac:dyDescent="0.35">
      <c r="A2936" s="3"/>
      <c r="B2936" s="3"/>
      <c r="C2936" s="3"/>
    </row>
    <row r="2937" spans="1:3" x14ac:dyDescent="0.35">
      <c r="A2937" s="2"/>
      <c r="B2937" s="2"/>
      <c r="C2937" s="2"/>
    </row>
    <row r="2938" spans="1:3" x14ac:dyDescent="0.35">
      <c r="A2938" s="3"/>
      <c r="B2938" s="3"/>
      <c r="C2938" s="3"/>
    </row>
    <row r="2939" spans="1:3" x14ac:dyDescent="0.35">
      <c r="A2939" s="2"/>
      <c r="B2939" s="2"/>
      <c r="C2939" s="2"/>
    </row>
    <row r="2940" spans="1:3" x14ac:dyDescent="0.35">
      <c r="A2940" s="3"/>
      <c r="B2940" s="3"/>
      <c r="C2940" s="3"/>
    </row>
    <row r="2941" spans="1:3" x14ac:dyDescent="0.35">
      <c r="A2941" s="2"/>
      <c r="B2941" s="2"/>
      <c r="C2941" s="2"/>
    </row>
    <row r="2942" spans="1:3" x14ac:dyDescent="0.35">
      <c r="A2942" s="3"/>
      <c r="B2942" s="3"/>
      <c r="C2942" s="3"/>
    </row>
    <row r="2943" spans="1:3" x14ac:dyDescent="0.35">
      <c r="A2943" s="2"/>
      <c r="B2943" s="2"/>
      <c r="C2943" s="2"/>
    </row>
    <row r="2944" spans="1:3" x14ac:dyDescent="0.35">
      <c r="A2944" s="3"/>
      <c r="B2944" s="3"/>
      <c r="C2944" s="3"/>
    </row>
    <row r="2945" spans="1:3" x14ac:dyDescent="0.35">
      <c r="A2945" s="2"/>
      <c r="B2945" s="2"/>
      <c r="C2945" s="2"/>
    </row>
    <row r="2946" spans="1:3" x14ac:dyDescent="0.35">
      <c r="A2946" s="3"/>
      <c r="B2946" s="3"/>
      <c r="C2946" s="3"/>
    </row>
    <row r="2947" spans="1:3" x14ac:dyDescent="0.35">
      <c r="A2947" s="2"/>
      <c r="B2947" s="2"/>
      <c r="C2947" s="2"/>
    </row>
    <row r="2948" spans="1:3" x14ac:dyDescent="0.35">
      <c r="A2948" s="3"/>
      <c r="B2948" s="3"/>
      <c r="C2948" s="3"/>
    </row>
    <row r="2949" spans="1:3" x14ac:dyDescent="0.35">
      <c r="A2949" s="2"/>
      <c r="B2949" s="2"/>
      <c r="C2949" s="2"/>
    </row>
    <row r="2950" spans="1:3" x14ac:dyDescent="0.35">
      <c r="A2950" s="3"/>
      <c r="B2950" s="3"/>
      <c r="C2950" s="3"/>
    </row>
    <row r="2951" spans="1:3" x14ac:dyDescent="0.35">
      <c r="A2951" s="2"/>
      <c r="B2951" s="2"/>
      <c r="C2951" s="2"/>
    </row>
    <row r="2952" spans="1:3" x14ac:dyDescent="0.35">
      <c r="A2952" s="3"/>
      <c r="B2952" s="3"/>
      <c r="C2952" s="3"/>
    </row>
    <row r="2953" spans="1:3" x14ac:dyDescent="0.35">
      <c r="A2953" s="2"/>
      <c r="B2953" s="2"/>
      <c r="C2953" s="2"/>
    </row>
    <row r="2954" spans="1:3" x14ac:dyDescent="0.35">
      <c r="A2954" s="3"/>
      <c r="B2954" s="3"/>
      <c r="C2954" s="3"/>
    </row>
    <row r="2955" spans="1:3" x14ac:dyDescent="0.35">
      <c r="A2955" s="2"/>
      <c r="B2955" s="2"/>
      <c r="C2955" s="2"/>
    </row>
    <row r="2956" spans="1:3" x14ac:dyDescent="0.35">
      <c r="A2956" s="3"/>
      <c r="B2956" s="3"/>
      <c r="C2956" s="3"/>
    </row>
    <row r="2957" spans="1:3" x14ac:dyDescent="0.35">
      <c r="A2957" s="2"/>
      <c r="B2957" s="2"/>
      <c r="C2957" s="2"/>
    </row>
    <row r="2958" spans="1:3" x14ac:dyDescent="0.35">
      <c r="A2958" s="3"/>
      <c r="B2958" s="3"/>
      <c r="C2958" s="3"/>
    </row>
    <row r="2959" spans="1:3" x14ac:dyDescent="0.35">
      <c r="A2959" s="2"/>
      <c r="B2959" s="2"/>
      <c r="C2959" s="2"/>
    </row>
    <row r="2960" spans="1:3" x14ac:dyDescent="0.35">
      <c r="A2960" s="3"/>
      <c r="B2960" s="3"/>
      <c r="C2960" s="3"/>
    </row>
    <row r="2961" spans="1:3" x14ac:dyDescent="0.35">
      <c r="A2961" s="2"/>
      <c r="B2961" s="2"/>
      <c r="C2961" s="2"/>
    </row>
    <row r="2962" spans="1:3" x14ac:dyDescent="0.35">
      <c r="A2962" s="3"/>
      <c r="B2962" s="3"/>
      <c r="C2962" s="3"/>
    </row>
    <row r="2963" spans="1:3" x14ac:dyDescent="0.35">
      <c r="A2963" s="2"/>
      <c r="B2963" s="2"/>
      <c r="C2963" s="2"/>
    </row>
    <row r="2964" spans="1:3" x14ac:dyDescent="0.35">
      <c r="A2964" s="3"/>
      <c r="B2964" s="3"/>
      <c r="C2964" s="3"/>
    </row>
    <row r="2965" spans="1:3" x14ac:dyDescent="0.35">
      <c r="A2965" s="2"/>
      <c r="B2965" s="2"/>
      <c r="C2965" s="2"/>
    </row>
    <row r="2966" spans="1:3" x14ac:dyDescent="0.35">
      <c r="A2966" s="3"/>
      <c r="B2966" s="3"/>
      <c r="C2966" s="3"/>
    </row>
    <row r="2967" spans="1:3" x14ac:dyDescent="0.35">
      <c r="A2967" s="2"/>
      <c r="B2967" s="2"/>
      <c r="C2967" s="2"/>
    </row>
    <row r="2968" spans="1:3" x14ac:dyDescent="0.35">
      <c r="A2968" s="3"/>
      <c r="B2968" s="3"/>
      <c r="C2968" s="3"/>
    </row>
    <row r="2969" spans="1:3" x14ac:dyDescent="0.35">
      <c r="A2969" s="2"/>
      <c r="B2969" s="2"/>
      <c r="C2969" s="2"/>
    </row>
    <row r="2970" spans="1:3" x14ac:dyDescent="0.35">
      <c r="A2970" s="3"/>
      <c r="B2970" s="3"/>
      <c r="C2970" s="3"/>
    </row>
    <row r="2971" spans="1:3" x14ac:dyDescent="0.35">
      <c r="A2971" s="2"/>
      <c r="B2971" s="2"/>
      <c r="C2971" s="2"/>
    </row>
    <row r="2972" spans="1:3" x14ac:dyDescent="0.35">
      <c r="A2972" s="3"/>
      <c r="B2972" s="3"/>
      <c r="C2972" s="3"/>
    </row>
    <row r="2973" spans="1:3" x14ac:dyDescent="0.35">
      <c r="A2973" s="2"/>
      <c r="B2973" s="2"/>
      <c r="C2973" s="2"/>
    </row>
    <row r="2974" spans="1:3" x14ac:dyDescent="0.35">
      <c r="A2974" s="3"/>
      <c r="B2974" s="3"/>
      <c r="C2974" s="3"/>
    </row>
    <row r="2975" spans="1:3" x14ac:dyDescent="0.35">
      <c r="A2975" s="2"/>
      <c r="B2975" s="2"/>
      <c r="C2975" s="2"/>
    </row>
    <row r="2976" spans="1:3" x14ac:dyDescent="0.35">
      <c r="A2976" s="3"/>
      <c r="B2976" s="3"/>
      <c r="C2976" s="3"/>
    </row>
    <row r="2977" spans="1:3" x14ac:dyDescent="0.35">
      <c r="A2977" s="2"/>
      <c r="B2977" s="2"/>
      <c r="C2977" s="2"/>
    </row>
    <row r="2978" spans="1:3" x14ac:dyDescent="0.35">
      <c r="A2978" s="3"/>
      <c r="B2978" s="3"/>
      <c r="C2978" s="3"/>
    </row>
    <row r="2979" spans="1:3" x14ac:dyDescent="0.35">
      <c r="A2979" s="2"/>
      <c r="B2979" s="2"/>
      <c r="C2979" s="2"/>
    </row>
    <row r="2980" spans="1:3" x14ac:dyDescent="0.35">
      <c r="A2980" s="3"/>
      <c r="B2980" s="3"/>
      <c r="C2980" s="3"/>
    </row>
    <row r="2981" spans="1:3" x14ac:dyDescent="0.35">
      <c r="A2981" s="2"/>
      <c r="B2981" s="2"/>
      <c r="C2981" s="2"/>
    </row>
    <row r="2982" spans="1:3" x14ac:dyDescent="0.35">
      <c r="A2982" s="3"/>
      <c r="B2982" s="3"/>
      <c r="C2982" s="3"/>
    </row>
    <row r="2983" spans="1:3" x14ac:dyDescent="0.35">
      <c r="A2983" s="2"/>
      <c r="B2983" s="2"/>
      <c r="C2983" s="2"/>
    </row>
    <row r="2984" spans="1:3" x14ac:dyDescent="0.35">
      <c r="A2984" s="3"/>
      <c r="B2984" s="3"/>
      <c r="C2984" s="3"/>
    </row>
    <row r="2985" spans="1:3" x14ac:dyDescent="0.35">
      <c r="A2985" s="2"/>
      <c r="B2985" s="2"/>
      <c r="C2985" s="2"/>
    </row>
    <row r="2986" spans="1:3" x14ac:dyDescent="0.35">
      <c r="A2986" s="3"/>
      <c r="B2986" s="3"/>
      <c r="C2986" s="3"/>
    </row>
    <row r="2987" spans="1:3" x14ac:dyDescent="0.35">
      <c r="A2987" s="2"/>
      <c r="B2987" s="2"/>
      <c r="C2987" s="2"/>
    </row>
    <row r="2988" spans="1:3" x14ac:dyDescent="0.35">
      <c r="A2988" s="3"/>
      <c r="B2988" s="3"/>
      <c r="C2988" s="3"/>
    </row>
    <row r="2989" spans="1:3" x14ac:dyDescent="0.35">
      <c r="A2989" s="2"/>
      <c r="B2989" s="2"/>
      <c r="C2989" s="2"/>
    </row>
    <row r="2990" spans="1:3" x14ac:dyDescent="0.35">
      <c r="A2990" s="3"/>
      <c r="B2990" s="3"/>
      <c r="C2990" s="3"/>
    </row>
    <row r="2991" spans="1:3" x14ac:dyDescent="0.35">
      <c r="A2991" s="2"/>
      <c r="B2991" s="2"/>
      <c r="C2991" s="2"/>
    </row>
    <row r="2992" spans="1:3" x14ac:dyDescent="0.35">
      <c r="A2992" s="3"/>
      <c r="B2992" s="3"/>
      <c r="C2992" s="3"/>
    </row>
    <row r="2993" spans="1:3" x14ac:dyDescent="0.35">
      <c r="A2993" s="2"/>
      <c r="B2993" s="2"/>
      <c r="C2993" s="2"/>
    </row>
    <row r="2994" spans="1:3" x14ac:dyDescent="0.35">
      <c r="A2994" s="3"/>
      <c r="B2994" s="3"/>
      <c r="C2994" s="3"/>
    </row>
    <row r="2995" spans="1:3" x14ac:dyDescent="0.35">
      <c r="A2995" s="2"/>
      <c r="B2995" s="2"/>
      <c r="C2995" s="2"/>
    </row>
    <row r="2996" spans="1:3" x14ac:dyDescent="0.35">
      <c r="A2996" s="3"/>
      <c r="B2996" s="3"/>
      <c r="C2996" s="3"/>
    </row>
    <row r="2997" spans="1:3" x14ac:dyDescent="0.35">
      <c r="A2997" s="2"/>
      <c r="B2997" s="2"/>
      <c r="C2997" s="2"/>
    </row>
    <row r="2998" spans="1:3" x14ac:dyDescent="0.35">
      <c r="A2998" s="3"/>
      <c r="B2998" s="3"/>
      <c r="C2998" s="3"/>
    </row>
    <row r="2999" spans="1:3" x14ac:dyDescent="0.35">
      <c r="A2999" s="2"/>
      <c r="B2999" s="2"/>
      <c r="C2999" s="2"/>
    </row>
    <row r="3000" spans="1:3" x14ac:dyDescent="0.35">
      <c r="A3000" s="3"/>
      <c r="B3000" s="3"/>
      <c r="C3000" s="3"/>
    </row>
    <row r="3001" spans="1:3" x14ac:dyDescent="0.35">
      <c r="A3001" s="2"/>
      <c r="B3001" s="2"/>
      <c r="C3001" s="2"/>
    </row>
    <row r="3002" spans="1:3" x14ac:dyDescent="0.35">
      <c r="A3002" s="3"/>
      <c r="B3002" s="3"/>
      <c r="C3002" s="3"/>
    </row>
    <row r="3003" spans="1:3" x14ac:dyDescent="0.35">
      <c r="A3003" s="2"/>
      <c r="B3003" s="2"/>
      <c r="C3003" s="2"/>
    </row>
    <row r="3004" spans="1:3" x14ac:dyDescent="0.35">
      <c r="A3004" s="3"/>
      <c r="B3004" s="3"/>
      <c r="C3004" s="3"/>
    </row>
    <row r="3005" spans="1:3" x14ac:dyDescent="0.35">
      <c r="A3005" s="2"/>
      <c r="B3005" s="2"/>
      <c r="C3005" s="2"/>
    </row>
    <row r="3006" spans="1:3" x14ac:dyDescent="0.35">
      <c r="A3006" s="3"/>
      <c r="B3006" s="3"/>
      <c r="C3006" s="3"/>
    </row>
    <row r="3007" spans="1:3" x14ac:dyDescent="0.35">
      <c r="A3007" s="2"/>
      <c r="B3007" s="2"/>
      <c r="C3007" s="2"/>
    </row>
    <row r="3008" spans="1:3" x14ac:dyDescent="0.35">
      <c r="A3008" s="3"/>
      <c r="B3008" s="3"/>
      <c r="C3008" s="3"/>
    </row>
    <row r="3009" spans="1:3" x14ac:dyDescent="0.35">
      <c r="A3009" s="2"/>
      <c r="B3009" s="2"/>
      <c r="C3009" s="2"/>
    </row>
    <row r="3010" spans="1:3" x14ac:dyDescent="0.35">
      <c r="A3010" s="3"/>
      <c r="B3010" s="3"/>
      <c r="C3010" s="3"/>
    </row>
    <row r="3011" spans="1:3" x14ac:dyDescent="0.35">
      <c r="A3011" s="2"/>
      <c r="B3011" s="2"/>
      <c r="C3011" s="2"/>
    </row>
    <row r="3012" spans="1:3" x14ac:dyDescent="0.35">
      <c r="A3012" s="3"/>
      <c r="B3012" s="3"/>
      <c r="C3012" s="3"/>
    </row>
    <row r="3013" spans="1:3" x14ac:dyDescent="0.35">
      <c r="A3013" s="2"/>
      <c r="B3013" s="2"/>
      <c r="C3013" s="2"/>
    </row>
    <row r="3014" spans="1:3" x14ac:dyDescent="0.35">
      <c r="A3014" s="3"/>
      <c r="B3014" s="3"/>
      <c r="C3014" s="3"/>
    </row>
    <row r="3015" spans="1:3" x14ac:dyDescent="0.35">
      <c r="A3015" s="2"/>
      <c r="B3015" s="2"/>
      <c r="C3015" s="2"/>
    </row>
    <row r="3016" spans="1:3" x14ac:dyDescent="0.35">
      <c r="A3016" s="3"/>
      <c r="B3016" s="3"/>
      <c r="C3016" s="3"/>
    </row>
    <row r="3017" spans="1:3" x14ac:dyDescent="0.35">
      <c r="A3017" s="2"/>
      <c r="B3017" s="2"/>
      <c r="C3017" s="2"/>
    </row>
    <row r="3018" spans="1:3" x14ac:dyDescent="0.35">
      <c r="A3018" s="3"/>
      <c r="B3018" s="3"/>
      <c r="C3018" s="3"/>
    </row>
    <row r="3019" spans="1:3" x14ac:dyDescent="0.35">
      <c r="A3019" s="2"/>
      <c r="B3019" s="2"/>
      <c r="C3019" s="2"/>
    </row>
    <row r="3020" spans="1:3" x14ac:dyDescent="0.35">
      <c r="A3020" s="3"/>
      <c r="B3020" s="3"/>
      <c r="C3020" s="3"/>
    </row>
    <row r="3021" spans="1:3" x14ac:dyDescent="0.35">
      <c r="A3021" s="2"/>
      <c r="B3021" s="2"/>
      <c r="C3021" s="2"/>
    </row>
    <row r="3022" spans="1:3" x14ac:dyDescent="0.35">
      <c r="A3022" s="3"/>
      <c r="B3022" s="3"/>
      <c r="C3022" s="3"/>
    </row>
    <row r="3023" spans="1:3" x14ac:dyDescent="0.35">
      <c r="A3023" s="2"/>
      <c r="B3023" s="2"/>
      <c r="C3023" s="2"/>
    </row>
    <row r="3024" spans="1:3" x14ac:dyDescent="0.35">
      <c r="A3024" s="3"/>
      <c r="B3024" s="3"/>
      <c r="C3024" s="3"/>
    </row>
    <row r="3025" spans="1:3" x14ac:dyDescent="0.35">
      <c r="A3025" s="2"/>
      <c r="B3025" s="2"/>
      <c r="C3025" s="2"/>
    </row>
    <row r="3026" spans="1:3" x14ac:dyDescent="0.35">
      <c r="A3026" s="3"/>
      <c r="B3026" s="3"/>
      <c r="C3026" s="3"/>
    </row>
    <row r="3027" spans="1:3" x14ac:dyDescent="0.35">
      <c r="A3027" s="2"/>
      <c r="B3027" s="2"/>
      <c r="C3027" s="2"/>
    </row>
    <row r="3028" spans="1:3" x14ac:dyDescent="0.35">
      <c r="A3028" s="3"/>
      <c r="B3028" s="3"/>
      <c r="C3028" s="3"/>
    </row>
    <row r="3029" spans="1:3" x14ac:dyDescent="0.35">
      <c r="A3029" s="2"/>
      <c r="B3029" s="2"/>
      <c r="C3029" s="2"/>
    </row>
    <row r="3030" spans="1:3" x14ac:dyDescent="0.35">
      <c r="A3030" s="3"/>
      <c r="B3030" s="3"/>
      <c r="C3030" s="3"/>
    </row>
    <row r="3031" spans="1:3" x14ac:dyDescent="0.35">
      <c r="A3031" s="2"/>
      <c r="B3031" s="2"/>
      <c r="C3031" s="2"/>
    </row>
    <row r="3032" spans="1:3" x14ac:dyDescent="0.35">
      <c r="A3032" s="3"/>
      <c r="B3032" s="3"/>
      <c r="C3032" s="3"/>
    </row>
    <row r="3033" spans="1:3" x14ac:dyDescent="0.35">
      <c r="A3033" s="2"/>
      <c r="B3033" s="2"/>
      <c r="C3033" s="2"/>
    </row>
    <row r="3034" spans="1:3" x14ac:dyDescent="0.35">
      <c r="A3034" s="3"/>
      <c r="B3034" s="3"/>
      <c r="C3034" s="3"/>
    </row>
    <row r="3035" spans="1:3" x14ac:dyDescent="0.35">
      <c r="A3035" s="2"/>
      <c r="B3035" s="2"/>
      <c r="C3035" s="2"/>
    </row>
    <row r="3036" spans="1:3" x14ac:dyDescent="0.35">
      <c r="A3036" s="3"/>
      <c r="B3036" s="3"/>
      <c r="C3036" s="3"/>
    </row>
    <row r="3037" spans="1:3" x14ac:dyDescent="0.35">
      <c r="A3037" s="2"/>
      <c r="B3037" s="2"/>
      <c r="C3037" s="2"/>
    </row>
    <row r="3038" spans="1:3" x14ac:dyDescent="0.35">
      <c r="A3038" s="3"/>
      <c r="B3038" s="3"/>
      <c r="C3038" s="3"/>
    </row>
    <row r="3039" spans="1:3" x14ac:dyDescent="0.35">
      <c r="A3039" s="2"/>
      <c r="B3039" s="2"/>
      <c r="C3039" s="2"/>
    </row>
    <row r="3040" spans="1:3" x14ac:dyDescent="0.35">
      <c r="A3040" s="3"/>
      <c r="B3040" s="3"/>
      <c r="C3040" s="3"/>
    </row>
    <row r="3041" spans="1:3" x14ac:dyDescent="0.35">
      <c r="A3041" s="2"/>
      <c r="B3041" s="2"/>
      <c r="C3041" s="2"/>
    </row>
    <row r="3042" spans="1:3" x14ac:dyDescent="0.35">
      <c r="A3042" s="3"/>
      <c r="B3042" s="3"/>
      <c r="C3042" s="3"/>
    </row>
    <row r="3043" spans="1:3" x14ac:dyDescent="0.35">
      <c r="A3043" s="2"/>
      <c r="B3043" s="2"/>
      <c r="C3043" s="2"/>
    </row>
    <row r="3044" spans="1:3" x14ac:dyDescent="0.35">
      <c r="A3044" s="3"/>
      <c r="B3044" s="3"/>
      <c r="C3044" s="3"/>
    </row>
    <row r="3045" spans="1:3" x14ac:dyDescent="0.35">
      <c r="A3045" s="2"/>
      <c r="B3045" s="2"/>
      <c r="C3045" s="2"/>
    </row>
    <row r="3046" spans="1:3" x14ac:dyDescent="0.35">
      <c r="A3046" s="3"/>
      <c r="B3046" s="3"/>
      <c r="C3046" s="3"/>
    </row>
    <row r="3047" spans="1:3" x14ac:dyDescent="0.35">
      <c r="A3047" s="2"/>
      <c r="B3047" s="2"/>
      <c r="C3047" s="2"/>
    </row>
    <row r="3048" spans="1:3" x14ac:dyDescent="0.35">
      <c r="A3048" s="3"/>
      <c r="B3048" s="3"/>
      <c r="C3048" s="3"/>
    </row>
    <row r="3049" spans="1:3" x14ac:dyDescent="0.35">
      <c r="A3049" s="2"/>
      <c r="B3049" s="2"/>
      <c r="C3049" s="2"/>
    </row>
    <row r="3050" spans="1:3" x14ac:dyDescent="0.35">
      <c r="A3050" s="3"/>
      <c r="B3050" s="3"/>
      <c r="C3050" s="3"/>
    </row>
    <row r="3051" spans="1:3" x14ac:dyDescent="0.35">
      <c r="A3051" s="2"/>
      <c r="B3051" s="2"/>
      <c r="C3051" s="2"/>
    </row>
    <row r="3052" spans="1:3" x14ac:dyDescent="0.35">
      <c r="A3052" s="3"/>
      <c r="B3052" s="3"/>
      <c r="C3052" s="3"/>
    </row>
    <row r="3053" spans="1:3" x14ac:dyDescent="0.35">
      <c r="A3053" s="2"/>
      <c r="B3053" s="2"/>
      <c r="C3053" s="2"/>
    </row>
    <row r="3054" spans="1:3" x14ac:dyDescent="0.35">
      <c r="A3054" s="3"/>
      <c r="B3054" s="3"/>
      <c r="C3054" s="3"/>
    </row>
    <row r="3055" spans="1:3" x14ac:dyDescent="0.35">
      <c r="A3055" s="2"/>
      <c r="B3055" s="2"/>
      <c r="C3055" s="2"/>
    </row>
    <row r="3056" spans="1:3" x14ac:dyDescent="0.35">
      <c r="A3056" s="3"/>
      <c r="B3056" s="3"/>
      <c r="C3056" s="3"/>
    </row>
    <row r="3057" spans="1:3" x14ac:dyDescent="0.35">
      <c r="A3057" s="2"/>
      <c r="B3057" s="2"/>
      <c r="C3057" s="2"/>
    </row>
    <row r="3058" spans="1:3" x14ac:dyDescent="0.35">
      <c r="A3058" s="3"/>
      <c r="B3058" s="3"/>
      <c r="C3058" s="3"/>
    </row>
    <row r="3059" spans="1:3" x14ac:dyDescent="0.35">
      <c r="A3059" s="2"/>
      <c r="B3059" s="2"/>
      <c r="C3059" s="2"/>
    </row>
    <row r="3060" spans="1:3" x14ac:dyDescent="0.35">
      <c r="A3060" s="3"/>
      <c r="B3060" s="3"/>
      <c r="C3060" s="3"/>
    </row>
    <row r="3061" spans="1:3" x14ac:dyDescent="0.35">
      <c r="A3061" s="2"/>
      <c r="B3061" s="2"/>
      <c r="C3061" s="2"/>
    </row>
    <row r="3062" spans="1:3" x14ac:dyDescent="0.35">
      <c r="A3062" s="3"/>
      <c r="B3062" s="3"/>
      <c r="C3062" s="3"/>
    </row>
    <row r="3063" spans="1:3" x14ac:dyDescent="0.35">
      <c r="A3063" s="2"/>
      <c r="B3063" s="2"/>
      <c r="C3063" s="2"/>
    </row>
    <row r="3064" spans="1:3" x14ac:dyDescent="0.35">
      <c r="A3064" s="3"/>
      <c r="B3064" s="3"/>
      <c r="C3064" s="3"/>
    </row>
    <row r="3065" spans="1:3" x14ac:dyDescent="0.35">
      <c r="A3065" s="2"/>
      <c r="B3065" s="2"/>
      <c r="C3065" s="2"/>
    </row>
    <row r="3066" spans="1:3" x14ac:dyDescent="0.35">
      <c r="A3066" s="3"/>
      <c r="B3066" s="3"/>
      <c r="C3066" s="3"/>
    </row>
    <row r="3067" spans="1:3" x14ac:dyDescent="0.35">
      <c r="A3067" s="2"/>
      <c r="B3067" s="2"/>
      <c r="C3067" s="2"/>
    </row>
    <row r="3068" spans="1:3" x14ac:dyDescent="0.35">
      <c r="A3068" s="3"/>
      <c r="B3068" s="3"/>
      <c r="C3068" s="3"/>
    </row>
    <row r="3069" spans="1:3" x14ac:dyDescent="0.35">
      <c r="A3069" s="2"/>
      <c r="B3069" s="2"/>
      <c r="C3069" s="2"/>
    </row>
    <row r="3070" spans="1:3" x14ac:dyDescent="0.35">
      <c r="A3070" s="3"/>
      <c r="B3070" s="3"/>
      <c r="C3070" s="3"/>
    </row>
    <row r="3071" spans="1:3" x14ac:dyDescent="0.35">
      <c r="A3071" s="2"/>
      <c r="B3071" s="2"/>
      <c r="C3071" s="2"/>
    </row>
    <row r="3072" spans="1:3" x14ac:dyDescent="0.35">
      <c r="A3072" s="3"/>
      <c r="B3072" s="3"/>
      <c r="C3072" s="3"/>
    </row>
    <row r="3073" spans="1:3" x14ac:dyDescent="0.35">
      <c r="A3073" s="2"/>
      <c r="B3073" s="2"/>
      <c r="C3073" s="2"/>
    </row>
    <row r="3074" spans="1:3" x14ac:dyDescent="0.35">
      <c r="A3074" s="3"/>
      <c r="B3074" s="3"/>
      <c r="C3074" s="3"/>
    </row>
    <row r="3075" spans="1:3" x14ac:dyDescent="0.35">
      <c r="A3075" s="2"/>
      <c r="B3075" s="2"/>
      <c r="C3075" s="2"/>
    </row>
    <row r="3076" spans="1:3" x14ac:dyDescent="0.35">
      <c r="A3076" s="3"/>
      <c r="B3076" s="3"/>
      <c r="C3076" s="3"/>
    </row>
    <row r="3077" spans="1:3" x14ac:dyDescent="0.35">
      <c r="A3077" s="2"/>
      <c r="B3077" s="2"/>
      <c r="C3077" s="2"/>
    </row>
    <row r="3078" spans="1:3" x14ac:dyDescent="0.35">
      <c r="A3078" s="3"/>
      <c r="B3078" s="3"/>
      <c r="C3078" s="3"/>
    </row>
    <row r="3079" spans="1:3" x14ac:dyDescent="0.35">
      <c r="A3079" s="2"/>
      <c r="B3079" s="2"/>
      <c r="C3079" s="2"/>
    </row>
    <row r="3080" spans="1:3" x14ac:dyDescent="0.35">
      <c r="A3080" s="3"/>
      <c r="B3080" s="3"/>
      <c r="C3080" s="3"/>
    </row>
    <row r="3081" spans="1:3" x14ac:dyDescent="0.35">
      <c r="A3081" s="2"/>
      <c r="B3081" s="2"/>
      <c r="C3081" s="2"/>
    </row>
    <row r="3082" spans="1:3" x14ac:dyDescent="0.35">
      <c r="A3082" s="3"/>
      <c r="B3082" s="3"/>
      <c r="C3082" s="3"/>
    </row>
    <row r="3083" spans="1:3" x14ac:dyDescent="0.35">
      <c r="A3083" s="2"/>
      <c r="B3083" s="2"/>
      <c r="C3083" s="2"/>
    </row>
    <row r="3084" spans="1:3" x14ac:dyDescent="0.35">
      <c r="A3084" s="3"/>
      <c r="B3084" s="3"/>
      <c r="C3084" s="3"/>
    </row>
    <row r="3085" spans="1:3" x14ac:dyDescent="0.35">
      <c r="A3085" s="2"/>
      <c r="B3085" s="2"/>
      <c r="C3085" s="2"/>
    </row>
    <row r="3086" spans="1:3" x14ac:dyDescent="0.35">
      <c r="A3086" s="3"/>
      <c r="B3086" s="3"/>
      <c r="C3086" s="3"/>
    </row>
    <row r="3087" spans="1:3" x14ac:dyDescent="0.35">
      <c r="A3087" s="2"/>
      <c r="B3087" s="2"/>
      <c r="C3087" s="2"/>
    </row>
    <row r="3088" spans="1:3" x14ac:dyDescent="0.35">
      <c r="A3088" s="3"/>
      <c r="B3088" s="3"/>
      <c r="C3088" s="3"/>
    </row>
    <row r="3089" spans="1:3" x14ac:dyDescent="0.35">
      <c r="A3089" s="2"/>
      <c r="B3089" s="2"/>
      <c r="C3089" s="2"/>
    </row>
    <row r="3090" spans="1:3" x14ac:dyDescent="0.35">
      <c r="A3090" s="3"/>
      <c r="B3090" s="3"/>
      <c r="C3090" s="3"/>
    </row>
    <row r="3091" spans="1:3" x14ac:dyDescent="0.35">
      <c r="A3091" s="2"/>
      <c r="B3091" s="2"/>
      <c r="C3091" s="2"/>
    </row>
    <row r="3092" spans="1:3" x14ac:dyDescent="0.35">
      <c r="A3092" s="3"/>
      <c r="B3092" s="3"/>
      <c r="C3092" s="3"/>
    </row>
    <row r="3093" spans="1:3" x14ac:dyDescent="0.35">
      <c r="A3093" s="2"/>
      <c r="B3093" s="2"/>
      <c r="C3093" s="2"/>
    </row>
    <row r="3094" spans="1:3" x14ac:dyDescent="0.35">
      <c r="A3094" s="3"/>
      <c r="B3094" s="3"/>
      <c r="C3094" s="3"/>
    </row>
    <row r="3095" spans="1:3" x14ac:dyDescent="0.35">
      <c r="A3095" s="2"/>
      <c r="B3095" s="2"/>
      <c r="C3095" s="2"/>
    </row>
    <row r="3096" spans="1:3" x14ac:dyDescent="0.35">
      <c r="A3096" s="3"/>
      <c r="B3096" s="3"/>
      <c r="C3096" s="3"/>
    </row>
    <row r="3097" spans="1:3" x14ac:dyDescent="0.35">
      <c r="A3097" s="2"/>
      <c r="B3097" s="2"/>
      <c r="C3097" s="2"/>
    </row>
    <row r="3098" spans="1:3" x14ac:dyDescent="0.35">
      <c r="A3098" s="3"/>
      <c r="B3098" s="3"/>
      <c r="C3098" s="3"/>
    </row>
    <row r="3099" spans="1:3" x14ac:dyDescent="0.35">
      <c r="A3099" s="2"/>
      <c r="B3099" s="2"/>
      <c r="C3099" s="2"/>
    </row>
    <row r="3100" spans="1:3" x14ac:dyDescent="0.35">
      <c r="A3100" s="3"/>
      <c r="B3100" s="3"/>
      <c r="C3100" s="3"/>
    </row>
    <row r="3101" spans="1:3" x14ac:dyDescent="0.35">
      <c r="A3101" s="2"/>
      <c r="B3101" s="2"/>
      <c r="C3101" s="2"/>
    </row>
    <row r="3102" spans="1:3" x14ac:dyDescent="0.35">
      <c r="A3102" s="3"/>
      <c r="B3102" s="3"/>
      <c r="C3102" s="3"/>
    </row>
    <row r="3103" spans="1:3" x14ac:dyDescent="0.35">
      <c r="A3103" s="2"/>
      <c r="B3103" s="2"/>
      <c r="C3103" s="2"/>
    </row>
    <row r="3104" spans="1:3" x14ac:dyDescent="0.35">
      <c r="A3104" s="3"/>
      <c r="B3104" s="3"/>
      <c r="C3104" s="3"/>
    </row>
    <row r="3105" spans="1:3" x14ac:dyDescent="0.35">
      <c r="A3105" s="2"/>
      <c r="B3105" s="2"/>
      <c r="C3105" s="2"/>
    </row>
    <row r="3106" spans="1:3" x14ac:dyDescent="0.35">
      <c r="A3106" s="3"/>
      <c r="B3106" s="3"/>
      <c r="C3106" s="3"/>
    </row>
    <row r="3107" spans="1:3" x14ac:dyDescent="0.35">
      <c r="A3107" s="2"/>
      <c r="B3107" s="2"/>
      <c r="C3107" s="2"/>
    </row>
    <row r="3108" spans="1:3" x14ac:dyDescent="0.35">
      <c r="A3108" s="3"/>
      <c r="B3108" s="3"/>
      <c r="C3108" s="3"/>
    </row>
    <row r="3109" spans="1:3" x14ac:dyDescent="0.35">
      <c r="A3109" s="2"/>
      <c r="B3109" s="2"/>
      <c r="C3109" s="2"/>
    </row>
    <row r="3110" spans="1:3" x14ac:dyDescent="0.35">
      <c r="A3110" s="3"/>
      <c r="B3110" s="3"/>
      <c r="C3110" s="3"/>
    </row>
    <row r="3111" spans="1:3" x14ac:dyDescent="0.35">
      <c r="A3111" s="2"/>
      <c r="B3111" s="2"/>
      <c r="C3111" s="2"/>
    </row>
    <row r="3112" spans="1:3" x14ac:dyDescent="0.35">
      <c r="A3112" s="3"/>
      <c r="B3112" s="3"/>
      <c r="C3112" s="3"/>
    </row>
    <row r="3113" spans="1:3" x14ac:dyDescent="0.35">
      <c r="A3113" s="2"/>
      <c r="B3113" s="2"/>
      <c r="C3113" s="2"/>
    </row>
    <row r="3114" spans="1:3" x14ac:dyDescent="0.35">
      <c r="A3114" s="3"/>
      <c r="B3114" s="3"/>
      <c r="C3114" s="3"/>
    </row>
    <row r="3115" spans="1:3" x14ac:dyDescent="0.35">
      <c r="A3115" s="2"/>
      <c r="B3115" s="2"/>
      <c r="C3115" s="2"/>
    </row>
    <row r="3116" spans="1:3" x14ac:dyDescent="0.35">
      <c r="A3116" s="3"/>
      <c r="B3116" s="3"/>
      <c r="C3116" s="3"/>
    </row>
    <row r="3117" spans="1:3" x14ac:dyDescent="0.35">
      <c r="A3117" s="2"/>
      <c r="B3117" s="2"/>
      <c r="C3117" s="2"/>
    </row>
    <row r="3118" spans="1:3" x14ac:dyDescent="0.35">
      <c r="A3118" s="3"/>
      <c r="B3118" s="3"/>
      <c r="C3118" s="3"/>
    </row>
    <row r="3119" spans="1:3" x14ac:dyDescent="0.35">
      <c r="A3119" s="2"/>
      <c r="B3119" s="2"/>
      <c r="C3119" s="2"/>
    </row>
    <row r="3120" spans="1:3" x14ac:dyDescent="0.35">
      <c r="A3120" s="3"/>
      <c r="B3120" s="3"/>
      <c r="C3120" s="3"/>
    </row>
    <row r="3121" spans="1:3" x14ac:dyDescent="0.35">
      <c r="A3121" s="2"/>
      <c r="B3121" s="2"/>
      <c r="C3121" s="2"/>
    </row>
    <row r="3122" spans="1:3" x14ac:dyDescent="0.35">
      <c r="A3122" s="3"/>
      <c r="B3122" s="3"/>
      <c r="C3122" s="3"/>
    </row>
    <row r="3123" spans="1:3" x14ac:dyDescent="0.35">
      <c r="A3123" s="2"/>
      <c r="B3123" s="2"/>
      <c r="C3123" s="2"/>
    </row>
    <row r="3124" spans="1:3" x14ac:dyDescent="0.35">
      <c r="A3124" s="3"/>
      <c r="B3124" s="3"/>
      <c r="C3124" s="3"/>
    </row>
    <row r="3125" spans="1:3" x14ac:dyDescent="0.35">
      <c r="A3125" s="2"/>
      <c r="B3125" s="2"/>
      <c r="C3125" s="2"/>
    </row>
    <row r="3126" spans="1:3" x14ac:dyDescent="0.35">
      <c r="A3126" s="3"/>
      <c r="B3126" s="3"/>
      <c r="C3126" s="3"/>
    </row>
    <row r="3127" spans="1:3" x14ac:dyDescent="0.35">
      <c r="A3127" s="2"/>
      <c r="B3127" s="2"/>
      <c r="C3127" s="2"/>
    </row>
    <row r="3128" spans="1:3" x14ac:dyDescent="0.35">
      <c r="A3128" s="3"/>
      <c r="B3128" s="3"/>
      <c r="C3128" s="3"/>
    </row>
    <row r="3129" spans="1:3" x14ac:dyDescent="0.35">
      <c r="A3129" s="2"/>
      <c r="B3129" s="2"/>
      <c r="C3129" s="2"/>
    </row>
    <row r="3130" spans="1:3" x14ac:dyDescent="0.35">
      <c r="A3130" s="3"/>
      <c r="B3130" s="3"/>
      <c r="C3130" s="3"/>
    </row>
    <row r="3131" spans="1:3" x14ac:dyDescent="0.35">
      <c r="A3131" s="2"/>
      <c r="B3131" s="2"/>
      <c r="C3131" s="2"/>
    </row>
    <row r="3132" spans="1:3" x14ac:dyDescent="0.35">
      <c r="A3132" s="3"/>
      <c r="B3132" s="3"/>
      <c r="C3132" s="3"/>
    </row>
    <row r="3133" spans="1:3" x14ac:dyDescent="0.35">
      <c r="A3133" s="2"/>
      <c r="B3133" s="2"/>
      <c r="C3133" s="2"/>
    </row>
    <row r="3134" spans="1:3" x14ac:dyDescent="0.35">
      <c r="A3134" s="3"/>
      <c r="B3134" s="3"/>
      <c r="C3134" s="3"/>
    </row>
    <row r="3135" spans="1:3" x14ac:dyDescent="0.35">
      <c r="A3135" s="2"/>
      <c r="B3135" s="2"/>
      <c r="C3135" s="2"/>
    </row>
    <row r="3136" spans="1:3" x14ac:dyDescent="0.35">
      <c r="A3136" s="3"/>
      <c r="B3136" s="3"/>
      <c r="C3136" s="3"/>
    </row>
    <row r="3137" spans="1:2" x14ac:dyDescent="0.35">
      <c r="A3137" s="2"/>
      <c r="B3137" s="2"/>
    </row>
    <row r="3138" spans="1:2" x14ac:dyDescent="0.35">
      <c r="A3138" s="3"/>
      <c r="B3138" s="3"/>
    </row>
    <row r="3139" spans="1:2" x14ac:dyDescent="0.35">
      <c r="A3139" s="2"/>
      <c r="B3139" s="2"/>
    </row>
    <row r="3140" spans="1:2" x14ac:dyDescent="0.35">
      <c r="A3140" s="3"/>
      <c r="B3140" s="3"/>
    </row>
    <row r="3141" spans="1:2" x14ac:dyDescent="0.35">
      <c r="A3141" s="2"/>
      <c r="B3141" s="2"/>
    </row>
    <row r="3142" spans="1:2" x14ac:dyDescent="0.35">
      <c r="A3142" s="3"/>
      <c r="B3142" s="3"/>
    </row>
    <row r="3143" spans="1:2" x14ac:dyDescent="0.35">
      <c r="A3143" s="2"/>
      <c r="B3143" s="2"/>
    </row>
    <row r="3144" spans="1:2" x14ac:dyDescent="0.35">
      <c r="A3144" s="3"/>
      <c r="B3144" s="3"/>
    </row>
    <row r="3145" spans="1:2" x14ac:dyDescent="0.35">
      <c r="A3145" s="2"/>
      <c r="B3145" s="2"/>
    </row>
    <row r="3146" spans="1:2" x14ac:dyDescent="0.35">
      <c r="A3146" s="3"/>
      <c r="B3146" s="3"/>
    </row>
    <row r="3147" spans="1:2" x14ac:dyDescent="0.35">
      <c r="A3147" s="2"/>
      <c r="B3147" s="2"/>
    </row>
    <row r="3148" spans="1:2" x14ac:dyDescent="0.35">
      <c r="A3148" s="3"/>
      <c r="B3148" s="3"/>
    </row>
    <row r="3149" spans="1:2" x14ac:dyDescent="0.35">
      <c r="A3149" s="2"/>
      <c r="B3149" s="2"/>
    </row>
    <row r="3150" spans="1:2" x14ac:dyDescent="0.35">
      <c r="A3150" s="3"/>
      <c r="B3150" s="3"/>
    </row>
    <row r="3151" spans="1:2" x14ac:dyDescent="0.35">
      <c r="A3151" s="2"/>
      <c r="B3151" s="2"/>
    </row>
    <row r="3152" spans="1:2" x14ac:dyDescent="0.35">
      <c r="A3152" s="3"/>
      <c r="B3152" s="3"/>
    </row>
    <row r="3153" spans="1:2" x14ac:dyDescent="0.35">
      <c r="A3153" s="2"/>
      <c r="B3153" s="2"/>
    </row>
    <row r="3154" spans="1:2" x14ac:dyDescent="0.35">
      <c r="A3154" s="3"/>
      <c r="B3154" s="3"/>
    </row>
    <row r="3155" spans="1:2" x14ac:dyDescent="0.35">
      <c r="A3155" s="2"/>
      <c r="B3155" s="2"/>
    </row>
    <row r="3156" spans="1:2" x14ac:dyDescent="0.35">
      <c r="A3156" s="3"/>
      <c r="B3156" s="3"/>
    </row>
    <row r="3157" spans="1:2" x14ac:dyDescent="0.35">
      <c r="A3157" s="2"/>
      <c r="B3157" s="2"/>
    </row>
    <row r="3158" spans="1:2" x14ac:dyDescent="0.35">
      <c r="A3158" s="3"/>
      <c r="B3158" s="3"/>
    </row>
    <row r="3159" spans="1:2" x14ac:dyDescent="0.35">
      <c r="A3159" s="2"/>
      <c r="B3159" s="2"/>
    </row>
    <row r="3160" spans="1:2" x14ac:dyDescent="0.35">
      <c r="A3160" s="3"/>
      <c r="B3160" s="3"/>
    </row>
    <row r="3161" spans="1:2" x14ac:dyDescent="0.35">
      <c r="A3161" s="2"/>
      <c r="B3161" s="2"/>
    </row>
    <row r="3162" spans="1:2" x14ac:dyDescent="0.35">
      <c r="A3162" s="3"/>
      <c r="B3162" s="3"/>
    </row>
    <row r="3163" spans="1:2" x14ac:dyDescent="0.35">
      <c r="A3163" s="2"/>
      <c r="B3163" s="2"/>
    </row>
    <row r="3164" spans="1:2" x14ac:dyDescent="0.35">
      <c r="A3164" s="3"/>
      <c r="B3164" s="3"/>
    </row>
    <row r="3165" spans="1:2" x14ac:dyDescent="0.35">
      <c r="A3165" s="2"/>
      <c r="B3165" s="2"/>
    </row>
    <row r="3166" spans="1:2" x14ac:dyDescent="0.35">
      <c r="A3166" s="3"/>
      <c r="B3166" s="3"/>
    </row>
    <row r="3167" spans="1:2" x14ac:dyDescent="0.35">
      <c r="A3167" s="2"/>
      <c r="B3167" s="2"/>
    </row>
    <row r="3168" spans="1:2" x14ac:dyDescent="0.35">
      <c r="A3168" s="3"/>
      <c r="B3168" s="3"/>
    </row>
    <row r="3169" spans="1:2" x14ac:dyDescent="0.35">
      <c r="A3169" s="2"/>
      <c r="B3169" s="2"/>
    </row>
    <row r="3170" spans="1:2" x14ac:dyDescent="0.35">
      <c r="A3170" s="3"/>
      <c r="B3170" s="3"/>
    </row>
    <row r="3171" spans="1:2" x14ac:dyDescent="0.35">
      <c r="A3171" s="2"/>
      <c r="B3171" s="2"/>
    </row>
    <row r="3172" spans="1:2" x14ac:dyDescent="0.35">
      <c r="A3172" s="3"/>
      <c r="B3172" s="3"/>
    </row>
    <row r="3173" spans="1:2" x14ac:dyDescent="0.35">
      <c r="A3173" s="2"/>
      <c r="B3173" s="2"/>
    </row>
    <row r="3174" spans="1:2" x14ac:dyDescent="0.35">
      <c r="A3174" s="3"/>
      <c r="B3174" s="3"/>
    </row>
    <row r="3175" spans="1:2" x14ac:dyDescent="0.35">
      <c r="A3175" s="2"/>
      <c r="B3175" s="2"/>
    </row>
    <row r="3176" spans="1:2" x14ac:dyDescent="0.35">
      <c r="A3176" s="3"/>
      <c r="B3176" s="3"/>
    </row>
    <row r="3177" spans="1:2" x14ac:dyDescent="0.35">
      <c r="A3177" s="2"/>
      <c r="B3177" s="2"/>
    </row>
    <row r="3178" spans="1:2" x14ac:dyDescent="0.35">
      <c r="A3178" s="3"/>
      <c r="B3178" s="3"/>
    </row>
    <row r="3179" spans="1:2" x14ac:dyDescent="0.35">
      <c r="A3179" s="2"/>
      <c r="B3179" s="2"/>
    </row>
    <row r="3180" spans="1:2" x14ac:dyDescent="0.35">
      <c r="A3180" s="3"/>
      <c r="B3180" s="3"/>
    </row>
    <row r="3181" spans="1:2" x14ac:dyDescent="0.35">
      <c r="A3181" s="2"/>
      <c r="B3181" s="2"/>
    </row>
    <row r="3182" spans="1:2" x14ac:dyDescent="0.35">
      <c r="A3182" s="3"/>
      <c r="B3182" s="3"/>
    </row>
    <row r="3183" spans="1:2" x14ac:dyDescent="0.35">
      <c r="A3183" s="2"/>
      <c r="B3183" s="2"/>
    </row>
    <row r="3184" spans="1:2" x14ac:dyDescent="0.35">
      <c r="A3184" s="3"/>
      <c r="B3184" s="3"/>
    </row>
    <row r="3185" spans="1:2" x14ac:dyDescent="0.35">
      <c r="A3185" s="2"/>
      <c r="B3185" s="2"/>
    </row>
    <row r="3186" spans="1:2" x14ac:dyDescent="0.35">
      <c r="A3186" s="3"/>
      <c r="B3186" s="3"/>
    </row>
    <row r="3187" spans="1:2" x14ac:dyDescent="0.35">
      <c r="A3187" s="2"/>
      <c r="B3187" s="2"/>
    </row>
    <row r="3188" spans="1:2" x14ac:dyDescent="0.35">
      <c r="A3188" s="3"/>
      <c r="B3188" s="3"/>
    </row>
    <row r="3189" spans="1:2" x14ac:dyDescent="0.35">
      <c r="A3189" s="2"/>
      <c r="B3189" s="2"/>
    </row>
    <row r="3190" spans="1:2" x14ac:dyDescent="0.35">
      <c r="A3190" s="3"/>
      <c r="B3190" s="3"/>
    </row>
    <row r="3191" spans="1:2" x14ac:dyDescent="0.35">
      <c r="A3191" s="2"/>
      <c r="B3191" s="2"/>
    </row>
    <row r="3192" spans="1:2" x14ac:dyDescent="0.35">
      <c r="A3192" s="3"/>
      <c r="B3192" s="3"/>
    </row>
    <row r="3193" spans="1:2" x14ac:dyDescent="0.35">
      <c r="A3193" s="2"/>
      <c r="B3193" s="2"/>
    </row>
    <row r="3194" spans="1:2" x14ac:dyDescent="0.35">
      <c r="A3194" s="3"/>
      <c r="B3194" s="3"/>
    </row>
    <row r="3195" spans="1:2" x14ac:dyDescent="0.35">
      <c r="A3195" s="2"/>
      <c r="B3195" s="2"/>
    </row>
    <row r="3196" spans="1:2" x14ac:dyDescent="0.35">
      <c r="A3196" s="3"/>
      <c r="B3196" s="3"/>
    </row>
    <row r="3197" spans="1:2" x14ac:dyDescent="0.35">
      <c r="A3197" s="2"/>
      <c r="B3197" s="2"/>
    </row>
    <row r="3198" spans="1:2" x14ac:dyDescent="0.35">
      <c r="A3198" s="3"/>
      <c r="B3198" s="3"/>
    </row>
    <row r="3199" spans="1:2" x14ac:dyDescent="0.35">
      <c r="A3199" s="2"/>
      <c r="B3199" s="2"/>
    </row>
    <row r="3200" spans="1:2" x14ac:dyDescent="0.35">
      <c r="A3200" s="3"/>
      <c r="B3200" s="3"/>
    </row>
    <row r="3201" spans="1:2" x14ac:dyDescent="0.35">
      <c r="A3201" s="2"/>
      <c r="B3201" s="2"/>
    </row>
    <row r="3202" spans="1:2" x14ac:dyDescent="0.35">
      <c r="A3202" s="3"/>
      <c r="B3202" s="3"/>
    </row>
    <row r="3203" spans="1:2" x14ac:dyDescent="0.35">
      <c r="A3203" s="2"/>
      <c r="B3203" s="2"/>
    </row>
    <row r="3204" spans="1:2" x14ac:dyDescent="0.35">
      <c r="A3204" s="3"/>
      <c r="B3204" s="3"/>
    </row>
    <row r="3205" spans="1:2" x14ac:dyDescent="0.35">
      <c r="A3205" s="2"/>
      <c r="B3205" s="2"/>
    </row>
    <row r="3206" spans="1:2" x14ac:dyDescent="0.35">
      <c r="A3206" s="3"/>
      <c r="B3206" s="3"/>
    </row>
    <row r="3207" spans="1:2" x14ac:dyDescent="0.35">
      <c r="A3207" s="2"/>
      <c r="B3207" s="2"/>
    </row>
    <row r="3208" spans="1:2" x14ac:dyDescent="0.35">
      <c r="A3208" s="3"/>
      <c r="B3208" s="3"/>
    </row>
    <row r="3209" spans="1:2" x14ac:dyDescent="0.35">
      <c r="A3209" s="2"/>
      <c r="B3209" s="2"/>
    </row>
    <row r="3210" spans="1:2" x14ac:dyDescent="0.35">
      <c r="A3210" s="3"/>
      <c r="B3210" s="3"/>
    </row>
    <row r="3211" spans="1:2" x14ac:dyDescent="0.35">
      <c r="A3211" s="2"/>
      <c r="B3211" s="2"/>
    </row>
    <row r="3212" spans="1:2" x14ac:dyDescent="0.35">
      <c r="A3212" s="3"/>
      <c r="B3212" s="3"/>
    </row>
    <row r="3213" spans="1:2" x14ac:dyDescent="0.35">
      <c r="A3213" s="2"/>
      <c r="B3213" s="2"/>
    </row>
    <row r="3214" spans="1:2" x14ac:dyDescent="0.35">
      <c r="A3214" s="3"/>
      <c r="B3214" s="3"/>
    </row>
    <row r="3215" spans="1:2" x14ac:dyDescent="0.35">
      <c r="A3215" s="2"/>
      <c r="B3215" s="2"/>
    </row>
    <row r="3216" spans="1:2" x14ac:dyDescent="0.35">
      <c r="A3216" s="3"/>
      <c r="B3216" s="3"/>
    </row>
    <row r="3217" spans="1:2" x14ac:dyDescent="0.35">
      <c r="A3217" s="2"/>
      <c r="B3217" s="2"/>
    </row>
    <row r="3218" spans="1:2" x14ac:dyDescent="0.35">
      <c r="A3218" s="3"/>
      <c r="B3218" s="3"/>
    </row>
    <row r="3219" spans="1:2" x14ac:dyDescent="0.35">
      <c r="A3219" s="2"/>
      <c r="B3219" s="2"/>
    </row>
    <row r="3220" spans="1:2" x14ac:dyDescent="0.35">
      <c r="A3220" s="3"/>
      <c r="B3220" s="3"/>
    </row>
    <row r="3221" spans="1:2" x14ac:dyDescent="0.35">
      <c r="A3221" s="2"/>
      <c r="B3221" s="2"/>
    </row>
    <row r="3222" spans="1:2" x14ac:dyDescent="0.35">
      <c r="A3222" s="3"/>
      <c r="B3222" s="3"/>
    </row>
    <row r="3223" spans="1:2" x14ac:dyDescent="0.35">
      <c r="A3223" s="2"/>
      <c r="B3223" s="2"/>
    </row>
    <row r="3224" spans="1:2" x14ac:dyDescent="0.35">
      <c r="A3224" s="3"/>
      <c r="B3224" s="3"/>
    </row>
    <row r="3225" spans="1:2" x14ac:dyDescent="0.35">
      <c r="A3225" s="2"/>
      <c r="B3225" s="2"/>
    </row>
    <row r="3226" spans="1:2" x14ac:dyDescent="0.35">
      <c r="A3226" s="3"/>
      <c r="B3226" s="3"/>
    </row>
    <row r="3227" spans="1:2" x14ac:dyDescent="0.35">
      <c r="A3227" s="2"/>
      <c r="B3227" s="2"/>
    </row>
    <row r="3228" spans="1:2" x14ac:dyDescent="0.35">
      <c r="A3228" s="3"/>
      <c r="B3228" s="3"/>
    </row>
    <row r="3229" spans="1:2" x14ac:dyDescent="0.35">
      <c r="A3229" s="2"/>
      <c r="B3229" s="2"/>
    </row>
    <row r="3230" spans="1:2" x14ac:dyDescent="0.35">
      <c r="A3230" s="3"/>
      <c r="B3230" s="3"/>
    </row>
    <row r="3231" spans="1:2" x14ac:dyDescent="0.35">
      <c r="A3231" s="2"/>
      <c r="B3231" s="2"/>
    </row>
    <row r="3232" spans="1:2" x14ac:dyDescent="0.35">
      <c r="A3232" s="3"/>
      <c r="B3232" s="3"/>
    </row>
    <row r="3233" spans="1:2" x14ac:dyDescent="0.35">
      <c r="A3233" s="2"/>
      <c r="B3233" s="2"/>
    </row>
    <row r="3234" spans="1:2" x14ac:dyDescent="0.35">
      <c r="A3234" s="3"/>
      <c r="B3234" s="3"/>
    </row>
    <row r="3235" spans="1:2" x14ac:dyDescent="0.35">
      <c r="A3235" s="2"/>
      <c r="B3235" s="2"/>
    </row>
    <row r="3236" spans="1:2" x14ac:dyDescent="0.35">
      <c r="A3236" s="3"/>
      <c r="B3236" s="3"/>
    </row>
    <row r="3237" spans="1:2" x14ac:dyDescent="0.35">
      <c r="A3237" s="2"/>
      <c r="B3237" s="2"/>
    </row>
    <row r="3238" spans="1:2" x14ac:dyDescent="0.35">
      <c r="A3238" s="3"/>
      <c r="B3238" s="3"/>
    </row>
    <row r="3239" spans="1:2" x14ac:dyDescent="0.35">
      <c r="A3239" s="2"/>
      <c r="B3239" s="2"/>
    </row>
    <row r="3240" spans="1:2" x14ac:dyDescent="0.35">
      <c r="A3240" s="3"/>
      <c r="B3240" s="3"/>
    </row>
    <row r="3241" spans="1:2" x14ac:dyDescent="0.35">
      <c r="A3241" s="2"/>
      <c r="B3241" s="2"/>
    </row>
    <row r="3242" spans="1:2" x14ac:dyDescent="0.35">
      <c r="A3242" s="3"/>
      <c r="B3242" s="3"/>
    </row>
    <row r="3243" spans="1:2" x14ac:dyDescent="0.35">
      <c r="A3243" s="2"/>
      <c r="B3243" s="2"/>
    </row>
    <row r="3244" spans="1:2" x14ac:dyDescent="0.35">
      <c r="A3244" s="3"/>
      <c r="B3244" s="3"/>
    </row>
    <row r="3245" spans="1:2" x14ac:dyDescent="0.35">
      <c r="A3245" s="2"/>
      <c r="B3245" s="2"/>
    </row>
    <row r="3246" spans="1:2" x14ac:dyDescent="0.35">
      <c r="A3246" s="3"/>
      <c r="B3246" s="3"/>
    </row>
    <row r="3247" spans="1:2" x14ac:dyDescent="0.35">
      <c r="A3247" s="2"/>
      <c r="B3247" s="2"/>
    </row>
    <row r="3248" spans="1:2" x14ac:dyDescent="0.35">
      <c r="A3248" s="3"/>
      <c r="B3248" s="3"/>
    </row>
    <row r="3249" spans="1:2" x14ac:dyDescent="0.35">
      <c r="A3249" s="2"/>
      <c r="B3249" s="2"/>
    </row>
    <row r="3250" spans="1:2" x14ac:dyDescent="0.35">
      <c r="A3250" s="3"/>
      <c r="B3250" s="3"/>
    </row>
    <row r="3251" spans="1:2" x14ac:dyDescent="0.35">
      <c r="A3251" s="2"/>
      <c r="B3251" s="2"/>
    </row>
    <row r="3252" spans="1:2" x14ac:dyDescent="0.35">
      <c r="A3252" s="3"/>
      <c r="B3252" s="3"/>
    </row>
    <row r="3253" spans="1:2" x14ac:dyDescent="0.35">
      <c r="A3253" s="2"/>
      <c r="B3253" s="2"/>
    </row>
    <row r="3254" spans="1:2" x14ac:dyDescent="0.35">
      <c r="A3254" s="3"/>
      <c r="B3254" s="3"/>
    </row>
    <row r="3255" spans="1:2" x14ac:dyDescent="0.35">
      <c r="A3255" s="2"/>
      <c r="B3255" s="2"/>
    </row>
    <row r="3256" spans="1:2" x14ac:dyDescent="0.35">
      <c r="A3256" s="3"/>
      <c r="B3256" s="3"/>
    </row>
    <row r="3257" spans="1:2" x14ac:dyDescent="0.35">
      <c r="A3257" s="2"/>
      <c r="B3257" s="2"/>
    </row>
    <row r="3258" spans="1:2" x14ac:dyDescent="0.35">
      <c r="A3258" s="3"/>
      <c r="B3258" s="3"/>
    </row>
    <row r="3259" spans="1:2" x14ac:dyDescent="0.35">
      <c r="A3259" s="2"/>
      <c r="B3259" s="2"/>
    </row>
    <row r="3260" spans="1:2" x14ac:dyDescent="0.35">
      <c r="A3260" s="3"/>
      <c r="B3260" s="3"/>
    </row>
    <row r="3261" spans="1:2" x14ac:dyDescent="0.35">
      <c r="A3261" s="2"/>
      <c r="B3261" s="2"/>
    </row>
    <row r="3262" spans="1:2" x14ac:dyDescent="0.35">
      <c r="A3262" s="3"/>
      <c r="B3262" s="3"/>
    </row>
    <row r="3263" spans="1:2" x14ac:dyDescent="0.35">
      <c r="A3263" s="2"/>
      <c r="B3263" s="2"/>
    </row>
    <row r="3264" spans="1:2" x14ac:dyDescent="0.35">
      <c r="A3264" s="3"/>
      <c r="B3264" s="3"/>
    </row>
    <row r="3265" spans="1:2" x14ac:dyDescent="0.35">
      <c r="A3265" s="2"/>
      <c r="B3265" s="2"/>
    </row>
    <row r="3266" spans="1:2" x14ac:dyDescent="0.35">
      <c r="A3266" s="3"/>
      <c r="B3266" s="3"/>
    </row>
    <row r="3267" spans="1:2" x14ac:dyDescent="0.35">
      <c r="A3267" s="2"/>
      <c r="B3267" s="2"/>
    </row>
    <row r="3268" spans="1:2" x14ac:dyDescent="0.35">
      <c r="A3268" s="3"/>
      <c r="B3268" s="3"/>
    </row>
    <row r="3269" spans="1:2" x14ac:dyDescent="0.35">
      <c r="A3269" s="2"/>
      <c r="B3269" s="2"/>
    </row>
    <row r="3270" spans="1:2" x14ac:dyDescent="0.35">
      <c r="A3270" s="3"/>
      <c r="B3270" s="3"/>
    </row>
    <row r="3271" spans="1:2" x14ac:dyDescent="0.35">
      <c r="A3271" s="2"/>
      <c r="B3271" s="2"/>
    </row>
    <row r="3272" spans="1:2" x14ac:dyDescent="0.35">
      <c r="A3272" s="3"/>
      <c r="B3272" s="3"/>
    </row>
    <row r="3273" spans="1:2" x14ac:dyDescent="0.35">
      <c r="A3273" s="2"/>
      <c r="B3273" s="2"/>
    </row>
    <row r="3274" spans="1:2" x14ac:dyDescent="0.35">
      <c r="A3274" s="3"/>
      <c r="B3274" s="3"/>
    </row>
    <row r="3275" spans="1:2" x14ac:dyDescent="0.35">
      <c r="A3275" s="2"/>
      <c r="B3275" s="2"/>
    </row>
    <row r="3276" spans="1:2" x14ac:dyDescent="0.35">
      <c r="A3276" s="3"/>
      <c r="B3276" s="3"/>
    </row>
    <row r="3277" spans="1:2" x14ac:dyDescent="0.35">
      <c r="A3277" s="2"/>
      <c r="B3277" s="2"/>
    </row>
    <row r="3278" spans="1:2" x14ac:dyDescent="0.35">
      <c r="A3278" s="3"/>
      <c r="B3278" s="3"/>
    </row>
    <row r="3279" spans="1:2" x14ac:dyDescent="0.35">
      <c r="A3279" s="2"/>
      <c r="B3279" s="2"/>
    </row>
    <row r="3280" spans="1:2" x14ac:dyDescent="0.35">
      <c r="A3280" s="3"/>
      <c r="B3280" s="3"/>
    </row>
    <row r="3281" spans="1:2" x14ac:dyDescent="0.35">
      <c r="A3281" s="2"/>
      <c r="B3281" s="2"/>
    </row>
    <row r="3282" spans="1:2" x14ac:dyDescent="0.35">
      <c r="A3282" s="3"/>
      <c r="B3282" s="3"/>
    </row>
    <row r="3283" spans="1:2" x14ac:dyDescent="0.35">
      <c r="A3283" s="2"/>
      <c r="B3283" s="2"/>
    </row>
    <row r="3284" spans="1:2" x14ac:dyDescent="0.35">
      <c r="A3284" s="3"/>
      <c r="B3284" s="3"/>
    </row>
    <row r="3285" spans="1:2" x14ac:dyDescent="0.35">
      <c r="A3285" s="2"/>
      <c r="B3285" s="2"/>
    </row>
    <row r="3286" spans="1:2" x14ac:dyDescent="0.35">
      <c r="A3286" s="3"/>
      <c r="B3286" s="3"/>
    </row>
    <row r="3287" spans="1:2" x14ac:dyDescent="0.35">
      <c r="A3287" s="2"/>
      <c r="B3287" s="2"/>
    </row>
    <row r="3288" spans="1:2" x14ac:dyDescent="0.35">
      <c r="A3288" s="3"/>
      <c r="B3288" s="3"/>
    </row>
    <row r="3289" spans="1:2" x14ac:dyDescent="0.35">
      <c r="A3289" s="2"/>
      <c r="B3289" s="2"/>
    </row>
    <row r="3290" spans="1:2" x14ac:dyDescent="0.35">
      <c r="A3290" s="3"/>
      <c r="B3290" s="3"/>
    </row>
    <row r="3291" spans="1:2" x14ac:dyDescent="0.35">
      <c r="A3291" s="2"/>
      <c r="B3291" s="2"/>
    </row>
    <row r="3292" spans="1:2" x14ac:dyDescent="0.35">
      <c r="A3292" s="3"/>
      <c r="B3292" s="3"/>
    </row>
    <row r="3293" spans="1:2" x14ac:dyDescent="0.35">
      <c r="A3293" s="2"/>
      <c r="B3293" s="2"/>
    </row>
    <row r="3294" spans="1:2" x14ac:dyDescent="0.35">
      <c r="A3294" s="3"/>
      <c r="B3294" s="3"/>
    </row>
    <row r="3295" spans="1:2" x14ac:dyDescent="0.35">
      <c r="A3295" s="2"/>
      <c r="B3295" s="2"/>
    </row>
    <row r="3296" spans="1:2" x14ac:dyDescent="0.35">
      <c r="A3296" s="3"/>
      <c r="B3296" s="3"/>
    </row>
    <row r="3297" spans="1:2" x14ac:dyDescent="0.35">
      <c r="A3297" s="2"/>
      <c r="B3297" s="2"/>
    </row>
    <row r="3298" spans="1:2" x14ac:dyDescent="0.35">
      <c r="A3298" s="3"/>
      <c r="B3298" s="3"/>
    </row>
    <row r="3299" spans="1:2" x14ac:dyDescent="0.35">
      <c r="A3299" s="2"/>
      <c r="B3299" s="2"/>
    </row>
    <row r="3300" spans="1:2" x14ac:dyDescent="0.35">
      <c r="A3300" s="3"/>
      <c r="B3300" s="3"/>
    </row>
    <row r="3301" spans="1:2" x14ac:dyDescent="0.35">
      <c r="A3301" s="2"/>
      <c r="B3301" s="2"/>
    </row>
    <row r="3302" spans="1:2" x14ac:dyDescent="0.35">
      <c r="A3302" s="3"/>
      <c r="B3302" s="3"/>
    </row>
    <row r="3303" spans="1:2" x14ac:dyDescent="0.35">
      <c r="A3303" s="2"/>
      <c r="B3303" s="2"/>
    </row>
    <row r="3304" spans="1:2" x14ac:dyDescent="0.35">
      <c r="A3304" s="3"/>
      <c r="B3304" s="3"/>
    </row>
    <row r="3305" spans="1:2" x14ac:dyDescent="0.35">
      <c r="A3305" s="2"/>
      <c r="B3305" s="2"/>
    </row>
    <row r="3306" spans="1:2" x14ac:dyDescent="0.35">
      <c r="A3306" s="3"/>
      <c r="B3306" s="3"/>
    </row>
    <row r="3307" spans="1:2" x14ac:dyDescent="0.35">
      <c r="A3307" s="2"/>
      <c r="B3307" s="2"/>
    </row>
    <row r="3308" spans="1:2" x14ac:dyDescent="0.35">
      <c r="A3308" s="3"/>
      <c r="B3308" s="3"/>
    </row>
    <row r="3309" spans="1:2" x14ac:dyDescent="0.35">
      <c r="A3309" s="2"/>
      <c r="B3309" s="2"/>
    </row>
    <row r="3310" spans="1:2" x14ac:dyDescent="0.35">
      <c r="A3310" s="3"/>
      <c r="B3310" s="3"/>
    </row>
    <row r="3311" spans="1:2" x14ac:dyDescent="0.35">
      <c r="A3311" s="2"/>
      <c r="B3311" s="2"/>
    </row>
    <row r="3312" spans="1:2" x14ac:dyDescent="0.35">
      <c r="A3312" s="3"/>
      <c r="B3312" s="3"/>
    </row>
    <row r="3313" spans="1:2" x14ac:dyDescent="0.35">
      <c r="A3313" s="2"/>
      <c r="B3313" s="2"/>
    </row>
    <row r="3314" spans="1:2" x14ac:dyDescent="0.35">
      <c r="A3314" s="3"/>
      <c r="B3314" s="3"/>
    </row>
    <row r="3315" spans="1:2" x14ac:dyDescent="0.35">
      <c r="A3315" s="2"/>
      <c r="B3315" s="2"/>
    </row>
    <row r="3316" spans="1:2" x14ac:dyDescent="0.35">
      <c r="A3316" s="3"/>
      <c r="B3316" s="3"/>
    </row>
    <row r="3317" spans="1:2" x14ac:dyDescent="0.35">
      <c r="A3317" s="2"/>
      <c r="B3317" s="2"/>
    </row>
    <row r="3318" spans="1:2" x14ac:dyDescent="0.35">
      <c r="A3318" s="3"/>
      <c r="B3318" s="3"/>
    </row>
    <row r="3319" spans="1:2" x14ac:dyDescent="0.35">
      <c r="A3319" s="2"/>
      <c r="B3319" s="2"/>
    </row>
    <row r="3320" spans="1:2" x14ac:dyDescent="0.35">
      <c r="A3320" s="3"/>
      <c r="B3320" s="3"/>
    </row>
    <row r="3321" spans="1:2" x14ac:dyDescent="0.35">
      <c r="A3321" s="2"/>
      <c r="B3321" s="2"/>
    </row>
    <row r="3322" spans="1:2" x14ac:dyDescent="0.35">
      <c r="A3322" s="3"/>
      <c r="B3322" s="3"/>
    </row>
    <row r="3323" spans="1:2" x14ac:dyDescent="0.35">
      <c r="A3323" s="2"/>
      <c r="B3323" s="2"/>
    </row>
    <row r="3324" spans="1:2" x14ac:dyDescent="0.35">
      <c r="A3324" s="3"/>
      <c r="B3324" s="3"/>
    </row>
    <row r="3325" spans="1:2" x14ac:dyDescent="0.35">
      <c r="A3325" s="2"/>
      <c r="B3325" s="2"/>
    </row>
    <row r="3326" spans="1:2" x14ac:dyDescent="0.35">
      <c r="A3326" s="3"/>
      <c r="B3326" s="3"/>
    </row>
    <row r="3327" spans="1:2" x14ac:dyDescent="0.35">
      <c r="A3327" s="2"/>
      <c r="B3327" s="2"/>
    </row>
    <row r="3328" spans="1:2" x14ac:dyDescent="0.35">
      <c r="A3328" s="3"/>
      <c r="B3328" s="3"/>
    </row>
    <row r="3329" spans="1:2" x14ac:dyDescent="0.35">
      <c r="A3329" s="2"/>
      <c r="B3329" s="2"/>
    </row>
    <row r="3330" spans="1:2" x14ac:dyDescent="0.35">
      <c r="A3330" s="3"/>
      <c r="B3330" s="3"/>
    </row>
    <row r="3331" spans="1:2" x14ac:dyDescent="0.35">
      <c r="A3331" s="2"/>
      <c r="B3331" s="2"/>
    </row>
    <row r="3332" spans="1:2" x14ac:dyDescent="0.35">
      <c r="A3332" s="3"/>
      <c r="B3332" s="3"/>
    </row>
    <row r="3333" spans="1:2" x14ac:dyDescent="0.35">
      <c r="A3333" s="2"/>
      <c r="B3333" s="2"/>
    </row>
    <row r="3334" spans="1:2" x14ac:dyDescent="0.35">
      <c r="A3334" s="3"/>
      <c r="B3334" s="3"/>
    </row>
    <row r="3335" spans="1:2" x14ac:dyDescent="0.35">
      <c r="A3335" s="2"/>
      <c r="B3335" s="2"/>
    </row>
    <row r="3336" spans="1:2" x14ac:dyDescent="0.35">
      <c r="A3336" s="3"/>
      <c r="B3336" s="3"/>
    </row>
    <row r="3337" spans="1:2" x14ac:dyDescent="0.35">
      <c r="A3337" s="2"/>
      <c r="B3337" s="2"/>
    </row>
    <row r="3338" spans="1:2" x14ac:dyDescent="0.35">
      <c r="A3338" s="3"/>
      <c r="B3338" s="3"/>
    </row>
    <row r="3339" spans="1:2" x14ac:dyDescent="0.35">
      <c r="A3339" s="2"/>
      <c r="B3339" s="2"/>
    </row>
    <row r="3340" spans="1:2" x14ac:dyDescent="0.35">
      <c r="A3340" s="3"/>
      <c r="B3340" s="3"/>
    </row>
    <row r="3341" spans="1:2" x14ac:dyDescent="0.35">
      <c r="A3341" s="2"/>
      <c r="B3341" s="2"/>
    </row>
    <row r="3342" spans="1:2" x14ac:dyDescent="0.35">
      <c r="A3342" s="3"/>
      <c r="B3342" s="3"/>
    </row>
    <row r="3343" spans="1:2" x14ac:dyDescent="0.35">
      <c r="A3343" s="2"/>
      <c r="B3343" s="2"/>
    </row>
    <row r="3344" spans="1:2" x14ac:dyDescent="0.35">
      <c r="A3344" s="3"/>
      <c r="B3344" s="3"/>
    </row>
    <row r="3345" spans="1:2" x14ac:dyDescent="0.35">
      <c r="A3345" s="2"/>
      <c r="B3345" s="2"/>
    </row>
    <row r="3346" spans="1:2" x14ac:dyDescent="0.35">
      <c r="A3346" s="3"/>
      <c r="B3346" s="3"/>
    </row>
    <row r="3347" spans="1:2" x14ac:dyDescent="0.35">
      <c r="A3347" s="2"/>
      <c r="B3347" s="2"/>
    </row>
    <row r="3348" spans="1:2" x14ac:dyDescent="0.35">
      <c r="A3348" s="3"/>
      <c r="B3348" s="3"/>
    </row>
    <row r="3349" spans="1:2" x14ac:dyDescent="0.35">
      <c r="A3349" s="2"/>
      <c r="B3349" s="2"/>
    </row>
    <row r="3350" spans="1:2" x14ac:dyDescent="0.35">
      <c r="A3350" s="3"/>
      <c r="B3350" s="3"/>
    </row>
    <row r="3351" spans="1:2" x14ac:dyDescent="0.35">
      <c r="A3351" s="2"/>
      <c r="B3351" s="2"/>
    </row>
    <row r="3352" spans="1:2" x14ac:dyDescent="0.35">
      <c r="A3352" s="3"/>
      <c r="B3352" s="3"/>
    </row>
    <row r="3353" spans="1:2" x14ac:dyDescent="0.35">
      <c r="A3353" s="2"/>
      <c r="B3353" s="2"/>
    </row>
    <row r="3354" spans="1:2" x14ac:dyDescent="0.35">
      <c r="A3354" s="3"/>
      <c r="B3354" s="3"/>
    </row>
    <row r="3355" spans="1:2" x14ac:dyDescent="0.35">
      <c r="A3355" s="2"/>
      <c r="B3355" s="2"/>
    </row>
    <row r="3356" spans="1:2" x14ac:dyDescent="0.35">
      <c r="A3356" s="3"/>
      <c r="B3356" s="3"/>
    </row>
    <row r="3357" spans="1:2" x14ac:dyDescent="0.35">
      <c r="A3357" s="2"/>
      <c r="B3357" s="2"/>
    </row>
    <row r="3358" spans="1:2" x14ac:dyDescent="0.35">
      <c r="A3358" s="3"/>
      <c r="B3358" s="3"/>
    </row>
    <row r="3359" spans="1:2" x14ac:dyDescent="0.35">
      <c r="A3359" s="2"/>
      <c r="B3359" s="2"/>
    </row>
    <row r="3360" spans="1:2" x14ac:dyDescent="0.35">
      <c r="A3360" s="3"/>
      <c r="B3360" s="3"/>
    </row>
    <row r="3361" spans="1:2" x14ac:dyDescent="0.35">
      <c r="A3361" s="2"/>
      <c r="B3361" s="2"/>
    </row>
    <row r="3362" spans="1:2" x14ac:dyDescent="0.35">
      <c r="A3362" s="3"/>
      <c r="B3362" s="3"/>
    </row>
    <row r="3363" spans="1:2" x14ac:dyDescent="0.35">
      <c r="A3363" s="2"/>
      <c r="B3363" s="2"/>
    </row>
    <row r="3364" spans="1:2" x14ac:dyDescent="0.35">
      <c r="A3364" s="3"/>
      <c r="B3364" s="3"/>
    </row>
    <row r="3365" spans="1:2" x14ac:dyDescent="0.35">
      <c r="A3365" s="2"/>
      <c r="B3365" s="2"/>
    </row>
    <row r="3366" spans="1:2" x14ac:dyDescent="0.35">
      <c r="A3366" s="3"/>
      <c r="B3366" s="3"/>
    </row>
    <row r="3367" spans="1:2" x14ac:dyDescent="0.35">
      <c r="A3367" s="2"/>
      <c r="B3367" s="2"/>
    </row>
    <row r="3368" spans="1:2" x14ac:dyDescent="0.35">
      <c r="A3368" s="3"/>
      <c r="B3368" s="3"/>
    </row>
    <row r="3369" spans="1:2" x14ac:dyDescent="0.35">
      <c r="A3369" s="2"/>
      <c r="B3369" s="2"/>
    </row>
    <row r="3370" spans="1:2" x14ac:dyDescent="0.35">
      <c r="A3370" s="3"/>
      <c r="B3370" s="3"/>
    </row>
    <row r="3371" spans="1:2" x14ac:dyDescent="0.35">
      <c r="A3371" s="2"/>
      <c r="B3371" s="2"/>
    </row>
    <row r="3372" spans="1:2" x14ac:dyDescent="0.35">
      <c r="A3372" s="3"/>
      <c r="B3372" s="3"/>
    </row>
    <row r="3373" spans="1:2" x14ac:dyDescent="0.35">
      <c r="A3373" s="2"/>
      <c r="B3373" s="2"/>
    </row>
    <row r="3374" spans="1:2" x14ac:dyDescent="0.35">
      <c r="A3374" s="3"/>
      <c r="B3374" s="3"/>
    </row>
    <row r="3375" spans="1:2" x14ac:dyDescent="0.35">
      <c r="A3375" s="2"/>
      <c r="B3375" s="2"/>
    </row>
    <row r="3376" spans="1:2" x14ac:dyDescent="0.35">
      <c r="A3376" s="3"/>
      <c r="B3376" s="3"/>
    </row>
    <row r="3377" spans="1:2" x14ac:dyDescent="0.35">
      <c r="A3377" s="2"/>
      <c r="B3377" s="2"/>
    </row>
    <row r="3378" spans="1:2" x14ac:dyDescent="0.35">
      <c r="A3378" s="3"/>
      <c r="B3378" s="3"/>
    </row>
    <row r="3379" spans="1:2" x14ac:dyDescent="0.35">
      <c r="A3379" s="2"/>
      <c r="B3379" s="2"/>
    </row>
    <row r="3380" spans="1:2" x14ac:dyDescent="0.35">
      <c r="A3380" s="3"/>
      <c r="B3380" s="3"/>
    </row>
    <row r="3381" spans="1:2" x14ac:dyDescent="0.35">
      <c r="A3381" s="2"/>
      <c r="B3381" s="2"/>
    </row>
    <row r="3382" spans="1:2" x14ac:dyDescent="0.35">
      <c r="A3382" s="3"/>
      <c r="B3382" s="3"/>
    </row>
    <row r="3383" spans="1:2" x14ac:dyDescent="0.35">
      <c r="A3383" s="2"/>
      <c r="B3383" s="2"/>
    </row>
    <row r="3384" spans="1:2" x14ac:dyDescent="0.35">
      <c r="A3384" s="3"/>
      <c r="B3384" s="3"/>
    </row>
    <row r="3385" spans="1:2" x14ac:dyDescent="0.35">
      <c r="A3385" s="2"/>
      <c r="B3385" s="2"/>
    </row>
    <row r="3386" spans="1:2" x14ac:dyDescent="0.35">
      <c r="A3386" s="3"/>
      <c r="B3386" s="3"/>
    </row>
    <row r="3387" spans="1:2" x14ac:dyDescent="0.35">
      <c r="A3387" s="2"/>
      <c r="B3387" s="2"/>
    </row>
    <row r="3388" spans="1:2" x14ac:dyDescent="0.35">
      <c r="A3388" s="3"/>
      <c r="B3388" s="3"/>
    </row>
    <row r="3389" spans="1:2" x14ac:dyDescent="0.35">
      <c r="A3389" s="2"/>
      <c r="B3389" s="2"/>
    </row>
    <row r="3390" spans="1:2" x14ac:dyDescent="0.35">
      <c r="A3390" s="3"/>
      <c r="B3390" s="3"/>
    </row>
    <row r="3391" spans="1:2" x14ac:dyDescent="0.35">
      <c r="A3391" s="2"/>
      <c r="B3391" s="2"/>
    </row>
    <row r="3392" spans="1:2" x14ac:dyDescent="0.35">
      <c r="A3392" s="3"/>
      <c r="B3392" s="3"/>
    </row>
    <row r="3393" spans="1:2" x14ac:dyDescent="0.35">
      <c r="A3393" s="2"/>
      <c r="B3393" s="2"/>
    </row>
    <row r="3394" spans="1:2" x14ac:dyDescent="0.35">
      <c r="A3394" s="3"/>
      <c r="B3394" s="3"/>
    </row>
    <row r="3395" spans="1:2" x14ac:dyDescent="0.35">
      <c r="A3395" s="2"/>
      <c r="B3395" s="2"/>
    </row>
    <row r="3396" spans="1:2" x14ac:dyDescent="0.35">
      <c r="A3396" s="3"/>
      <c r="B3396" s="3"/>
    </row>
    <row r="3397" spans="1:2" x14ac:dyDescent="0.35">
      <c r="A3397" s="2"/>
      <c r="B3397" s="2"/>
    </row>
    <row r="3398" spans="1:2" x14ac:dyDescent="0.35">
      <c r="A3398" s="3"/>
      <c r="B3398" s="3"/>
    </row>
    <row r="3399" spans="1:2" x14ac:dyDescent="0.35">
      <c r="A3399" s="2"/>
      <c r="B3399" s="2"/>
    </row>
    <row r="3400" spans="1:2" x14ac:dyDescent="0.35">
      <c r="A3400" s="3"/>
      <c r="B3400" s="3"/>
    </row>
    <row r="3401" spans="1:2" x14ac:dyDescent="0.35">
      <c r="A3401" s="2"/>
      <c r="B3401" s="2"/>
    </row>
    <row r="3402" spans="1:2" x14ac:dyDescent="0.35">
      <c r="A3402" s="3"/>
      <c r="B3402" s="3"/>
    </row>
    <row r="3403" spans="1:2" x14ac:dyDescent="0.35">
      <c r="A3403" s="2"/>
      <c r="B3403" s="2"/>
    </row>
    <row r="3404" spans="1:2" x14ac:dyDescent="0.35">
      <c r="A3404" s="3"/>
      <c r="B3404" s="3"/>
    </row>
    <row r="3405" spans="1:2" x14ac:dyDescent="0.35">
      <c r="A3405" s="2"/>
      <c r="B3405" s="2"/>
    </row>
    <row r="3406" spans="1:2" x14ac:dyDescent="0.35">
      <c r="A3406" s="3"/>
      <c r="B3406" s="3"/>
    </row>
    <row r="3407" spans="1:2" x14ac:dyDescent="0.35">
      <c r="A3407" s="2"/>
      <c r="B3407" s="2"/>
    </row>
    <row r="3408" spans="1:2" x14ac:dyDescent="0.35">
      <c r="A3408" s="3"/>
      <c r="B3408" s="3"/>
    </row>
    <row r="3409" spans="1:2" x14ac:dyDescent="0.35">
      <c r="A3409" s="2"/>
      <c r="B3409" s="2"/>
    </row>
    <row r="3410" spans="1:2" x14ac:dyDescent="0.35">
      <c r="A3410" s="3"/>
      <c r="B3410" s="3"/>
    </row>
    <row r="3411" spans="1:2" x14ac:dyDescent="0.35">
      <c r="A3411" s="2"/>
      <c r="B3411" s="2"/>
    </row>
    <row r="3412" spans="1:2" x14ac:dyDescent="0.35">
      <c r="A3412" s="3"/>
      <c r="B3412" s="3"/>
    </row>
    <row r="3413" spans="1:2" x14ac:dyDescent="0.35">
      <c r="A3413" s="2"/>
      <c r="B3413" s="2"/>
    </row>
    <row r="3414" spans="1:2" x14ac:dyDescent="0.35">
      <c r="A3414" s="3"/>
      <c r="B3414" s="3"/>
    </row>
    <row r="3415" spans="1:2" x14ac:dyDescent="0.35">
      <c r="A3415" s="2"/>
      <c r="B3415" s="2"/>
    </row>
    <row r="3416" spans="1:2" x14ac:dyDescent="0.35">
      <c r="A3416" s="3"/>
      <c r="B3416" s="3"/>
    </row>
    <row r="3417" spans="1:2" x14ac:dyDescent="0.35">
      <c r="A3417" s="2"/>
      <c r="B3417" s="2"/>
    </row>
    <row r="3418" spans="1:2" x14ac:dyDescent="0.35">
      <c r="A3418" s="3"/>
      <c r="B3418" s="3"/>
    </row>
    <row r="3419" spans="1:2" x14ac:dyDescent="0.35">
      <c r="A3419" s="2"/>
      <c r="B3419" s="2"/>
    </row>
    <row r="3420" spans="1:2" x14ac:dyDescent="0.35">
      <c r="A3420" s="3"/>
      <c r="B3420" s="3"/>
    </row>
    <row r="3421" spans="1:2" x14ac:dyDescent="0.35">
      <c r="A3421" s="2"/>
      <c r="B3421" s="2"/>
    </row>
    <row r="3422" spans="1:2" x14ac:dyDescent="0.35">
      <c r="A3422" s="3"/>
      <c r="B3422" s="3"/>
    </row>
    <row r="3423" spans="1:2" x14ac:dyDescent="0.35">
      <c r="A3423" s="2"/>
      <c r="B3423" s="2"/>
    </row>
    <row r="3424" spans="1:2" x14ac:dyDescent="0.35">
      <c r="A3424" s="3"/>
      <c r="B3424" s="3"/>
    </row>
    <row r="3425" spans="1:2" x14ac:dyDescent="0.35">
      <c r="A3425" s="2"/>
      <c r="B3425" s="2"/>
    </row>
    <row r="3426" spans="1:2" x14ac:dyDescent="0.35">
      <c r="A3426" s="3"/>
      <c r="B3426" s="3"/>
    </row>
    <row r="3427" spans="1:2" x14ac:dyDescent="0.35">
      <c r="A3427" s="2"/>
      <c r="B3427" s="2"/>
    </row>
    <row r="3428" spans="1:2" x14ac:dyDescent="0.35">
      <c r="A3428" s="3"/>
      <c r="B3428" s="3"/>
    </row>
    <row r="3429" spans="1:2" x14ac:dyDescent="0.35">
      <c r="A3429" s="2"/>
      <c r="B3429" s="2"/>
    </row>
    <row r="3430" spans="1:2" x14ac:dyDescent="0.35">
      <c r="A3430" s="3"/>
      <c r="B3430" s="3"/>
    </row>
    <row r="3431" spans="1:2" x14ac:dyDescent="0.35">
      <c r="A3431" s="2"/>
      <c r="B3431" s="2"/>
    </row>
    <row r="3432" spans="1:2" x14ac:dyDescent="0.35">
      <c r="A3432" s="3"/>
      <c r="B3432" s="3"/>
    </row>
    <row r="3433" spans="1:2" x14ac:dyDescent="0.35">
      <c r="A3433" s="2"/>
      <c r="B3433" s="2"/>
    </row>
    <row r="3434" spans="1:2" x14ac:dyDescent="0.35">
      <c r="A3434" s="3"/>
      <c r="B3434" s="3"/>
    </row>
    <row r="3435" spans="1:2" x14ac:dyDescent="0.35">
      <c r="A3435" s="2"/>
      <c r="B3435" s="2"/>
    </row>
    <row r="3436" spans="1:2" x14ac:dyDescent="0.35">
      <c r="A3436" s="3"/>
      <c r="B3436" s="3"/>
    </row>
    <row r="3437" spans="1:2" x14ac:dyDescent="0.35">
      <c r="A3437" s="2"/>
      <c r="B3437" s="2"/>
    </row>
    <row r="3438" spans="1:2" x14ac:dyDescent="0.35">
      <c r="A3438" s="3"/>
      <c r="B3438" s="3"/>
    </row>
    <row r="3439" spans="1:2" x14ac:dyDescent="0.35">
      <c r="A3439" s="2"/>
      <c r="B3439" s="2"/>
    </row>
    <row r="3440" spans="1:2" x14ac:dyDescent="0.35">
      <c r="A3440" s="3"/>
      <c r="B3440" s="3"/>
    </row>
    <row r="3441" spans="1:2" x14ac:dyDescent="0.35">
      <c r="A3441" s="2"/>
      <c r="B3441" s="2"/>
    </row>
    <row r="3442" spans="1:2" x14ac:dyDescent="0.35">
      <c r="A3442" s="3"/>
      <c r="B3442" s="3"/>
    </row>
    <row r="3443" spans="1:2" x14ac:dyDescent="0.35">
      <c r="A3443" s="2"/>
      <c r="B3443" s="2"/>
    </row>
    <row r="3444" spans="1:2" x14ac:dyDescent="0.35">
      <c r="A3444" s="3"/>
      <c r="B3444" s="3"/>
    </row>
    <row r="3445" spans="1:2" x14ac:dyDescent="0.35">
      <c r="A3445" s="2"/>
      <c r="B3445" s="2"/>
    </row>
    <row r="3446" spans="1:2" x14ac:dyDescent="0.35">
      <c r="A3446" s="3"/>
      <c r="B3446" s="3"/>
    </row>
    <row r="3447" spans="1:2" x14ac:dyDescent="0.35">
      <c r="A3447" s="2"/>
      <c r="B3447" s="2"/>
    </row>
    <row r="3448" spans="1:2" x14ac:dyDescent="0.35">
      <c r="A3448" s="3"/>
      <c r="B3448" s="3"/>
    </row>
    <row r="3449" spans="1:2" x14ac:dyDescent="0.35">
      <c r="A3449" s="2"/>
      <c r="B3449" s="2"/>
    </row>
    <row r="3450" spans="1:2" x14ac:dyDescent="0.35">
      <c r="A3450" s="3"/>
      <c r="B3450" s="3"/>
    </row>
    <row r="3451" spans="1:2" x14ac:dyDescent="0.35">
      <c r="A3451" s="2"/>
      <c r="B3451" s="2"/>
    </row>
    <row r="3452" spans="1:2" x14ac:dyDescent="0.35">
      <c r="A3452" s="3"/>
      <c r="B3452" s="3"/>
    </row>
    <row r="3453" spans="1:2" x14ac:dyDescent="0.35">
      <c r="A3453" s="2"/>
      <c r="B3453" s="2"/>
    </row>
    <row r="3454" spans="1:2" x14ac:dyDescent="0.35">
      <c r="A3454" s="3"/>
      <c r="B3454" s="3"/>
    </row>
    <row r="3455" spans="1:2" x14ac:dyDescent="0.35">
      <c r="A3455" s="2"/>
      <c r="B3455" s="2"/>
    </row>
    <row r="3456" spans="1:2" x14ac:dyDescent="0.35">
      <c r="A3456" s="3"/>
      <c r="B3456" s="3"/>
    </row>
    <row r="3457" spans="1:2" x14ac:dyDescent="0.35">
      <c r="A3457" s="2"/>
      <c r="B3457" s="2"/>
    </row>
    <row r="3458" spans="1:2" x14ac:dyDescent="0.35">
      <c r="A3458" s="3"/>
      <c r="B3458" s="3"/>
    </row>
    <row r="3459" spans="1:2" x14ac:dyDescent="0.35">
      <c r="A3459" s="2"/>
      <c r="B3459" s="2"/>
    </row>
    <row r="3460" spans="1:2" x14ac:dyDescent="0.35">
      <c r="A3460" s="3"/>
      <c r="B3460" s="3"/>
    </row>
    <row r="3461" spans="1:2" x14ac:dyDescent="0.35">
      <c r="A3461" s="2"/>
      <c r="B3461" s="2"/>
    </row>
    <row r="3462" spans="1:2" x14ac:dyDescent="0.35">
      <c r="A3462" s="3"/>
      <c r="B3462" s="3"/>
    </row>
    <row r="3463" spans="1:2" x14ac:dyDescent="0.35">
      <c r="A3463" s="2"/>
      <c r="B3463" s="2"/>
    </row>
    <row r="3464" spans="1:2" x14ac:dyDescent="0.35">
      <c r="A3464" s="3"/>
      <c r="B3464" s="3"/>
    </row>
    <row r="3465" spans="1:2" x14ac:dyDescent="0.35">
      <c r="A3465" s="2"/>
      <c r="B3465" s="2"/>
    </row>
    <row r="3466" spans="1:2" x14ac:dyDescent="0.35">
      <c r="A3466" s="3"/>
      <c r="B3466" s="3"/>
    </row>
    <row r="3467" spans="1:2" x14ac:dyDescent="0.35">
      <c r="A3467" s="2"/>
      <c r="B3467" s="2"/>
    </row>
    <row r="3468" spans="1:2" x14ac:dyDescent="0.35">
      <c r="A3468" s="3"/>
      <c r="B3468" s="3"/>
    </row>
    <row r="3469" spans="1:2" x14ac:dyDescent="0.35">
      <c r="A3469" s="2"/>
      <c r="B3469" s="2"/>
    </row>
    <row r="3470" spans="1:2" x14ac:dyDescent="0.35">
      <c r="A3470" s="3"/>
      <c r="B3470" s="3"/>
    </row>
    <row r="3471" spans="1:2" x14ac:dyDescent="0.35">
      <c r="A3471" s="2"/>
      <c r="B3471" s="2"/>
    </row>
    <row r="3472" spans="1:2" x14ac:dyDescent="0.35">
      <c r="A3472" s="3"/>
      <c r="B3472" s="3"/>
    </row>
    <row r="3473" spans="1:2" x14ac:dyDescent="0.35">
      <c r="A3473" s="2"/>
      <c r="B3473" s="2"/>
    </row>
    <row r="3474" spans="1:2" x14ac:dyDescent="0.35">
      <c r="A3474" s="3"/>
      <c r="B3474" s="3"/>
    </row>
    <row r="3475" spans="1:2" x14ac:dyDescent="0.35">
      <c r="A3475" s="2"/>
      <c r="B3475" s="2"/>
    </row>
    <row r="3476" spans="1:2" x14ac:dyDescent="0.35">
      <c r="A3476" s="3"/>
      <c r="B3476" s="3"/>
    </row>
    <row r="3477" spans="1:2" x14ac:dyDescent="0.35">
      <c r="A3477" s="2"/>
      <c r="B3477" s="2"/>
    </row>
    <row r="3478" spans="1:2" x14ac:dyDescent="0.35">
      <c r="A3478" s="3"/>
      <c r="B3478" s="3"/>
    </row>
    <row r="3479" spans="1:2" x14ac:dyDescent="0.35">
      <c r="A3479" s="2"/>
      <c r="B3479" s="2"/>
    </row>
    <row r="3480" spans="1:2" x14ac:dyDescent="0.35">
      <c r="A3480" s="3"/>
      <c r="B3480" s="3"/>
    </row>
    <row r="3481" spans="1:2" x14ac:dyDescent="0.35">
      <c r="A3481" s="2"/>
      <c r="B3481" s="2"/>
    </row>
    <row r="3482" spans="1:2" x14ac:dyDescent="0.35">
      <c r="A3482" s="3"/>
      <c r="B3482" s="3"/>
    </row>
    <row r="3483" spans="1:2" x14ac:dyDescent="0.35">
      <c r="A3483" s="2"/>
      <c r="B3483" s="2"/>
    </row>
    <row r="3484" spans="1:2" x14ac:dyDescent="0.35">
      <c r="A3484" s="3"/>
      <c r="B3484" s="3"/>
    </row>
    <row r="3485" spans="1:2" x14ac:dyDescent="0.35">
      <c r="A3485" s="2"/>
      <c r="B3485" s="2"/>
    </row>
    <row r="3486" spans="1:2" x14ac:dyDescent="0.35">
      <c r="A3486" s="3"/>
      <c r="B3486" s="3"/>
    </row>
    <row r="3487" spans="1:2" x14ac:dyDescent="0.35">
      <c r="A3487" s="2"/>
      <c r="B3487" s="2"/>
    </row>
    <row r="3488" spans="1:2" x14ac:dyDescent="0.35">
      <c r="A3488" s="3"/>
      <c r="B3488" s="3"/>
    </row>
    <row r="3489" spans="1:2" x14ac:dyDescent="0.35">
      <c r="A3489" s="2"/>
      <c r="B3489" s="2"/>
    </row>
    <row r="3490" spans="1:2" x14ac:dyDescent="0.35">
      <c r="A3490" s="3"/>
      <c r="B3490" s="3"/>
    </row>
    <row r="3491" spans="1:2" x14ac:dyDescent="0.35">
      <c r="A3491" s="2"/>
      <c r="B3491" s="2"/>
    </row>
    <row r="3492" spans="1:2" x14ac:dyDescent="0.35">
      <c r="A3492" s="3"/>
      <c r="B3492" s="3"/>
    </row>
    <row r="3493" spans="1:2" x14ac:dyDescent="0.35">
      <c r="A3493" s="2"/>
      <c r="B3493" s="2"/>
    </row>
    <row r="3494" spans="1:2" x14ac:dyDescent="0.35">
      <c r="A3494" s="3"/>
      <c r="B3494" s="3"/>
    </row>
    <row r="3495" spans="1:2" x14ac:dyDescent="0.35">
      <c r="A3495" s="2"/>
      <c r="B3495" s="2"/>
    </row>
    <row r="3496" spans="1:2" x14ac:dyDescent="0.35">
      <c r="A3496" s="3"/>
      <c r="B3496" s="3"/>
    </row>
    <row r="3497" spans="1:2" x14ac:dyDescent="0.35">
      <c r="A3497" s="2"/>
      <c r="B3497" s="2"/>
    </row>
    <row r="3498" spans="1:2" x14ac:dyDescent="0.35">
      <c r="A3498" s="3"/>
      <c r="B3498" s="3"/>
    </row>
    <row r="3499" spans="1:2" x14ac:dyDescent="0.35">
      <c r="A3499" s="2"/>
      <c r="B3499" s="2"/>
    </row>
    <row r="3500" spans="1:2" x14ac:dyDescent="0.35">
      <c r="A3500" s="3"/>
      <c r="B3500" s="3"/>
    </row>
    <row r="3501" spans="1:2" x14ac:dyDescent="0.35">
      <c r="A3501" s="2"/>
    </row>
    <row r="3502" spans="1:2" x14ac:dyDescent="0.35">
      <c r="A3502" s="3"/>
    </row>
    <row r="3503" spans="1:2" x14ac:dyDescent="0.35">
      <c r="A3503" s="2"/>
    </row>
    <row r="3504" spans="1:2" x14ac:dyDescent="0.35">
      <c r="A3504" s="3"/>
    </row>
    <row r="3505" spans="1:1" x14ac:dyDescent="0.35">
      <c r="A3505" s="2"/>
    </row>
    <row r="3506" spans="1:1" x14ac:dyDescent="0.35">
      <c r="A3506" s="3"/>
    </row>
    <row r="3507" spans="1:1" x14ac:dyDescent="0.35">
      <c r="A3507" s="2"/>
    </row>
    <row r="3508" spans="1:1" x14ac:dyDescent="0.35">
      <c r="A3508" s="3"/>
    </row>
    <row r="3509" spans="1:1" x14ac:dyDescent="0.35">
      <c r="A3509" s="2"/>
    </row>
    <row r="3510" spans="1:1" x14ac:dyDescent="0.35">
      <c r="A3510" s="3"/>
    </row>
    <row r="3511" spans="1:1" x14ac:dyDescent="0.35">
      <c r="A3511" s="2"/>
    </row>
    <row r="3512" spans="1:1" x14ac:dyDescent="0.35">
      <c r="A3512" s="3"/>
    </row>
    <row r="3513" spans="1:1" x14ac:dyDescent="0.35">
      <c r="A3513" s="2"/>
    </row>
    <row r="3514" spans="1:1" x14ac:dyDescent="0.35">
      <c r="A3514" s="3"/>
    </row>
    <row r="3515" spans="1:1" x14ac:dyDescent="0.35">
      <c r="A3515" s="2"/>
    </row>
    <row r="3516" spans="1:1" x14ac:dyDescent="0.35">
      <c r="A3516" s="3"/>
    </row>
    <row r="3517" spans="1:1" x14ac:dyDescent="0.35">
      <c r="A3517" s="2"/>
    </row>
    <row r="3518" spans="1:1" x14ac:dyDescent="0.35">
      <c r="A3518" s="3"/>
    </row>
    <row r="3519" spans="1:1" x14ac:dyDescent="0.35">
      <c r="A3519" s="2"/>
    </row>
    <row r="3520" spans="1:1" x14ac:dyDescent="0.35">
      <c r="A3520" s="3"/>
    </row>
    <row r="3521" spans="1:1" x14ac:dyDescent="0.35">
      <c r="A3521" s="2"/>
    </row>
    <row r="3522" spans="1:1" x14ac:dyDescent="0.35">
      <c r="A3522" s="3"/>
    </row>
    <row r="3523" spans="1:1" x14ac:dyDescent="0.35">
      <c r="A3523" s="2"/>
    </row>
    <row r="3524" spans="1:1" x14ac:dyDescent="0.35">
      <c r="A3524" s="3"/>
    </row>
    <row r="3525" spans="1:1" x14ac:dyDescent="0.35">
      <c r="A3525" s="2"/>
    </row>
    <row r="3526" spans="1:1" x14ac:dyDescent="0.35">
      <c r="A3526" s="3"/>
    </row>
    <row r="3527" spans="1:1" x14ac:dyDescent="0.35">
      <c r="A3527" s="2"/>
    </row>
    <row r="3528" spans="1:1" x14ac:dyDescent="0.35">
      <c r="A3528" s="3"/>
    </row>
    <row r="3529" spans="1:1" x14ac:dyDescent="0.35">
      <c r="A3529" s="2"/>
    </row>
    <row r="3530" spans="1:1" x14ac:dyDescent="0.35">
      <c r="A3530" s="3"/>
    </row>
    <row r="3531" spans="1:1" x14ac:dyDescent="0.35">
      <c r="A3531" s="2"/>
    </row>
    <row r="3532" spans="1:1" x14ac:dyDescent="0.35">
      <c r="A3532" s="3"/>
    </row>
    <row r="3533" spans="1:1" x14ac:dyDescent="0.35">
      <c r="A3533" s="2"/>
    </row>
    <row r="3534" spans="1:1" x14ac:dyDescent="0.35">
      <c r="A3534" s="3"/>
    </row>
    <row r="3535" spans="1:1" x14ac:dyDescent="0.35">
      <c r="A3535" s="2"/>
    </row>
    <row r="3536" spans="1:1" x14ac:dyDescent="0.35">
      <c r="A3536" s="3"/>
    </row>
    <row r="3537" spans="1:1" x14ac:dyDescent="0.35">
      <c r="A3537" s="2"/>
    </row>
    <row r="3538" spans="1:1" x14ac:dyDescent="0.35">
      <c r="A3538" s="3"/>
    </row>
    <row r="3539" spans="1:1" x14ac:dyDescent="0.35">
      <c r="A3539" s="2"/>
    </row>
    <row r="3540" spans="1:1" x14ac:dyDescent="0.35">
      <c r="A3540" s="3"/>
    </row>
    <row r="3541" spans="1:1" x14ac:dyDescent="0.35">
      <c r="A3541" s="2"/>
    </row>
    <row r="3542" spans="1:1" x14ac:dyDescent="0.35">
      <c r="A3542" s="3"/>
    </row>
    <row r="3543" spans="1:1" x14ac:dyDescent="0.35">
      <c r="A3543" s="2"/>
    </row>
    <row r="3544" spans="1:1" x14ac:dyDescent="0.35">
      <c r="A3544" s="3"/>
    </row>
    <row r="3545" spans="1:1" x14ac:dyDescent="0.35">
      <c r="A3545" s="2"/>
    </row>
    <row r="3546" spans="1:1" x14ac:dyDescent="0.35">
      <c r="A3546" s="3"/>
    </row>
    <row r="3547" spans="1:1" x14ac:dyDescent="0.35">
      <c r="A3547" s="2"/>
    </row>
    <row r="3548" spans="1:1" x14ac:dyDescent="0.35">
      <c r="A3548" s="3"/>
    </row>
    <row r="3549" spans="1:1" x14ac:dyDescent="0.35">
      <c r="A3549" s="2"/>
    </row>
    <row r="3550" spans="1:1" x14ac:dyDescent="0.35">
      <c r="A3550" s="3"/>
    </row>
    <row r="3551" spans="1:1" x14ac:dyDescent="0.35">
      <c r="A3551" s="2"/>
    </row>
    <row r="3552" spans="1:1" x14ac:dyDescent="0.35">
      <c r="A3552" s="3"/>
    </row>
    <row r="3553" spans="1:1" x14ac:dyDescent="0.35">
      <c r="A3553" s="2"/>
    </row>
    <row r="3554" spans="1:1" x14ac:dyDescent="0.35">
      <c r="A3554" s="3"/>
    </row>
    <row r="3555" spans="1:1" x14ac:dyDescent="0.35">
      <c r="A3555" s="2"/>
    </row>
    <row r="3556" spans="1:1" x14ac:dyDescent="0.35">
      <c r="A3556" s="3"/>
    </row>
    <row r="3557" spans="1:1" x14ac:dyDescent="0.35">
      <c r="A3557" s="2"/>
    </row>
    <row r="3558" spans="1:1" x14ac:dyDescent="0.35">
      <c r="A3558" s="3"/>
    </row>
    <row r="3559" spans="1:1" x14ac:dyDescent="0.35">
      <c r="A3559" s="2"/>
    </row>
    <row r="3560" spans="1:1" x14ac:dyDescent="0.35">
      <c r="A3560" s="3"/>
    </row>
    <row r="3561" spans="1:1" x14ac:dyDescent="0.35">
      <c r="A3561" s="2"/>
    </row>
    <row r="3562" spans="1:1" x14ac:dyDescent="0.35">
      <c r="A3562" s="3"/>
    </row>
    <row r="3563" spans="1:1" x14ac:dyDescent="0.35">
      <c r="A3563" s="2"/>
    </row>
    <row r="3564" spans="1:1" x14ac:dyDescent="0.35">
      <c r="A3564" s="3"/>
    </row>
    <row r="3565" spans="1:1" x14ac:dyDescent="0.35">
      <c r="A3565" s="2"/>
    </row>
    <row r="3566" spans="1:1" x14ac:dyDescent="0.35">
      <c r="A3566" s="3"/>
    </row>
    <row r="3567" spans="1:1" x14ac:dyDescent="0.35">
      <c r="A3567" s="2"/>
    </row>
    <row r="3568" spans="1:1" x14ac:dyDescent="0.35">
      <c r="A3568" s="3"/>
    </row>
    <row r="3569" spans="1:1" x14ac:dyDescent="0.35">
      <c r="A3569" s="2"/>
    </row>
    <row r="3570" spans="1:1" x14ac:dyDescent="0.35">
      <c r="A3570" s="3"/>
    </row>
    <row r="3571" spans="1:1" x14ac:dyDescent="0.35">
      <c r="A3571" s="2"/>
    </row>
    <row r="3572" spans="1:1" x14ac:dyDescent="0.35">
      <c r="A3572" s="3"/>
    </row>
    <row r="3573" spans="1:1" x14ac:dyDescent="0.35">
      <c r="A3573" s="2"/>
    </row>
    <row r="3574" spans="1:1" x14ac:dyDescent="0.35">
      <c r="A3574" s="3"/>
    </row>
    <row r="3575" spans="1:1" x14ac:dyDescent="0.35">
      <c r="A3575" s="2"/>
    </row>
    <row r="3576" spans="1:1" x14ac:dyDescent="0.35">
      <c r="A3576" s="3"/>
    </row>
    <row r="3577" spans="1:1" x14ac:dyDescent="0.35">
      <c r="A3577" s="2"/>
    </row>
    <row r="3578" spans="1:1" x14ac:dyDescent="0.35">
      <c r="A3578" s="3"/>
    </row>
    <row r="3579" spans="1:1" x14ac:dyDescent="0.35">
      <c r="A3579" s="2"/>
    </row>
    <row r="3580" spans="1:1" x14ac:dyDescent="0.35">
      <c r="A3580" s="3"/>
    </row>
    <row r="3581" spans="1:1" x14ac:dyDescent="0.35">
      <c r="A3581" s="2"/>
    </row>
    <row r="3582" spans="1:1" x14ac:dyDescent="0.35">
      <c r="A3582" s="3"/>
    </row>
    <row r="3583" spans="1:1" x14ac:dyDescent="0.35">
      <c r="A3583" s="2"/>
    </row>
    <row r="3584" spans="1:1" x14ac:dyDescent="0.35">
      <c r="A3584" s="3"/>
    </row>
    <row r="3585" spans="1:1" x14ac:dyDescent="0.35">
      <c r="A3585" s="2"/>
    </row>
    <row r="3586" spans="1:1" x14ac:dyDescent="0.35">
      <c r="A3586" s="3"/>
    </row>
    <row r="3587" spans="1:1" x14ac:dyDescent="0.35">
      <c r="A3587" s="2"/>
    </row>
    <row r="3588" spans="1:1" x14ac:dyDescent="0.35">
      <c r="A3588" s="3"/>
    </row>
    <row r="3589" spans="1:1" x14ac:dyDescent="0.35">
      <c r="A3589" s="2"/>
    </row>
    <row r="3590" spans="1:1" x14ac:dyDescent="0.35">
      <c r="A3590" s="3"/>
    </row>
    <row r="3591" spans="1:1" x14ac:dyDescent="0.35">
      <c r="A3591" s="2"/>
    </row>
    <row r="3592" spans="1:1" x14ac:dyDescent="0.35">
      <c r="A3592" s="3"/>
    </row>
    <row r="3593" spans="1:1" x14ac:dyDescent="0.35">
      <c r="A3593" s="2"/>
    </row>
    <row r="3594" spans="1:1" x14ac:dyDescent="0.35">
      <c r="A3594" s="3"/>
    </row>
    <row r="3595" spans="1:1" x14ac:dyDescent="0.35">
      <c r="A3595" s="2"/>
    </row>
    <row r="3596" spans="1:1" x14ac:dyDescent="0.35">
      <c r="A3596" s="3"/>
    </row>
    <row r="3597" spans="1:1" x14ac:dyDescent="0.35">
      <c r="A3597" s="2"/>
    </row>
    <row r="3598" spans="1:1" x14ac:dyDescent="0.35">
      <c r="A3598" s="3"/>
    </row>
    <row r="3599" spans="1:1" x14ac:dyDescent="0.35">
      <c r="A3599" s="2"/>
    </row>
    <row r="3600" spans="1:1" x14ac:dyDescent="0.35">
      <c r="A3600" s="3"/>
    </row>
    <row r="3601" spans="1:1" x14ac:dyDescent="0.35">
      <c r="A3601" s="2"/>
    </row>
    <row r="3602" spans="1:1" x14ac:dyDescent="0.35">
      <c r="A3602" s="3"/>
    </row>
    <row r="3603" spans="1:1" x14ac:dyDescent="0.35">
      <c r="A3603" s="2"/>
    </row>
    <row r="3604" spans="1:1" x14ac:dyDescent="0.35">
      <c r="A3604" s="3"/>
    </row>
    <row r="3605" spans="1:1" x14ac:dyDescent="0.35">
      <c r="A3605" s="2"/>
    </row>
    <row r="3606" spans="1:1" x14ac:dyDescent="0.35">
      <c r="A3606" s="3"/>
    </row>
    <row r="3607" spans="1:1" x14ac:dyDescent="0.35">
      <c r="A3607" s="2"/>
    </row>
    <row r="3608" spans="1:1" x14ac:dyDescent="0.35">
      <c r="A3608" s="3"/>
    </row>
    <row r="3609" spans="1:1" x14ac:dyDescent="0.35">
      <c r="A3609" s="2"/>
    </row>
    <row r="3610" spans="1:1" x14ac:dyDescent="0.35">
      <c r="A3610" s="3"/>
    </row>
    <row r="3611" spans="1:1" x14ac:dyDescent="0.35">
      <c r="A3611" s="2"/>
    </row>
    <row r="3612" spans="1:1" x14ac:dyDescent="0.35">
      <c r="A3612" s="3"/>
    </row>
    <row r="3613" spans="1:1" x14ac:dyDescent="0.35">
      <c r="A3613" s="2"/>
    </row>
    <row r="3614" spans="1:1" x14ac:dyDescent="0.35">
      <c r="A3614" s="3"/>
    </row>
    <row r="3615" spans="1:1" x14ac:dyDescent="0.35">
      <c r="A3615" s="2"/>
    </row>
    <row r="3616" spans="1:1" x14ac:dyDescent="0.35">
      <c r="A3616" s="3"/>
    </row>
    <row r="3617" spans="1:1" x14ac:dyDescent="0.35">
      <c r="A3617" s="2"/>
    </row>
    <row r="3618" spans="1:1" x14ac:dyDescent="0.35">
      <c r="A3618" s="3"/>
    </row>
    <row r="3619" spans="1:1" x14ac:dyDescent="0.35">
      <c r="A3619" s="2"/>
    </row>
    <row r="3620" spans="1:1" x14ac:dyDescent="0.35">
      <c r="A3620" s="3"/>
    </row>
    <row r="3621" spans="1:1" x14ac:dyDescent="0.35">
      <c r="A3621" s="2"/>
    </row>
    <row r="3622" spans="1:1" x14ac:dyDescent="0.35">
      <c r="A3622" s="3"/>
    </row>
    <row r="3623" spans="1:1" x14ac:dyDescent="0.35">
      <c r="A3623" s="2"/>
    </row>
    <row r="3624" spans="1:1" x14ac:dyDescent="0.35">
      <c r="A3624" s="3"/>
    </row>
    <row r="3625" spans="1:1" x14ac:dyDescent="0.35">
      <c r="A3625" s="2"/>
    </row>
    <row r="3626" spans="1:1" x14ac:dyDescent="0.35">
      <c r="A3626" s="3"/>
    </row>
    <row r="3627" spans="1:1" x14ac:dyDescent="0.35">
      <c r="A3627" s="2"/>
    </row>
    <row r="3628" spans="1:1" x14ac:dyDescent="0.35">
      <c r="A3628" s="3"/>
    </row>
    <row r="3629" spans="1:1" x14ac:dyDescent="0.35">
      <c r="A3629" s="2"/>
    </row>
    <row r="3630" spans="1:1" x14ac:dyDescent="0.35">
      <c r="A3630" s="3"/>
    </row>
    <row r="3631" spans="1:1" x14ac:dyDescent="0.35">
      <c r="A3631" s="2"/>
    </row>
    <row r="3632" spans="1:1" x14ac:dyDescent="0.35">
      <c r="A3632" s="3"/>
    </row>
    <row r="3633" spans="1:1" x14ac:dyDescent="0.35">
      <c r="A3633" s="2"/>
    </row>
    <row r="3634" spans="1:1" x14ac:dyDescent="0.35">
      <c r="A3634" s="3"/>
    </row>
    <row r="3635" spans="1:1" x14ac:dyDescent="0.35">
      <c r="A3635" s="2"/>
    </row>
    <row r="3636" spans="1:1" x14ac:dyDescent="0.35">
      <c r="A3636" s="3"/>
    </row>
    <row r="3637" spans="1:1" x14ac:dyDescent="0.35">
      <c r="A3637" s="2"/>
    </row>
    <row r="3638" spans="1:1" x14ac:dyDescent="0.35">
      <c r="A3638" s="3"/>
    </row>
    <row r="3639" spans="1:1" x14ac:dyDescent="0.35">
      <c r="A3639" s="2"/>
    </row>
    <row r="3640" spans="1:1" x14ac:dyDescent="0.35">
      <c r="A3640" s="3"/>
    </row>
    <row r="3641" spans="1:1" x14ac:dyDescent="0.35">
      <c r="A3641" s="2"/>
    </row>
    <row r="3642" spans="1:1" x14ac:dyDescent="0.35">
      <c r="A3642" s="3"/>
    </row>
    <row r="3643" spans="1:1" x14ac:dyDescent="0.35">
      <c r="A3643" s="2"/>
    </row>
    <row r="3644" spans="1:1" x14ac:dyDescent="0.35">
      <c r="A3644" s="3"/>
    </row>
    <row r="3645" spans="1:1" x14ac:dyDescent="0.35">
      <c r="A3645" s="2"/>
    </row>
    <row r="3646" spans="1:1" x14ac:dyDescent="0.35">
      <c r="A3646" s="3"/>
    </row>
    <row r="3647" spans="1:1" x14ac:dyDescent="0.35">
      <c r="A3647" s="2"/>
    </row>
    <row r="3648" spans="1:1" x14ac:dyDescent="0.35">
      <c r="A3648" s="3"/>
    </row>
    <row r="3649" spans="1:1" x14ac:dyDescent="0.35">
      <c r="A3649" s="2"/>
    </row>
    <row r="3650" spans="1:1" x14ac:dyDescent="0.35">
      <c r="A3650" s="3"/>
    </row>
    <row r="3651" spans="1:1" x14ac:dyDescent="0.35">
      <c r="A3651" s="2"/>
    </row>
    <row r="3652" spans="1:1" x14ac:dyDescent="0.35">
      <c r="A3652" s="3"/>
    </row>
    <row r="3653" spans="1:1" x14ac:dyDescent="0.35">
      <c r="A3653" s="2"/>
    </row>
    <row r="3654" spans="1:1" x14ac:dyDescent="0.35">
      <c r="A3654" s="3"/>
    </row>
    <row r="3655" spans="1:1" x14ac:dyDescent="0.35">
      <c r="A3655" s="2"/>
    </row>
    <row r="3656" spans="1:1" x14ac:dyDescent="0.35">
      <c r="A3656" s="3"/>
    </row>
    <row r="3657" spans="1:1" x14ac:dyDescent="0.35">
      <c r="A3657" s="2"/>
    </row>
    <row r="3658" spans="1:1" x14ac:dyDescent="0.35">
      <c r="A3658" s="3"/>
    </row>
    <row r="3659" spans="1:1" x14ac:dyDescent="0.35">
      <c r="A3659" s="2"/>
    </row>
    <row r="3660" spans="1:1" x14ac:dyDescent="0.35">
      <c r="A3660" s="3"/>
    </row>
    <row r="3661" spans="1:1" x14ac:dyDescent="0.35">
      <c r="A3661" s="2"/>
    </row>
    <row r="3662" spans="1:1" x14ac:dyDescent="0.35">
      <c r="A3662" s="3"/>
    </row>
    <row r="3663" spans="1:1" x14ac:dyDescent="0.35">
      <c r="A3663" s="2"/>
    </row>
    <row r="3664" spans="1:1" x14ac:dyDescent="0.35">
      <c r="A3664" s="3"/>
    </row>
    <row r="3665" spans="1:1" x14ac:dyDescent="0.35">
      <c r="A3665" s="2"/>
    </row>
    <row r="3666" spans="1:1" x14ac:dyDescent="0.35">
      <c r="A3666" s="3"/>
    </row>
    <row r="3667" spans="1:1" x14ac:dyDescent="0.35">
      <c r="A3667" s="2"/>
    </row>
    <row r="3668" spans="1:1" x14ac:dyDescent="0.35">
      <c r="A3668" s="3"/>
    </row>
    <row r="3669" spans="1:1" x14ac:dyDescent="0.35">
      <c r="A3669" s="2"/>
    </row>
    <row r="3670" spans="1:1" x14ac:dyDescent="0.35">
      <c r="A3670" s="3"/>
    </row>
    <row r="3671" spans="1:1" x14ac:dyDescent="0.35">
      <c r="A3671" s="2"/>
    </row>
    <row r="3672" spans="1:1" x14ac:dyDescent="0.35">
      <c r="A3672" s="3"/>
    </row>
    <row r="3673" spans="1:1" x14ac:dyDescent="0.35">
      <c r="A3673" s="2"/>
    </row>
    <row r="3674" spans="1:1" x14ac:dyDescent="0.35">
      <c r="A3674" s="3"/>
    </row>
    <row r="3675" spans="1:1" x14ac:dyDescent="0.35">
      <c r="A3675" s="2"/>
    </row>
    <row r="3676" spans="1:1" x14ac:dyDescent="0.35">
      <c r="A3676" s="3"/>
    </row>
    <row r="3677" spans="1:1" x14ac:dyDescent="0.35">
      <c r="A3677" s="2"/>
    </row>
    <row r="3678" spans="1:1" x14ac:dyDescent="0.35">
      <c r="A3678" s="3"/>
    </row>
    <row r="3679" spans="1:1" x14ac:dyDescent="0.35">
      <c r="A3679" s="2"/>
    </row>
    <row r="3680" spans="1:1" x14ac:dyDescent="0.35">
      <c r="A3680" s="3"/>
    </row>
    <row r="3681" spans="1:1" x14ac:dyDescent="0.35">
      <c r="A3681" s="2"/>
    </row>
    <row r="3682" spans="1:1" x14ac:dyDescent="0.35">
      <c r="A3682" s="3"/>
    </row>
    <row r="3683" spans="1:1" x14ac:dyDescent="0.35">
      <c r="A3683" s="2"/>
    </row>
    <row r="3684" spans="1:1" x14ac:dyDescent="0.35">
      <c r="A3684" s="3"/>
    </row>
    <row r="3685" spans="1:1" x14ac:dyDescent="0.35">
      <c r="A3685" s="2"/>
    </row>
    <row r="3686" spans="1:1" x14ac:dyDescent="0.35">
      <c r="A3686" s="3"/>
    </row>
    <row r="3687" spans="1:1" x14ac:dyDescent="0.35">
      <c r="A3687" s="2"/>
    </row>
    <row r="3688" spans="1:1" x14ac:dyDescent="0.35">
      <c r="A3688" s="3"/>
    </row>
    <row r="3689" spans="1:1" x14ac:dyDescent="0.35">
      <c r="A3689" s="2"/>
    </row>
    <row r="3690" spans="1:1" x14ac:dyDescent="0.35">
      <c r="A3690" s="3"/>
    </row>
    <row r="3691" spans="1:1" x14ac:dyDescent="0.35">
      <c r="A3691" s="2"/>
    </row>
    <row r="3692" spans="1:1" x14ac:dyDescent="0.35">
      <c r="A3692" s="3"/>
    </row>
    <row r="3693" spans="1:1" x14ac:dyDescent="0.35">
      <c r="A3693" s="2"/>
    </row>
    <row r="3694" spans="1:1" x14ac:dyDescent="0.35">
      <c r="A3694" s="3"/>
    </row>
    <row r="3695" spans="1:1" x14ac:dyDescent="0.35">
      <c r="A3695" s="2"/>
    </row>
    <row r="3696" spans="1:1" x14ac:dyDescent="0.35">
      <c r="A3696" s="3"/>
    </row>
    <row r="3697" spans="1:1" x14ac:dyDescent="0.35">
      <c r="A3697" s="2"/>
    </row>
    <row r="3698" spans="1:1" x14ac:dyDescent="0.35">
      <c r="A3698" s="3"/>
    </row>
    <row r="3699" spans="1:1" x14ac:dyDescent="0.35">
      <c r="A3699" s="2"/>
    </row>
    <row r="3700" spans="1:1" x14ac:dyDescent="0.35">
      <c r="A3700" s="3"/>
    </row>
    <row r="3701" spans="1:1" x14ac:dyDescent="0.35">
      <c r="A3701" s="2"/>
    </row>
    <row r="3702" spans="1:1" x14ac:dyDescent="0.35">
      <c r="A3702" s="3"/>
    </row>
    <row r="3703" spans="1:1" x14ac:dyDescent="0.35">
      <c r="A3703" s="2"/>
    </row>
    <row r="3704" spans="1:1" x14ac:dyDescent="0.35">
      <c r="A3704" s="3"/>
    </row>
    <row r="3705" spans="1:1" x14ac:dyDescent="0.35">
      <c r="A3705" s="2"/>
    </row>
    <row r="3706" spans="1:1" x14ac:dyDescent="0.35">
      <c r="A3706" s="3"/>
    </row>
    <row r="3707" spans="1:1" x14ac:dyDescent="0.35">
      <c r="A3707" s="2"/>
    </row>
    <row r="3708" spans="1:1" x14ac:dyDescent="0.35">
      <c r="A3708" s="3"/>
    </row>
    <row r="3709" spans="1:1" x14ac:dyDescent="0.35">
      <c r="A3709" s="2"/>
    </row>
    <row r="3710" spans="1:1" x14ac:dyDescent="0.35">
      <c r="A3710" s="3"/>
    </row>
    <row r="3711" spans="1:1" x14ac:dyDescent="0.35">
      <c r="A3711" s="2"/>
    </row>
    <row r="3712" spans="1:1" x14ac:dyDescent="0.35">
      <c r="A3712" s="3"/>
    </row>
    <row r="3713" spans="1:1" x14ac:dyDescent="0.35">
      <c r="A3713" s="2"/>
    </row>
    <row r="3714" spans="1:1" x14ac:dyDescent="0.35">
      <c r="A3714" s="3"/>
    </row>
    <row r="3715" spans="1:1" x14ac:dyDescent="0.35">
      <c r="A3715" s="2"/>
    </row>
    <row r="3716" spans="1:1" x14ac:dyDescent="0.35">
      <c r="A3716" s="3"/>
    </row>
    <row r="3717" spans="1:1" x14ac:dyDescent="0.35">
      <c r="A3717" s="2"/>
    </row>
    <row r="3718" spans="1:1" x14ac:dyDescent="0.35">
      <c r="A3718" s="3"/>
    </row>
    <row r="3719" spans="1:1" x14ac:dyDescent="0.35">
      <c r="A3719" s="2"/>
    </row>
    <row r="3720" spans="1:1" x14ac:dyDescent="0.35">
      <c r="A3720" s="3"/>
    </row>
    <row r="3721" spans="1:1" x14ac:dyDescent="0.35">
      <c r="A3721" s="2"/>
    </row>
    <row r="3722" spans="1:1" x14ac:dyDescent="0.35">
      <c r="A3722" s="3"/>
    </row>
    <row r="3723" spans="1:1" x14ac:dyDescent="0.35">
      <c r="A3723" s="2"/>
    </row>
    <row r="3724" spans="1:1" x14ac:dyDescent="0.35">
      <c r="A3724" s="3"/>
    </row>
    <row r="3725" spans="1:1" x14ac:dyDescent="0.35">
      <c r="A3725" s="2"/>
    </row>
    <row r="3726" spans="1:1" x14ac:dyDescent="0.35">
      <c r="A3726" s="3"/>
    </row>
    <row r="3727" spans="1:1" x14ac:dyDescent="0.35">
      <c r="A3727" s="2"/>
    </row>
    <row r="3728" spans="1:1" x14ac:dyDescent="0.35">
      <c r="A3728" s="3"/>
    </row>
    <row r="3729" spans="1:1" x14ac:dyDescent="0.35">
      <c r="A3729" s="2"/>
    </row>
    <row r="3730" spans="1:1" x14ac:dyDescent="0.35">
      <c r="A3730" s="3"/>
    </row>
    <row r="3731" spans="1:1" x14ac:dyDescent="0.35">
      <c r="A3731" s="2"/>
    </row>
    <row r="3732" spans="1:1" x14ac:dyDescent="0.35">
      <c r="A3732" s="3"/>
    </row>
    <row r="3733" spans="1:1" x14ac:dyDescent="0.35">
      <c r="A3733" s="2"/>
    </row>
    <row r="3734" spans="1:1" x14ac:dyDescent="0.35">
      <c r="A3734" s="3"/>
    </row>
    <row r="3735" spans="1:1" x14ac:dyDescent="0.35">
      <c r="A3735" s="2"/>
    </row>
    <row r="3736" spans="1:1" x14ac:dyDescent="0.35">
      <c r="A3736" s="3"/>
    </row>
    <row r="3737" spans="1:1" x14ac:dyDescent="0.35">
      <c r="A3737" s="2"/>
    </row>
    <row r="3738" spans="1:1" x14ac:dyDescent="0.35">
      <c r="A3738" s="3"/>
    </row>
    <row r="3739" spans="1:1" x14ac:dyDescent="0.35">
      <c r="A3739" s="2"/>
    </row>
    <row r="3740" spans="1:1" x14ac:dyDescent="0.35">
      <c r="A3740" s="3"/>
    </row>
    <row r="3741" spans="1:1" x14ac:dyDescent="0.35">
      <c r="A3741" s="2"/>
    </row>
    <row r="3742" spans="1:1" x14ac:dyDescent="0.35">
      <c r="A3742" s="3"/>
    </row>
    <row r="3743" spans="1:1" x14ac:dyDescent="0.35">
      <c r="A3743" s="2"/>
    </row>
    <row r="3744" spans="1:1" x14ac:dyDescent="0.35">
      <c r="A3744" s="3"/>
    </row>
    <row r="3745" spans="1:1" x14ac:dyDescent="0.35">
      <c r="A3745" s="2"/>
    </row>
    <row r="3746" spans="1:1" x14ac:dyDescent="0.35">
      <c r="A3746" s="3"/>
    </row>
    <row r="3747" spans="1:1" x14ac:dyDescent="0.35">
      <c r="A3747" s="2"/>
    </row>
    <row r="3748" spans="1:1" x14ac:dyDescent="0.35">
      <c r="A3748" s="3"/>
    </row>
    <row r="3749" spans="1:1" x14ac:dyDescent="0.35">
      <c r="A3749" s="2"/>
    </row>
    <row r="3750" spans="1:1" x14ac:dyDescent="0.35">
      <c r="A3750" s="3"/>
    </row>
    <row r="3751" spans="1:1" x14ac:dyDescent="0.35">
      <c r="A3751" s="2"/>
    </row>
    <row r="3752" spans="1:1" x14ac:dyDescent="0.35">
      <c r="A3752" s="3"/>
    </row>
    <row r="3753" spans="1:1" x14ac:dyDescent="0.35">
      <c r="A3753" s="2"/>
    </row>
    <row r="3754" spans="1:1" x14ac:dyDescent="0.35">
      <c r="A3754" s="3"/>
    </row>
    <row r="3755" spans="1:1" x14ac:dyDescent="0.35">
      <c r="A3755" s="2"/>
    </row>
    <row r="3756" spans="1:1" x14ac:dyDescent="0.35">
      <c r="A3756" s="3"/>
    </row>
    <row r="3757" spans="1:1" x14ac:dyDescent="0.35">
      <c r="A3757" s="2"/>
    </row>
    <row r="3758" spans="1:1" x14ac:dyDescent="0.35">
      <c r="A3758" s="3"/>
    </row>
    <row r="3759" spans="1:1" x14ac:dyDescent="0.35">
      <c r="A3759" s="2"/>
    </row>
    <row r="3760" spans="1:1" x14ac:dyDescent="0.35">
      <c r="A3760" s="3"/>
    </row>
    <row r="3761" spans="1:1" x14ac:dyDescent="0.35">
      <c r="A3761" s="2"/>
    </row>
    <row r="3762" spans="1:1" x14ac:dyDescent="0.35">
      <c r="A3762" s="3"/>
    </row>
    <row r="3763" spans="1:1" x14ac:dyDescent="0.35">
      <c r="A3763" s="2"/>
    </row>
    <row r="3764" spans="1:1" x14ac:dyDescent="0.35">
      <c r="A3764" s="3"/>
    </row>
    <row r="3765" spans="1:1" x14ac:dyDescent="0.35">
      <c r="A3765" s="2"/>
    </row>
    <row r="3766" spans="1:1" x14ac:dyDescent="0.35">
      <c r="A3766" s="3"/>
    </row>
    <row r="3767" spans="1:1" x14ac:dyDescent="0.35">
      <c r="A3767" s="2"/>
    </row>
    <row r="3768" spans="1:1" x14ac:dyDescent="0.35">
      <c r="A3768" s="3"/>
    </row>
    <row r="3769" spans="1:1" x14ac:dyDescent="0.35">
      <c r="A3769" s="2"/>
    </row>
    <row r="3770" spans="1:1" x14ac:dyDescent="0.35">
      <c r="A3770" s="3"/>
    </row>
    <row r="3771" spans="1:1" x14ac:dyDescent="0.35">
      <c r="A3771" s="2"/>
    </row>
    <row r="3772" spans="1:1" x14ac:dyDescent="0.35">
      <c r="A3772" s="3"/>
    </row>
    <row r="3773" spans="1:1" x14ac:dyDescent="0.35">
      <c r="A3773" s="2"/>
    </row>
    <row r="3774" spans="1:1" x14ac:dyDescent="0.35">
      <c r="A3774" s="3"/>
    </row>
    <row r="3775" spans="1:1" x14ac:dyDescent="0.35">
      <c r="A3775" s="2"/>
    </row>
    <row r="3776" spans="1:1" x14ac:dyDescent="0.35">
      <c r="A3776" s="3"/>
    </row>
    <row r="3777" spans="1:1" x14ac:dyDescent="0.35">
      <c r="A3777" s="2"/>
    </row>
    <row r="3778" spans="1:1" x14ac:dyDescent="0.35">
      <c r="A3778" s="3"/>
    </row>
    <row r="3779" spans="1:1" x14ac:dyDescent="0.35">
      <c r="A3779" s="2"/>
    </row>
    <row r="3780" spans="1:1" x14ac:dyDescent="0.35">
      <c r="A3780" s="3"/>
    </row>
    <row r="3781" spans="1:1" x14ac:dyDescent="0.35">
      <c r="A3781" s="2"/>
    </row>
    <row r="3782" spans="1:1" x14ac:dyDescent="0.35">
      <c r="A3782" s="3"/>
    </row>
    <row r="3783" spans="1:1" x14ac:dyDescent="0.35">
      <c r="A3783" s="2"/>
    </row>
    <row r="3784" spans="1:1" x14ac:dyDescent="0.35">
      <c r="A3784" s="3"/>
    </row>
    <row r="3785" spans="1:1" x14ac:dyDescent="0.35">
      <c r="A3785" s="2"/>
    </row>
    <row r="3786" spans="1:1" x14ac:dyDescent="0.35">
      <c r="A3786" s="3"/>
    </row>
    <row r="3787" spans="1:1" x14ac:dyDescent="0.35">
      <c r="A3787" s="2"/>
    </row>
    <row r="3788" spans="1:1" x14ac:dyDescent="0.35">
      <c r="A3788" s="3"/>
    </row>
    <row r="3789" spans="1:1" x14ac:dyDescent="0.35">
      <c r="A3789" s="2"/>
    </row>
    <row r="3790" spans="1:1" x14ac:dyDescent="0.35">
      <c r="A3790" s="3"/>
    </row>
    <row r="3791" spans="1:1" x14ac:dyDescent="0.35">
      <c r="A3791" s="2"/>
    </row>
    <row r="3792" spans="1:1" x14ac:dyDescent="0.35">
      <c r="A3792" s="3"/>
    </row>
    <row r="3793" spans="1:1" x14ac:dyDescent="0.35">
      <c r="A3793" s="2"/>
    </row>
    <row r="3794" spans="1:1" x14ac:dyDescent="0.35">
      <c r="A3794" s="3"/>
    </row>
    <row r="3795" spans="1:1" x14ac:dyDescent="0.35">
      <c r="A3795" s="2"/>
    </row>
    <row r="3796" spans="1:1" x14ac:dyDescent="0.35">
      <c r="A3796" s="3"/>
    </row>
    <row r="3797" spans="1:1" x14ac:dyDescent="0.35">
      <c r="A3797" s="2"/>
    </row>
    <row r="3798" spans="1:1" x14ac:dyDescent="0.35">
      <c r="A3798" s="3"/>
    </row>
    <row r="3799" spans="1:1" x14ac:dyDescent="0.35">
      <c r="A3799" s="2"/>
    </row>
    <row r="3800" spans="1:1" x14ac:dyDescent="0.35">
      <c r="A3800" s="3"/>
    </row>
    <row r="3801" spans="1:1" x14ac:dyDescent="0.35">
      <c r="A3801" s="2"/>
    </row>
    <row r="3802" spans="1:1" x14ac:dyDescent="0.35">
      <c r="A3802" s="3"/>
    </row>
    <row r="3803" spans="1:1" x14ac:dyDescent="0.35">
      <c r="A3803" s="2"/>
    </row>
    <row r="3804" spans="1:1" x14ac:dyDescent="0.35">
      <c r="A3804" s="3"/>
    </row>
    <row r="3805" spans="1:1" x14ac:dyDescent="0.35">
      <c r="A3805" s="2"/>
    </row>
    <row r="3806" spans="1:1" x14ac:dyDescent="0.35">
      <c r="A3806" s="3"/>
    </row>
    <row r="3807" spans="1:1" x14ac:dyDescent="0.35">
      <c r="A3807" s="2"/>
    </row>
    <row r="3808" spans="1:1" x14ac:dyDescent="0.35">
      <c r="A3808" s="3"/>
    </row>
    <row r="3809" spans="1:1" x14ac:dyDescent="0.35">
      <c r="A3809" s="2"/>
    </row>
    <row r="3810" spans="1:1" x14ac:dyDescent="0.35">
      <c r="A3810" s="3"/>
    </row>
    <row r="3811" spans="1:1" x14ac:dyDescent="0.35">
      <c r="A3811" s="2"/>
    </row>
    <row r="3812" spans="1:1" x14ac:dyDescent="0.35">
      <c r="A3812" s="3"/>
    </row>
    <row r="3813" spans="1:1" x14ac:dyDescent="0.35">
      <c r="A3813" s="2"/>
    </row>
    <row r="3814" spans="1:1" x14ac:dyDescent="0.35">
      <c r="A3814" s="3"/>
    </row>
    <row r="3815" spans="1:1" x14ac:dyDescent="0.35">
      <c r="A3815" s="2"/>
    </row>
    <row r="3816" spans="1:1" x14ac:dyDescent="0.35">
      <c r="A3816" s="3"/>
    </row>
    <row r="3817" spans="1:1" x14ac:dyDescent="0.35">
      <c r="A3817" s="2"/>
    </row>
    <row r="3818" spans="1:1" x14ac:dyDescent="0.35">
      <c r="A3818" s="3"/>
    </row>
    <row r="3819" spans="1:1" x14ac:dyDescent="0.35">
      <c r="A3819" s="2"/>
    </row>
    <row r="3820" spans="1:1" x14ac:dyDescent="0.35">
      <c r="A3820" s="3"/>
    </row>
    <row r="3821" spans="1:1" x14ac:dyDescent="0.35">
      <c r="A3821" s="2"/>
    </row>
    <row r="3822" spans="1:1" x14ac:dyDescent="0.35">
      <c r="A3822" s="3"/>
    </row>
    <row r="3823" spans="1:1" x14ac:dyDescent="0.35">
      <c r="A3823" s="2"/>
    </row>
    <row r="3824" spans="1:1" x14ac:dyDescent="0.35">
      <c r="A3824" s="3"/>
    </row>
    <row r="3825" spans="1:1" x14ac:dyDescent="0.35">
      <c r="A3825" s="2"/>
    </row>
    <row r="3826" spans="1:1" x14ac:dyDescent="0.35">
      <c r="A3826" s="3"/>
    </row>
    <row r="3827" spans="1:1" x14ac:dyDescent="0.35">
      <c r="A3827" s="2"/>
    </row>
    <row r="3828" spans="1:1" x14ac:dyDescent="0.35">
      <c r="A3828" s="3"/>
    </row>
    <row r="3829" spans="1:1" x14ac:dyDescent="0.35">
      <c r="A3829" s="2"/>
    </row>
    <row r="3830" spans="1:1" x14ac:dyDescent="0.35">
      <c r="A3830" s="3"/>
    </row>
    <row r="3831" spans="1:1" x14ac:dyDescent="0.35">
      <c r="A3831" s="2"/>
    </row>
    <row r="3832" spans="1:1" x14ac:dyDescent="0.35">
      <c r="A3832" s="3"/>
    </row>
    <row r="3833" spans="1:1" x14ac:dyDescent="0.35">
      <c r="A3833" s="2"/>
    </row>
    <row r="3834" spans="1:1" x14ac:dyDescent="0.35">
      <c r="A3834" s="3"/>
    </row>
    <row r="3835" spans="1:1" x14ac:dyDescent="0.35">
      <c r="A3835" s="2"/>
    </row>
    <row r="3836" spans="1:1" x14ac:dyDescent="0.35">
      <c r="A3836" s="3"/>
    </row>
    <row r="3837" spans="1:1" x14ac:dyDescent="0.35">
      <c r="A3837" s="2"/>
    </row>
    <row r="3838" spans="1:1" x14ac:dyDescent="0.35">
      <c r="A3838" s="3"/>
    </row>
    <row r="3839" spans="1:1" x14ac:dyDescent="0.35">
      <c r="A3839" s="2"/>
    </row>
    <row r="3840" spans="1:1" x14ac:dyDescent="0.35">
      <c r="A3840" s="3"/>
    </row>
    <row r="3841" spans="1:1" x14ac:dyDescent="0.35">
      <c r="A3841" s="2"/>
    </row>
    <row r="3842" spans="1:1" x14ac:dyDescent="0.35">
      <c r="A3842" s="3"/>
    </row>
    <row r="3843" spans="1:1" x14ac:dyDescent="0.35">
      <c r="A3843" s="2"/>
    </row>
    <row r="3844" spans="1:1" x14ac:dyDescent="0.35">
      <c r="A3844" s="3"/>
    </row>
    <row r="3845" spans="1:1" x14ac:dyDescent="0.35">
      <c r="A3845" s="2"/>
    </row>
    <row r="3846" spans="1:1" x14ac:dyDescent="0.35">
      <c r="A3846" s="3"/>
    </row>
    <row r="3847" spans="1:1" x14ac:dyDescent="0.35">
      <c r="A3847" s="2"/>
    </row>
    <row r="3848" spans="1:1" x14ac:dyDescent="0.35">
      <c r="A3848" s="3"/>
    </row>
    <row r="3849" spans="1:1" x14ac:dyDescent="0.35">
      <c r="A3849" s="2"/>
    </row>
    <row r="3850" spans="1:1" x14ac:dyDescent="0.35">
      <c r="A3850" s="3"/>
    </row>
    <row r="3851" spans="1:1" x14ac:dyDescent="0.35">
      <c r="A3851" s="2"/>
    </row>
    <row r="3852" spans="1:1" x14ac:dyDescent="0.35">
      <c r="A3852" s="3"/>
    </row>
    <row r="3853" spans="1:1" x14ac:dyDescent="0.35">
      <c r="A3853" s="2"/>
    </row>
    <row r="3854" spans="1:1" x14ac:dyDescent="0.35">
      <c r="A3854" s="3"/>
    </row>
    <row r="3855" spans="1:1" x14ac:dyDescent="0.35">
      <c r="A3855" s="2"/>
    </row>
    <row r="3856" spans="1:1" x14ac:dyDescent="0.35">
      <c r="A3856" s="3"/>
    </row>
    <row r="3857" spans="1:1" x14ac:dyDescent="0.35">
      <c r="A3857" s="2"/>
    </row>
    <row r="3858" spans="1:1" x14ac:dyDescent="0.35">
      <c r="A3858" s="3"/>
    </row>
    <row r="3859" spans="1:1" x14ac:dyDescent="0.35">
      <c r="A3859" s="2"/>
    </row>
    <row r="3860" spans="1:1" x14ac:dyDescent="0.35">
      <c r="A3860" s="3"/>
    </row>
    <row r="3861" spans="1:1" x14ac:dyDescent="0.35">
      <c r="A3861" s="2"/>
    </row>
    <row r="3862" spans="1:1" x14ac:dyDescent="0.35">
      <c r="A3862" s="3"/>
    </row>
    <row r="3863" spans="1:1" x14ac:dyDescent="0.35">
      <c r="A3863" s="2"/>
    </row>
    <row r="3864" spans="1:1" x14ac:dyDescent="0.35">
      <c r="A386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selection activeCell="K16" sqref="K16"/>
    </sheetView>
  </sheetViews>
  <sheetFormatPr baseColWidth="10" defaultRowHeight="14.5" x14ac:dyDescent="0.35"/>
  <sheetData>
    <row r="1" spans="1:9" x14ac:dyDescent="0.35">
      <c r="A1" s="11">
        <v>20.574999999999999</v>
      </c>
      <c r="B1" s="11">
        <v>13.045833333333301</v>
      </c>
      <c r="C1" s="11">
        <v>12.5833333333333</v>
      </c>
      <c r="D1" s="11">
        <v>17.168749999999999</v>
      </c>
      <c r="E1" s="11">
        <v>19.408333333333299</v>
      </c>
      <c r="F1" s="11">
        <v>14.139583333333301</v>
      </c>
      <c r="G1" s="11">
        <v>20.918749999999999</v>
      </c>
      <c r="H1" s="11">
        <v>16.9791666666666</v>
      </c>
      <c r="I1" s="11">
        <v>14.877083333333299</v>
      </c>
    </row>
    <row r="2" spans="1:9" x14ac:dyDescent="0.35">
      <c r="A2" s="11">
        <v>21.870833333333302</v>
      </c>
      <c r="B2" s="11">
        <v>14.487500000000001</v>
      </c>
      <c r="C2" s="11">
        <v>13.752083333333299</v>
      </c>
      <c r="D2" s="11">
        <v>17.068750000000001</v>
      </c>
      <c r="E2" s="11">
        <v>13.795833333333301</v>
      </c>
      <c r="F2" s="11">
        <v>15.9583333333333</v>
      </c>
      <c r="G2" s="11">
        <v>22.191666666666599</v>
      </c>
      <c r="H2" s="11">
        <v>16.0729166666666</v>
      </c>
      <c r="I2" s="11">
        <v>16.889583333333299</v>
      </c>
    </row>
    <row r="3" spans="1:9" x14ac:dyDescent="0.35">
      <c r="A3" s="11">
        <v>21.3229166666666</v>
      </c>
      <c r="B3" s="11">
        <v>19.670833333333299</v>
      </c>
      <c r="C3" s="11">
        <v>16.539583333333301</v>
      </c>
      <c r="D3" s="11">
        <v>17.53125</v>
      </c>
      <c r="E3" s="11">
        <v>12.7875</v>
      </c>
      <c r="F3" s="11">
        <v>18.445833333333301</v>
      </c>
      <c r="G3" s="11">
        <v>22.574999999999999</v>
      </c>
      <c r="H3" s="11">
        <v>19.0229166666666</v>
      </c>
      <c r="I3" s="11">
        <v>18.018750000000001</v>
      </c>
    </row>
    <row r="4" spans="1:9" x14ac:dyDescent="0.35">
      <c r="A4" s="11">
        <v>22.431249999999999</v>
      </c>
      <c r="B4" s="11">
        <v>20.039583333333301</v>
      </c>
      <c r="C4" s="11">
        <v>14.5</v>
      </c>
      <c r="D4" s="11">
        <v>17.789583333333301</v>
      </c>
      <c r="E4" s="11">
        <v>14.975</v>
      </c>
      <c r="F4" s="11">
        <v>18.862500000000001</v>
      </c>
      <c r="G4" s="11">
        <v>23.274999999999999</v>
      </c>
      <c r="H4" s="11">
        <v>19.931249999999999</v>
      </c>
      <c r="I4" s="11">
        <v>18.410416666666599</v>
      </c>
    </row>
    <row r="5" spans="1:9" x14ac:dyDescent="0.35">
      <c r="A5" s="11">
        <v>18.631250000000001</v>
      </c>
      <c r="B5" s="11">
        <v>20.779166666666601</v>
      </c>
      <c r="C5" s="11">
        <v>12.316666666666601</v>
      </c>
      <c r="D5" s="11">
        <v>16.5854166666666</v>
      </c>
      <c r="E5" s="11">
        <v>16.152083333333302</v>
      </c>
      <c r="F5" s="11">
        <v>18.875</v>
      </c>
      <c r="G5" s="11">
        <v>21.602083333333301</v>
      </c>
      <c r="H5" s="11">
        <v>18.216666666666601</v>
      </c>
      <c r="I5" s="11">
        <v>15.7104166666666</v>
      </c>
    </row>
    <row r="6" spans="1:9" x14ac:dyDescent="0.35">
      <c r="A6" s="11">
        <v>19.081250000000001</v>
      </c>
      <c r="B6" s="11">
        <v>19.495833333333302</v>
      </c>
      <c r="C6" s="11">
        <v>11.5416666666666</v>
      </c>
      <c r="D6" s="11">
        <v>14.5541666666666</v>
      </c>
      <c r="E6" s="11">
        <v>17.243749999999999</v>
      </c>
      <c r="F6" s="11">
        <v>17.983333333333299</v>
      </c>
      <c r="G6" s="11">
        <v>22.225000000000001</v>
      </c>
      <c r="H6" s="11">
        <v>19.058333333333302</v>
      </c>
      <c r="I6" s="11">
        <v>17.6479166666666</v>
      </c>
    </row>
    <row r="7" spans="1:9" x14ac:dyDescent="0.35">
      <c r="A7" s="11">
        <v>19.956250000000001</v>
      </c>
      <c r="B7" s="11">
        <v>19.90625</v>
      </c>
      <c r="C7" s="11">
        <v>12.8333333333333</v>
      </c>
      <c r="D7" s="11">
        <v>15.883333333333301</v>
      </c>
      <c r="E7" s="11">
        <v>18.2291666666666</v>
      </c>
      <c r="F7" s="11">
        <v>17.256250000000001</v>
      </c>
      <c r="G7" s="11">
        <v>21.408333333333299</v>
      </c>
      <c r="H7" s="11">
        <v>19.795833333333299</v>
      </c>
      <c r="I7" s="11">
        <v>17.162500000000001</v>
      </c>
    </row>
    <row r="8" spans="1:9" x14ac:dyDescent="0.35">
      <c r="A8" s="11">
        <v>20.893750000000001</v>
      </c>
      <c r="B8" s="11">
        <v>17.8041666666666</v>
      </c>
      <c r="C8" s="11">
        <v>14.4604166666666</v>
      </c>
      <c r="D8" s="11">
        <v>11.702083333333301</v>
      </c>
      <c r="E8" s="11">
        <v>18.3333333333333</v>
      </c>
      <c r="F8" s="11">
        <v>15.185416666666599</v>
      </c>
      <c r="G8" s="11">
        <v>21.65</v>
      </c>
      <c r="H8" s="11">
        <v>20.372916666666601</v>
      </c>
      <c r="I8" s="11">
        <v>17.3958333333333</v>
      </c>
    </row>
    <row r="9" spans="1:9" x14ac:dyDescent="0.35">
      <c r="A9" s="11">
        <v>17.258333333333301</v>
      </c>
      <c r="B9" s="11">
        <v>19.4479166666666</v>
      </c>
      <c r="C9" s="11">
        <v>12.175000000000001</v>
      </c>
      <c r="D9" s="11">
        <v>13.310416666666599</v>
      </c>
      <c r="E9" s="11">
        <v>18.247916666666601</v>
      </c>
      <c r="F9" s="11">
        <v>15.43125</v>
      </c>
      <c r="G9" s="11">
        <v>18.443750000000001</v>
      </c>
      <c r="H9" s="11">
        <v>20.783333333333299</v>
      </c>
      <c r="I9" s="11">
        <v>15.920833333333301</v>
      </c>
    </row>
    <row r="10" spans="1:9" x14ac:dyDescent="0.35">
      <c r="A10" s="11">
        <v>15.5479166666666</v>
      </c>
      <c r="B10" s="11">
        <v>19.941666666666599</v>
      </c>
      <c r="C10" s="11">
        <v>11.002083333333299</v>
      </c>
      <c r="D10" s="11">
        <v>14.7770833333333</v>
      </c>
      <c r="E10" s="11">
        <v>17.883333333333301</v>
      </c>
      <c r="F10" s="11">
        <v>16.3125</v>
      </c>
      <c r="G10" s="11">
        <v>19.579166666666602</v>
      </c>
      <c r="H10" s="11">
        <v>17.831250000000001</v>
      </c>
      <c r="I10" s="11">
        <v>16.175000000000001</v>
      </c>
    </row>
    <row r="11" spans="1:9" x14ac:dyDescent="0.35">
      <c r="A11" s="11">
        <v>14.7458333333333</v>
      </c>
      <c r="B11" s="11">
        <v>21.9375</v>
      </c>
      <c r="C11" s="11">
        <v>12.768750000000001</v>
      </c>
      <c r="D11" s="11">
        <v>15.4333333333333</v>
      </c>
      <c r="E11" s="11">
        <v>18.597916666666599</v>
      </c>
      <c r="F11" s="11">
        <v>18.306249999999999</v>
      </c>
      <c r="G11" s="11">
        <v>19.941666666666599</v>
      </c>
      <c r="H11" s="11">
        <v>18.4479166666666</v>
      </c>
      <c r="I11" s="11">
        <v>17.483333333333299</v>
      </c>
    </row>
    <row r="12" spans="1:9" x14ac:dyDescent="0.35">
      <c r="A12" s="11">
        <v>16.4895833333333</v>
      </c>
      <c r="B12" s="11">
        <v>22.8041666666666</v>
      </c>
      <c r="C12" s="11">
        <v>15.1104166666666</v>
      </c>
      <c r="D12" s="11">
        <v>14.841666666666599</v>
      </c>
      <c r="E12" s="11">
        <v>20.220833333333299</v>
      </c>
      <c r="F12" s="11">
        <v>18.987500000000001</v>
      </c>
      <c r="G12" s="11">
        <v>21.070833333333301</v>
      </c>
      <c r="H12" s="11">
        <v>19.287500000000001</v>
      </c>
      <c r="I12" s="11">
        <v>18.78125</v>
      </c>
    </row>
    <row r="13" spans="1:9" x14ac:dyDescent="0.35">
      <c r="A13" s="11">
        <v>17.4375</v>
      </c>
      <c r="B13" s="11">
        <v>22.841666666666601</v>
      </c>
      <c r="C13" s="11">
        <v>18.881250000000001</v>
      </c>
      <c r="D13" s="11">
        <v>16.758333333333301</v>
      </c>
      <c r="E13" s="11">
        <v>19.875</v>
      </c>
      <c r="F13" s="11">
        <v>17.466666666666601</v>
      </c>
      <c r="G13" s="11">
        <v>22.172916666666602</v>
      </c>
      <c r="H13" s="11">
        <v>19.422916666666602</v>
      </c>
      <c r="I13" s="11">
        <v>19.970833333333299</v>
      </c>
    </row>
    <row r="14" spans="1:9" x14ac:dyDescent="0.35">
      <c r="A14" s="11">
        <v>17.40625</v>
      </c>
      <c r="B14" s="11">
        <v>18.420833333333299</v>
      </c>
      <c r="C14" s="11">
        <v>17.108333333333299</v>
      </c>
      <c r="D14" s="11">
        <v>18.587499999999999</v>
      </c>
      <c r="E14" s="11">
        <v>20.3333333333333</v>
      </c>
      <c r="F14" s="11">
        <v>19.5104166666666</v>
      </c>
      <c r="G14" s="11">
        <v>19.393750000000001</v>
      </c>
      <c r="H14" s="11">
        <v>17.845833333333299</v>
      </c>
      <c r="I14" s="11">
        <v>20.231249999999999</v>
      </c>
    </row>
    <row r="15" spans="1:9" x14ac:dyDescent="0.35">
      <c r="A15" s="10">
        <v>18.3041666666666</v>
      </c>
      <c r="B15" s="10">
        <v>17.256250000000001</v>
      </c>
      <c r="C15" s="10">
        <v>17.018750000000001</v>
      </c>
      <c r="D15" s="10">
        <v>17.3645833333333</v>
      </c>
      <c r="E15" s="10">
        <v>21.160416666666599</v>
      </c>
      <c r="F15" s="10">
        <v>20.904166666666601</v>
      </c>
      <c r="G15" s="10">
        <v>19.1979166666666</v>
      </c>
      <c r="H15" s="10">
        <v>18.935416666666601</v>
      </c>
      <c r="I15" s="10">
        <v>20.966666666666601</v>
      </c>
    </row>
    <row r="16" spans="1:9" x14ac:dyDescent="0.35">
      <c r="A16" s="10">
        <v>17.081250000000001</v>
      </c>
      <c r="B16" s="10">
        <v>20.5229166666666</v>
      </c>
      <c r="C16" s="10">
        <v>17.777083333333302</v>
      </c>
      <c r="D16" s="10">
        <v>19.1458333333333</v>
      </c>
      <c r="E16" s="10">
        <v>21.7291666666666</v>
      </c>
      <c r="F16" s="10">
        <v>21.943750000000001</v>
      </c>
      <c r="G16" s="10">
        <v>20.0104166666666</v>
      </c>
      <c r="H16" s="10">
        <v>18.8229166666666</v>
      </c>
      <c r="I16" s="10">
        <v>21.289583333333301</v>
      </c>
    </row>
    <row r="17" spans="1:9" x14ac:dyDescent="0.35">
      <c r="A17" s="10">
        <v>14.5541666666666</v>
      </c>
      <c r="B17" s="10">
        <v>21.283333333333299</v>
      </c>
      <c r="C17" s="10">
        <v>17.716666666666601</v>
      </c>
      <c r="D17" s="10">
        <v>18.027083333333302</v>
      </c>
      <c r="E17" s="10">
        <v>22.910416666666599</v>
      </c>
      <c r="F17" s="10">
        <v>22.743749999999999</v>
      </c>
      <c r="G17" s="10">
        <v>19.154166666666601</v>
      </c>
      <c r="H17" s="10">
        <v>16.943750000000001</v>
      </c>
      <c r="I17" s="10">
        <v>17.381250000000001</v>
      </c>
    </row>
    <row r="18" spans="1:9" x14ac:dyDescent="0.35">
      <c r="A18" s="10">
        <v>16.516666666666602</v>
      </c>
      <c r="B18" s="10">
        <v>22.872916666666601</v>
      </c>
      <c r="C18" s="10">
        <v>18.102083333333301</v>
      </c>
      <c r="D18" s="10">
        <v>18.824999999999999</v>
      </c>
      <c r="E18" s="10">
        <v>23.3666666666666</v>
      </c>
      <c r="F18" s="10">
        <v>23.3</v>
      </c>
      <c r="G18" s="10">
        <v>20.90625</v>
      </c>
      <c r="H18" s="10">
        <v>17.420833333333299</v>
      </c>
      <c r="I18" s="10">
        <v>16.816666666666599</v>
      </c>
    </row>
    <row r="19" spans="1:9" x14ac:dyDescent="0.35">
      <c r="A19" s="10">
        <v>15.9479166666666</v>
      </c>
      <c r="B19" s="10">
        <v>21.110416666666602</v>
      </c>
      <c r="C19" s="10">
        <v>19.545833333333299</v>
      </c>
      <c r="D19" s="10">
        <v>19.122916666666601</v>
      </c>
      <c r="E19" s="10">
        <v>22.681249999999999</v>
      </c>
      <c r="F19" s="10">
        <v>21.4166666666666</v>
      </c>
      <c r="G19" s="10">
        <v>22.925000000000001</v>
      </c>
      <c r="H19" s="10">
        <v>19.7</v>
      </c>
      <c r="I19" s="10">
        <v>19.789583333333301</v>
      </c>
    </row>
    <row r="20" spans="1:9" x14ac:dyDescent="0.35">
      <c r="A20" s="10">
        <v>17.189583333333299</v>
      </c>
      <c r="B20" s="10">
        <v>19.227083333333301</v>
      </c>
      <c r="C20" s="10">
        <v>16.189583333333299</v>
      </c>
      <c r="D20" s="10">
        <v>21.120833333333302</v>
      </c>
      <c r="E20" s="10">
        <v>22.3979166666666</v>
      </c>
      <c r="F20" s="10">
        <v>19.883333333333301</v>
      </c>
      <c r="G20" s="10">
        <v>24.795833333333299</v>
      </c>
      <c r="H20" s="10">
        <v>22.856249999999999</v>
      </c>
      <c r="I20" s="10">
        <v>17.910416666666599</v>
      </c>
    </row>
    <row r="21" spans="1:9" x14ac:dyDescent="0.35">
      <c r="A21" s="10">
        <v>19.7416666666666</v>
      </c>
      <c r="B21" s="10">
        <v>20.204166666666602</v>
      </c>
      <c r="C21" s="10">
        <v>15.7979166666666</v>
      </c>
      <c r="D21" s="10">
        <v>22.289583333333301</v>
      </c>
      <c r="E21" s="10">
        <v>23.737500000000001</v>
      </c>
      <c r="F21" s="10">
        <v>20.164583333333301</v>
      </c>
      <c r="G21" s="10">
        <v>25.566666666666599</v>
      </c>
      <c r="H21" s="10">
        <v>20.074999999999999</v>
      </c>
      <c r="I21" s="10">
        <v>18.722916666666599</v>
      </c>
    </row>
    <row r="22" spans="1:9" x14ac:dyDescent="0.35">
      <c r="A22" s="10">
        <v>19.9604166666666</v>
      </c>
      <c r="B22" s="10">
        <v>19.508333333333301</v>
      </c>
      <c r="C22" s="10">
        <v>17.091666666666601</v>
      </c>
      <c r="D22" s="10">
        <v>22.514583333333299</v>
      </c>
      <c r="E22" s="10">
        <v>22.0416666666666</v>
      </c>
      <c r="F22" s="10">
        <v>20.872916666666601</v>
      </c>
      <c r="G22" s="10">
        <v>25.681249999999999</v>
      </c>
      <c r="H22" s="10">
        <v>20.754166666666599</v>
      </c>
      <c r="I22" s="10">
        <v>20.181249999999999</v>
      </c>
    </row>
    <row r="23" spans="1:9" x14ac:dyDescent="0.35">
      <c r="A23" s="10">
        <v>21.247916666666601</v>
      </c>
      <c r="B23" s="10">
        <v>17.058333333333302</v>
      </c>
      <c r="C23" s="10">
        <v>19.418749999999999</v>
      </c>
      <c r="D23" s="10">
        <v>22.6166666666666</v>
      </c>
      <c r="E23" s="10">
        <v>21.84375</v>
      </c>
      <c r="F23" s="10">
        <v>19.297916666666602</v>
      </c>
      <c r="G23" s="10">
        <v>26.2729166666666</v>
      </c>
      <c r="H23" s="10">
        <v>19.7104166666666</v>
      </c>
      <c r="I23" s="10">
        <v>13.0583333333333</v>
      </c>
    </row>
    <row r="24" spans="1:9" x14ac:dyDescent="0.35">
      <c r="A24" s="10">
        <v>22.6479166666666</v>
      </c>
      <c r="B24" s="10">
        <v>17.5229166666666</v>
      </c>
      <c r="C24" s="10">
        <v>21.908333333333299</v>
      </c>
      <c r="D24" s="10">
        <v>23.09375</v>
      </c>
      <c r="E24" s="10">
        <v>22.214583333333302</v>
      </c>
      <c r="F24" s="10">
        <v>19.3979166666666</v>
      </c>
      <c r="G24" s="10">
        <v>26.118749999999999</v>
      </c>
      <c r="H24" s="10">
        <v>20.433333333333302</v>
      </c>
      <c r="I24" s="10">
        <v>15.570833333333301</v>
      </c>
    </row>
    <row r="25" spans="1:9" x14ac:dyDescent="0.35">
      <c r="A25" s="10">
        <v>22.683333333333302</v>
      </c>
      <c r="B25" s="10">
        <v>20.6875</v>
      </c>
      <c r="C25" s="10">
        <v>22.65</v>
      </c>
      <c r="D25" s="10">
        <v>24.0833333333333</v>
      </c>
      <c r="E25" s="10">
        <v>22.214583333333302</v>
      </c>
      <c r="F25" s="10">
        <v>17.7708333333333</v>
      </c>
      <c r="G25" s="10">
        <v>27.758333333333301</v>
      </c>
      <c r="H25" s="10">
        <v>20.100000000000001</v>
      </c>
      <c r="I25" s="10">
        <v>17.5729166666666</v>
      </c>
    </row>
    <row r="26" spans="1:9" x14ac:dyDescent="0.35">
      <c r="A26" s="10">
        <v>22.0541666666666</v>
      </c>
      <c r="B26" s="10">
        <v>21.475000000000001</v>
      </c>
      <c r="C26" s="10">
        <v>22.0520833333333</v>
      </c>
      <c r="D26" s="10">
        <v>23.4291666666666</v>
      </c>
      <c r="E26" s="10">
        <v>21.1458333333333</v>
      </c>
      <c r="F26" s="10">
        <v>17.475000000000001</v>
      </c>
      <c r="G26" s="10">
        <v>27.764583333333299</v>
      </c>
      <c r="H26" s="10">
        <v>20.3333333333333</v>
      </c>
      <c r="I26" s="10">
        <v>19.90625</v>
      </c>
    </row>
    <row r="27" spans="1:9" x14ac:dyDescent="0.35">
      <c r="A27" s="10">
        <v>19.0208333333333</v>
      </c>
      <c r="B27" s="10">
        <v>21.1041666666666</v>
      </c>
      <c r="C27" s="10">
        <v>22.59375</v>
      </c>
      <c r="D27" s="10">
        <v>22.012499999999999</v>
      </c>
      <c r="E27" s="10">
        <v>20.914583333333301</v>
      </c>
      <c r="F27" s="10">
        <v>14.070833333333301</v>
      </c>
      <c r="G27" s="10">
        <v>26.5416666666666</v>
      </c>
      <c r="H27" s="10">
        <v>21.5854166666666</v>
      </c>
      <c r="I27" s="10">
        <v>19.195833333333301</v>
      </c>
    </row>
    <row r="28" spans="1:9" x14ac:dyDescent="0.35">
      <c r="A28" s="10">
        <v>17.633333333333301</v>
      </c>
      <c r="B28" s="10">
        <v>22.120833333333302</v>
      </c>
      <c r="C28" s="10">
        <v>22.34375</v>
      </c>
      <c r="D28" s="10">
        <v>20.518750000000001</v>
      </c>
      <c r="E28" s="10">
        <v>20.34375</v>
      </c>
      <c r="F28" s="10">
        <v>17.341666666666601</v>
      </c>
      <c r="G28" s="10">
        <v>25.5104166666666</v>
      </c>
      <c r="H28" s="10">
        <v>21.043749999999999</v>
      </c>
      <c r="I28" s="10">
        <v>19.745833333333302</v>
      </c>
    </row>
    <row r="29" spans="1:9" x14ac:dyDescent="0.35">
      <c r="A29" s="10">
        <v>21.629166666666599</v>
      </c>
      <c r="B29" s="10">
        <v>22.527083333333302</v>
      </c>
      <c r="C29" s="10">
        <v>21.247916666666601</v>
      </c>
      <c r="D29" s="10">
        <v>20.868749999999999</v>
      </c>
      <c r="E29" s="10">
        <v>18.316666666666599</v>
      </c>
      <c r="F29" s="10">
        <v>19.118749999999999</v>
      </c>
      <c r="G29" s="10">
        <v>24.618749999999999</v>
      </c>
      <c r="H29" s="10">
        <v>22.433333333333302</v>
      </c>
      <c r="I29" s="10">
        <v>21.964583333333302</v>
      </c>
    </row>
    <row r="30" spans="1:9" x14ac:dyDescent="0.35">
      <c r="A30" s="10">
        <v>24.470833333333299</v>
      </c>
      <c r="B30" s="10">
        <v>22.158333333333299</v>
      </c>
      <c r="C30" s="10">
        <v>21.095833333333299</v>
      </c>
      <c r="D30" s="10">
        <v>18.168749999999999</v>
      </c>
      <c r="E30" s="10">
        <v>18.685416666666601</v>
      </c>
      <c r="F30" s="10">
        <v>22.558333333333302</v>
      </c>
      <c r="G30" s="10">
        <v>26.789583333333301</v>
      </c>
      <c r="H30" s="10">
        <v>22.675000000000001</v>
      </c>
      <c r="I30" s="10">
        <v>23.181249999999999</v>
      </c>
    </row>
    <row r="31" spans="1:9" x14ac:dyDescent="0.35">
      <c r="A31" s="10">
        <v>23.0833333333333</v>
      </c>
      <c r="B31" s="10">
        <v>24.279166666666601</v>
      </c>
      <c r="C31" s="10">
        <v>21.452083333333299</v>
      </c>
      <c r="D31" s="10">
        <v>18.05</v>
      </c>
      <c r="E31" s="10">
        <v>21.277083333333302</v>
      </c>
      <c r="F31" s="10">
        <v>23.004166666666599</v>
      </c>
      <c r="G31" s="10">
        <v>25.6875</v>
      </c>
      <c r="H31" s="10">
        <v>23.295833333333299</v>
      </c>
      <c r="I31" s="10">
        <v>22.368749999999999</v>
      </c>
    </row>
    <row r="32" spans="1:9" x14ac:dyDescent="0.35">
      <c r="A32" s="10">
        <v>21.227083333333301</v>
      </c>
      <c r="B32" s="10">
        <v>25.956250000000001</v>
      </c>
      <c r="C32" s="10">
        <v>18.504166666666599</v>
      </c>
      <c r="D32" s="10">
        <v>20.287500000000001</v>
      </c>
      <c r="E32" s="10">
        <v>22.3</v>
      </c>
      <c r="F32" s="10">
        <v>23.9916666666666</v>
      </c>
      <c r="G32" s="10">
        <v>26.0854166666666</v>
      </c>
      <c r="H32" s="10">
        <v>23.9375</v>
      </c>
      <c r="I32" s="10">
        <v>22.6145833333333</v>
      </c>
    </row>
    <row r="33" spans="1:9" x14ac:dyDescent="0.35">
      <c r="A33" s="10">
        <v>20.964583333333302</v>
      </c>
      <c r="B33" s="10">
        <v>21.6770833333333</v>
      </c>
      <c r="C33" s="10">
        <v>18.029166666666601</v>
      </c>
      <c r="D33" s="10">
        <v>22.9916666666666</v>
      </c>
      <c r="E33" s="10">
        <v>21.9583333333333</v>
      </c>
      <c r="F33" s="10">
        <v>22.9583333333333</v>
      </c>
      <c r="G33" s="10">
        <v>27.274999999999999</v>
      </c>
      <c r="H33" s="10">
        <v>24.3666666666666</v>
      </c>
      <c r="I33" s="10">
        <v>22.454166666666602</v>
      </c>
    </row>
    <row r="34" spans="1:9" x14ac:dyDescent="0.35">
      <c r="A34" s="10">
        <v>22.939583333333299</v>
      </c>
      <c r="B34" s="10">
        <v>21.71875</v>
      </c>
      <c r="C34" s="10">
        <v>19.408333333333299</v>
      </c>
      <c r="D34" s="10">
        <v>23.527083333333302</v>
      </c>
      <c r="E34" s="10">
        <v>23.28125</v>
      </c>
      <c r="F34" s="10">
        <v>24.497916666666601</v>
      </c>
      <c r="G34" s="10">
        <v>25.987500000000001</v>
      </c>
      <c r="H34" s="10">
        <v>23.393750000000001</v>
      </c>
      <c r="I34" s="10">
        <v>21.78125</v>
      </c>
    </row>
    <row r="35" spans="1:9" x14ac:dyDescent="0.35">
      <c r="A35" s="10">
        <v>24.310416666666601</v>
      </c>
      <c r="B35" s="10">
        <v>23.191666666666599</v>
      </c>
      <c r="C35" s="10">
        <v>17.3958333333333</v>
      </c>
      <c r="D35" s="10">
        <v>21.8541666666666</v>
      </c>
      <c r="E35" s="10">
        <v>22.975000000000001</v>
      </c>
      <c r="F35" s="10">
        <v>21.143750000000001</v>
      </c>
      <c r="G35" s="10">
        <v>24.002083333333299</v>
      </c>
      <c r="H35" s="10">
        <v>21.495833333333302</v>
      </c>
      <c r="I35" s="10">
        <v>23.6</v>
      </c>
    </row>
    <row r="36" spans="1:9" x14ac:dyDescent="0.35">
      <c r="A36" s="10">
        <v>24.2729166666666</v>
      </c>
      <c r="B36" s="10">
        <v>24.033333333333299</v>
      </c>
      <c r="C36" s="10">
        <v>18.068750000000001</v>
      </c>
      <c r="D36" s="10">
        <v>23.475000000000001</v>
      </c>
      <c r="E36" s="10">
        <v>24.502083333333299</v>
      </c>
      <c r="F36" s="10">
        <v>22.110416666666602</v>
      </c>
      <c r="G36" s="10">
        <v>26.074999999999999</v>
      </c>
      <c r="H36" s="10">
        <v>22.25</v>
      </c>
      <c r="I36" s="10">
        <v>23.670833333333299</v>
      </c>
    </row>
    <row r="37" spans="1:9" x14ac:dyDescent="0.35">
      <c r="A37" s="10">
        <v>24.425000000000001</v>
      </c>
      <c r="B37" s="10">
        <v>25.3229166666666</v>
      </c>
      <c r="C37" s="10">
        <v>19.547916666666602</v>
      </c>
      <c r="D37" s="10">
        <v>22.743749999999999</v>
      </c>
      <c r="E37" s="10">
        <v>21.5520833333333</v>
      </c>
      <c r="F37" s="10">
        <v>22.902083333333302</v>
      </c>
      <c r="G37" s="10">
        <v>24.78125</v>
      </c>
      <c r="H37" s="10">
        <v>22.533333333333299</v>
      </c>
      <c r="I37" s="10">
        <v>23.7729166666666</v>
      </c>
    </row>
    <row r="38" spans="1:9" x14ac:dyDescent="0.35">
      <c r="A38" s="10">
        <v>24.170833333333299</v>
      </c>
      <c r="B38" s="10">
        <v>25.783333333333299</v>
      </c>
      <c r="C38" s="10">
        <v>19.533333333333299</v>
      </c>
      <c r="D38" s="10">
        <v>20.662500000000001</v>
      </c>
      <c r="E38" s="10">
        <v>21.25</v>
      </c>
      <c r="F38" s="10">
        <v>23.756250000000001</v>
      </c>
      <c r="G38" s="10">
        <v>21.0541666666666</v>
      </c>
      <c r="H38" s="10">
        <v>24.285416666666599</v>
      </c>
      <c r="I38" s="10">
        <v>26.227083333333301</v>
      </c>
    </row>
    <row r="39" spans="1:9" x14ac:dyDescent="0.35">
      <c r="A39" s="10">
        <v>23.1979166666666</v>
      </c>
      <c r="B39" s="10">
        <v>26.037500000000001</v>
      </c>
      <c r="C39" s="10">
        <v>19.018750000000001</v>
      </c>
      <c r="D39" s="10">
        <v>19.702083333333299</v>
      </c>
      <c r="E39" s="10">
        <v>22.441666666666599</v>
      </c>
      <c r="F39" s="10">
        <v>23.8333333333333</v>
      </c>
      <c r="G39" s="10">
        <v>18.9791666666666</v>
      </c>
      <c r="H39" s="10">
        <v>22.65</v>
      </c>
      <c r="I39" s="10">
        <v>27.035416666666599</v>
      </c>
    </row>
    <row r="40" spans="1:9" x14ac:dyDescent="0.35">
      <c r="A40" s="10">
        <v>22.6770833333333</v>
      </c>
      <c r="B40" s="10">
        <v>25.0104166666666</v>
      </c>
      <c r="C40" s="10">
        <v>19.297916666666602</v>
      </c>
      <c r="D40" s="10">
        <v>21.295833333333299</v>
      </c>
      <c r="E40" s="10">
        <v>24.5541666666666</v>
      </c>
      <c r="F40" s="10">
        <v>24.422916666666602</v>
      </c>
      <c r="G40" s="10">
        <v>16.183333333333302</v>
      </c>
      <c r="H40" s="10">
        <v>23.1791666666666</v>
      </c>
      <c r="I40" s="10">
        <v>29.247916666666601</v>
      </c>
    </row>
    <row r="41" spans="1:9" x14ac:dyDescent="0.35">
      <c r="A41" s="10">
        <v>22.722916666666599</v>
      </c>
      <c r="B41" s="10">
        <v>25.164583333333301</v>
      </c>
      <c r="C41" s="10">
        <v>20.6666666666666</v>
      </c>
      <c r="D41" s="10">
        <v>23.9583333333333</v>
      </c>
      <c r="E41" s="10">
        <v>25.3958333333333</v>
      </c>
      <c r="F41" s="10">
        <v>23.829166666666602</v>
      </c>
      <c r="G41" s="10">
        <v>16.9270833333333</v>
      </c>
      <c r="H41" s="10">
        <v>23.9791666666666</v>
      </c>
      <c r="I41" s="10">
        <v>28.483333333333299</v>
      </c>
    </row>
    <row r="42" spans="1:9" x14ac:dyDescent="0.35">
      <c r="A42" s="10">
        <v>22.8958333333333</v>
      </c>
      <c r="B42" s="10">
        <v>19.137499999999999</v>
      </c>
      <c r="C42" s="10">
        <v>21.1666666666666</v>
      </c>
      <c r="D42" s="10">
        <v>19.1875</v>
      </c>
      <c r="E42" s="10">
        <v>25.422916666666602</v>
      </c>
      <c r="F42" s="10">
        <v>23.9166666666666</v>
      </c>
      <c r="G42" s="10">
        <v>20.777083333333302</v>
      </c>
      <c r="H42" s="10">
        <v>23.556249999999999</v>
      </c>
      <c r="I42" s="10">
        <v>27.977083333333301</v>
      </c>
    </row>
    <row r="43" spans="1:9" x14ac:dyDescent="0.35">
      <c r="A43" s="10">
        <v>21.981249999999999</v>
      </c>
      <c r="B43" s="10">
        <v>20.362500000000001</v>
      </c>
      <c r="C43" s="10">
        <v>21.360416666666602</v>
      </c>
      <c r="D43" s="10">
        <v>19.508333333333301</v>
      </c>
      <c r="E43" s="10">
        <v>26.475000000000001</v>
      </c>
      <c r="F43" s="10">
        <v>24.2083333333333</v>
      </c>
      <c r="G43" s="10">
        <v>22.439583333333299</v>
      </c>
      <c r="H43" s="10">
        <v>24.2</v>
      </c>
      <c r="I43" s="10">
        <v>26.558333333333302</v>
      </c>
    </row>
    <row r="44" spans="1:9" x14ac:dyDescent="0.35">
      <c r="A44" s="10">
        <v>24.668749999999999</v>
      </c>
      <c r="B44" s="10">
        <v>22.158333333333299</v>
      </c>
      <c r="C44" s="10">
        <v>21.4604166666666</v>
      </c>
      <c r="D44" s="10">
        <v>21.9479166666666</v>
      </c>
      <c r="E44" s="10">
        <v>26.602083333333301</v>
      </c>
      <c r="F44" s="10">
        <v>25.564583333333299</v>
      </c>
      <c r="G44" s="10">
        <v>23.139583333333299</v>
      </c>
      <c r="H44" s="10">
        <v>25.454166666666602</v>
      </c>
      <c r="I44" s="10">
        <v>26.5208333333333</v>
      </c>
    </row>
    <row r="45" spans="1:9" x14ac:dyDescent="0.35">
      <c r="A45" s="10">
        <v>23.143750000000001</v>
      </c>
      <c r="B45" s="10">
        <v>23.345833333333299</v>
      </c>
      <c r="C45" s="10">
        <v>22.1041666666666</v>
      </c>
      <c r="D45" s="10">
        <v>21.6041666666666</v>
      </c>
      <c r="E45" s="10">
        <v>25.6041666666666</v>
      </c>
      <c r="F45" s="10">
        <v>25.066666666666599</v>
      </c>
      <c r="G45" s="10">
        <v>22.8020833333333</v>
      </c>
      <c r="H45" s="10">
        <v>24.939583333333299</v>
      </c>
      <c r="I45" s="10">
        <v>25.387499999999999</v>
      </c>
    </row>
    <row r="46" spans="1:9" x14ac:dyDescent="0.35">
      <c r="A46" s="10">
        <v>22.933333333333302</v>
      </c>
      <c r="B46" s="10">
        <v>22.308333333333302</v>
      </c>
      <c r="C46" s="10">
        <v>23.362500000000001</v>
      </c>
      <c r="D46" s="10">
        <v>21.40625</v>
      </c>
      <c r="E46" s="10">
        <v>25.4895833333333</v>
      </c>
      <c r="F46" s="10">
        <v>25.891666666666602</v>
      </c>
      <c r="G46" s="10">
        <v>24.091666666666601</v>
      </c>
      <c r="H46" s="10">
        <v>22.612500000000001</v>
      </c>
      <c r="I46" s="10">
        <v>26.475000000000001</v>
      </c>
    </row>
    <row r="47" spans="1:9" x14ac:dyDescent="0.35">
      <c r="A47" s="10">
        <v>22.977083333333301</v>
      </c>
      <c r="B47" s="10">
        <v>20.3125</v>
      </c>
      <c r="C47" s="10">
        <v>22.85</v>
      </c>
      <c r="D47" s="10">
        <v>23.733333333333299</v>
      </c>
      <c r="E47" s="10">
        <v>26.074999999999999</v>
      </c>
      <c r="F47" s="10">
        <v>24.7729166666666</v>
      </c>
      <c r="G47" s="10">
        <v>24.862500000000001</v>
      </c>
      <c r="H47" s="10">
        <v>23.289583333333301</v>
      </c>
      <c r="I47" s="10">
        <v>26.152083333333302</v>
      </c>
    </row>
    <row r="48" spans="1:9" x14ac:dyDescent="0.35">
      <c r="A48" s="10">
        <v>23.783333333333299</v>
      </c>
      <c r="B48" s="10">
        <v>22.3541666666666</v>
      </c>
      <c r="C48" s="10">
        <v>24.158333333333299</v>
      </c>
      <c r="D48" s="10">
        <v>24.1145833333333</v>
      </c>
      <c r="E48" s="10">
        <v>28.995833333333302</v>
      </c>
      <c r="F48" s="10">
        <v>25.90625</v>
      </c>
      <c r="G48" s="10">
        <v>22.4604166666666</v>
      </c>
      <c r="H48" s="10" t="s">
        <v>9936</v>
      </c>
      <c r="I48" s="10">
        <v>26.529166666666601</v>
      </c>
    </row>
    <row r="49" spans="1:9" x14ac:dyDescent="0.35">
      <c r="A49" s="10">
        <v>23.566666666666599</v>
      </c>
      <c r="B49" s="10">
        <v>22.204166666666602</v>
      </c>
      <c r="C49" s="10">
        <v>24.8354166666666</v>
      </c>
      <c r="D49" s="10">
        <v>23.3229166666666</v>
      </c>
      <c r="E49" s="10">
        <v>28.727083333333301</v>
      </c>
      <c r="F49" s="10">
        <v>27.118749999999999</v>
      </c>
      <c r="G49" s="10">
        <v>21.3354166666666</v>
      </c>
      <c r="H49" s="10">
        <v>24.877083333333299</v>
      </c>
      <c r="I49" s="10">
        <v>28.15625</v>
      </c>
    </row>
    <row r="50" spans="1:9" x14ac:dyDescent="0.35">
      <c r="A50" s="10">
        <v>24.641666666666602</v>
      </c>
      <c r="B50" s="10">
        <v>22.425000000000001</v>
      </c>
      <c r="C50" s="10">
        <v>24.095833333333299</v>
      </c>
      <c r="D50" s="10">
        <v>17.0104166666666</v>
      </c>
      <c r="E50" s="10">
        <v>28.066666666666599</v>
      </c>
      <c r="F50" s="10">
        <v>26.418749999999999</v>
      </c>
      <c r="G50" s="10">
        <v>24.0208333333333</v>
      </c>
      <c r="H50" s="10">
        <v>24.3</v>
      </c>
      <c r="I50" s="10">
        <v>26.122916666666601</v>
      </c>
    </row>
    <row r="51" spans="1:9" x14ac:dyDescent="0.35">
      <c r="A51" s="10">
        <v>22.470833333333299</v>
      </c>
      <c r="B51" s="10">
        <v>23.9</v>
      </c>
      <c r="C51" s="10">
        <v>23.889583333333299</v>
      </c>
      <c r="D51" s="10">
        <v>19.243749999999999</v>
      </c>
      <c r="E51" s="10">
        <v>27.8854166666666</v>
      </c>
      <c r="F51" s="10">
        <v>23.789583333333301</v>
      </c>
      <c r="G51" s="10">
        <v>23.754166666666599</v>
      </c>
      <c r="H51" s="10">
        <v>25.268750000000001</v>
      </c>
      <c r="I51" s="10">
        <v>21.625</v>
      </c>
    </row>
    <row r="52" spans="1:9" x14ac:dyDescent="0.35">
      <c r="A52" s="10">
        <v>22.027083333333302</v>
      </c>
      <c r="B52" s="10">
        <v>23.393750000000001</v>
      </c>
      <c r="C52" s="10">
        <v>23.09375</v>
      </c>
      <c r="D52" s="10">
        <v>16.933333333333302</v>
      </c>
      <c r="E52" s="10">
        <v>25.993749999999999</v>
      </c>
      <c r="F52" s="10">
        <v>21.483333333333299</v>
      </c>
      <c r="G52" s="10">
        <v>24.9895833333333</v>
      </c>
      <c r="H52" s="10">
        <v>24.508333333333301</v>
      </c>
      <c r="I52" s="10">
        <v>24.556249999999999</v>
      </c>
    </row>
    <row r="53" spans="1:9" x14ac:dyDescent="0.35">
      <c r="A53" s="10">
        <v>20.433333333333302</v>
      </c>
      <c r="B53" s="10">
        <v>21.497916666666601</v>
      </c>
      <c r="C53" s="10">
        <v>22.502083333333299</v>
      </c>
      <c r="D53" s="10">
        <v>19.712499999999999</v>
      </c>
      <c r="E53" s="10">
        <v>25.497916666666601</v>
      </c>
      <c r="F53" s="10">
        <v>19.100000000000001</v>
      </c>
      <c r="G53" s="10">
        <v>24.024999999999999</v>
      </c>
      <c r="H53" s="10">
        <v>23.735416666666602</v>
      </c>
      <c r="I53" s="10">
        <v>25.6770833333333</v>
      </c>
    </row>
    <row r="54" spans="1:9" x14ac:dyDescent="0.35">
      <c r="A54" s="10">
        <v>21.629166666666599</v>
      </c>
      <c r="B54" s="10">
        <v>23.295833333333299</v>
      </c>
      <c r="C54" s="10">
        <v>24.9291666666666</v>
      </c>
      <c r="D54" s="10">
        <v>21.243749999999999</v>
      </c>
      <c r="E54" s="10">
        <v>24.925000000000001</v>
      </c>
      <c r="F54" s="10">
        <v>20.579166666666602</v>
      </c>
      <c r="G54" s="10">
        <v>24.556249999999999</v>
      </c>
      <c r="H54" s="10">
        <v>24.3125</v>
      </c>
      <c r="I54" s="10">
        <v>26.1458333333333</v>
      </c>
    </row>
    <row r="55" spans="1:9" x14ac:dyDescent="0.35">
      <c r="A55" s="10">
        <v>24.074999999999999</v>
      </c>
      <c r="B55" s="10">
        <v>21.720833333333299</v>
      </c>
      <c r="C55" s="10">
        <v>24.6875</v>
      </c>
      <c r="D55" s="10">
        <v>19.90625</v>
      </c>
      <c r="E55" s="10">
        <v>25.487500000000001</v>
      </c>
      <c r="F55" s="10">
        <v>21.4291666666666</v>
      </c>
      <c r="G55" s="10">
        <v>24.95</v>
      </c>
      <c r="H55" s="10">
        <v>25.964583333333302</v>
      </c>
      <c r="I55" s="10">
        <v>25.856249999999999</v>
      </c>
    </row>
    <row r="56" spans="1:9" x14ac:dyDescent="0.35">
      <c r="A56" s="10">
        <v>19.5104166666666</v>
      </c>
      <c r="B56" s="10">
        <v>20.108333333333299</v>
      </c>
      <c r="C56" s="10">
        <v>24.560416666666601</v>
      </c>
      <c r="D56" s="10">
        <v>21.047916666666602</v>
      </c>
      <c r="E56" s="10">
        <v>26.4291666666666</v>
      </c>
      <c r="F56" s="10">
        <v>23.033333333333299</v>
      </c>
      <c r="G56" s="10">
        <v>24.537500000000001</v>
      </c>
      <c r="H56" s="10">
        <v>25.483333333333299</v>
      </c>
      <c r="I56" s="10">
        <v>23.185416666666601</v>
      </c>
    </row>
    <row r="57" spans="1:9" x14ac:dyDescent="0.35">
      <c r="A57" s="10">
        <v>19.045833333333299</v>
      </c>
      <c r="B57" s="10">
        <v>21.668749999999999</v>
      </c>
      <c r="C57" s="10">
        <v>24.55</v>
      </c>
      <c r="D57" s="10">
        <v>21.8354166666666</v>
      </c>
      <c r="E57" s="10">
        <v>26.629166666666599</v>
      </c>
      <c r="F57" s="10">
        <v>23.079166666666602</v>
      </c>
      <c r="G57" s="10">
        <v>24.297916666666602</v>
      </c>
      <c r="H57" s="10">
        <v>21.8979166666666</v>
      </c>
      <c r="I57" s="10">
        <v>24.7104166666666</v>
      </c>
    </row>
    <row r="58" spans="1:9" x14ac:dyDescent="0.35">
      <c r="A58" s="10">
        <v>18.247916666666601</v>
      </c>
      <c r="B58" s="10">
        <v>24.016666666666602</v>
      </c>
      <c r="C58" s="10">
        <v>24.689583333333299</v>
      </c>
      <c r="D58" s="10">
        <v>22.883333333333301</v>
      </c>
      <c r="E58" s="10">
        <v>27.016666666666602</v>
      </c>
      <c r="F58" s="10">
        <v>24.1770833333333</v>
      </c>
      <c r="G58" s="10">
        <v>25.8</v>
      </c>
      <c r="H58" s="10">
        <v>24.139583333333299</v>
      </c>
      <c r="I58" s="10">
        <v>23.84375</v>
      </c>
    </row>
    <row r="59" spans="1:9" x14ac:dyDescent="0.35">
      <c r="A59" s="10">
        <v>18.172916666666602</v>
      </c>
      <c r="B59" s="10">
        <v>25.277083333333302</v>
      </c>
      <c r="C59" s="10">
        <v>23.164583333333301</v>
      </c>
      <c r="D59" s="10">
        <v>23.912500000000001</v>
      </c>
      <c r="E59" s="10">
        <v>26.262499999999999</v>
      </c>
      <c r="F59" s="10">
        <v>23.910416666666599</v>
      </c>
      <c r="G59" s="10">
        <v>26.293749999999999</v>
      </c>
      <c r="H59" s="10">
        <v>24.693750000000001</v>
      </c>
      <c r="I59" s="10">
        <v>23.225000000000001</v>
      </c>
    </row>
    <row r="60" spans="1:9" x14ac:dyDescent="0.35">
      <c r="A60" s="10">
        <v>18.279166666666601</v>
      </c>
      <c r="B60" s="10">
        <v>23.464583333333302</v>
      </c>
      <c r="C60" s="10">
        <v>23.0104166666666</v>
      </c>
      <c r="D60" s="10">
        <v>25.327083333333299</v>
      </c>
      <c r="E60" s="10">
        <v>26.1979166666666</v>
      </c>
      <c r="F60" s="10">
        <v>26.006250000000001</v>
      </c>
      <c r="G60" s="10">
        <v>24.014583333333299</v>
      </c>
      <c r="H60" s="10">
        <v>25.3645833333333</v>
      </c>
      <c r="I60" s="10">
        <v>22.7</v>
      </c>
    </row>
    <row r="61" spans="1:9" x14ac:dyDescent="0.35">
      <c r="A61" s="10">
        <v>19.475000000000001</v>
      </c>
      <c r="B61" s="10">
        <v>22.841666666666601</v>
      </c>
      <c r="C61" s="10">
        <v>21.089583333333302</v>
      </c>
      <c r="D61" s="10">
        <v>25.231249999999999</v>
      </c>
      <c r="E61" s="10">
        <v>26.789583333333301</v>
      </c>
      <c r="F61" s="10">
        <v>22.658333333333299</v>
      </c>
      <c r="G61" s="10">
        <v>21.53125</v>
      </c>
      <c r="H61" s="10">
        <v>25.277083333333302</v>
      </c>
      <c r="I61" s="10">
        <v>24.060416666666601</v>
      </c>
    </row>
    <row r="62" spans="1:9" x14ac:dyDescent="0.35">
      <c r="A62" s="10">
        <v>20.106249999999999</v>
      </c>
      <c r="B62" s="10">
        <v>22.252083333333299</v>
      </c>
      <c r="C62" s="10">
        <v>21.462499999999999</v>
      </c>
      <c r="D62" s="10">
        <v>24.858333333333299</v>
      </c>
      <c r="E62" s="10">
        <v>27.3020833333333</v>
      </c>
      <c r="F62" s="10">
        <v>23.556249999999999</v>
      </c>
      <c r="G62" s="10">
        <v>24.5104166666666</v>
      </c>
      <c r="H62" s="10">
        <v>22.71875</v>
      </c>
      <c r="I62" s="10">
        <v>25.995833333333302</v>
      </c>
    </row>
    <row r="63" spans="1:9" x14ac:dyDescent="0.35">
      <c r="A63" s="10">
        <v>19.391666666666602</v>
      </c>
      <c r="B63" s="10">
        <v>23.664583333333301</v>
      </c>
      <c r="C63" s="10">
        <v>22.983333333333299</v>
      </c>
      <c r="D63" s="10">
        <v>21.377083333333299</v>
      </c>
      <c r="E63" s="10">
        <v>27.064583333333299</v>
      </c>
      <c r="F63" s="10">
        <v>24.8333333333333</v>
      </c>
      <c r="G63" s="10">
        <v>24.235416666666602</v>
      </c>
      <c r="H63" s="10">
        <v>20.6770833333333</v>
      </c>
      <c r="I63" s="10">
        <v>26.0229166666666</v>
      </c>
    </row>
    <row r="64" spans="1:9" x14ac:dyDescent="0.35">
      <c r="A64" s="10">
        <v>20.399999999999999</v>
      </c>
      <c r="B64" s="10">
        <v>20.6</v>
      </c>
      <c r="C64" s="10">
        <v>24.285416666666599</v>
      </c>
      <c r="D64" s="10">
        <v>20.779166666666601</v>
      </c>
      <c r="E64" s="10">
        <v>26.9791666666666</v>
      </c>
      <c r="F64" s="10">
        <v>25.806249999999999</v>
      </c>
      <c r="G64" s="10">
        <v>22.745833333333302</v>
      </c>
      <c r="H64" s="10">
        <v>23.46875</v>
      </c>
      <c r="I64" s="10">
        <v>27.618749999999999</v>
      </c>
    </row>
    <row r="65" spans="1:9" x14ac:dyDescent="0.35">
      <c r="A65" s="10">
        <v>19.862500000000001</v>
      </c>
      <c r="B65" s="10">
        <v>22.089583333333302</v>
      </c>
      <c r="C65" s="10">
        <v>23.747916666666601</v>
      </c>
      <c r="D65" s="10">
        <v>23.131250000000001</v>
      </c>
      <c r="E65" s="10">
        <v>29.168749999999999</v>
      </c>
      <c r="F65" s="10">
        <v>25.533333333333299</v>
      </c>
      <c r="G65" s="10">
        <v>22.362500000000001</v>
      </c>
      <c r="H65" s="10">
        <v>22.1458333333333</v>
      </c>
      <c r="I65" s="10">
        <v>27.170833333333299</v>
      </c>
    </row>
    <row r="66" spans="1:9" x14ac:dyDescent="0.35">
      <c r="A66" s="10">
        <v>20.287500000000001</v>
      </c>
      <c r="B66" s="10">
        <v>25.2729166666666</v>
      </c>
      <c r="C66" s="10">
        <v>25.622916666666601</v>
      </c>
      <c r="D66" s="10">
        <v>23.3958333333333</v>
      </c>
      <c r="E66" s="10">
        <v>26.268750000000001</v>
      </c>
      <c r="F66" s="10">
        <v>24.587499999999999</v>
      </c>
      <c r="G66" s="10">
        <v>22.529166666666601</v>
      </c>
      <c r="H66" s="10">
        <v>23.9916666666666</v>
      </c>
      <c r="I66" s="10">
        <v>27.5541666666666</v>
      </c>
    </row>
    <row r="67" spans="1:9" x14ac:dyDescent="0.35">
      <c r="A67" s="10">
        <v>21.202083333333299</v>
      </c>
      <c r="B67" s="10">
        <v>24.875</v>
      </c>
      <c r="C67" s="10">
        <v>26.277083333333302</v>
      </c>
      <c r="D67" s="10">
        <v>24.3645833333333</v>
      </c>
      <c r="E67" s="10">
        <v>26.46875</v>
      </c>
      <c r="F67" s="10">
        <v>24.831250000000001</v>
      </c>
      <c r="G67" s="10">
        <v>24.4291666666666</v>
      </c>
      <c r="H67" s="10">
        <v>25.970833333333299</v>
      </c>
      <c r="I67" s="10">
        <v>27.024999999999999</v>
      </c>
    </row>
    <row r="68" spans="1:9" x14ac:dyDescent="0.35">
      <c r="A68" s="10">
        <v>22.047916666666602</v>
      </c>
      <c r="B68" s="10">
        <v>24.564583333333299</v>
      </c>
      <c r="C68" s="10">
        <v>25.941666666666599</v>
      </c>
      <c r="D68" s="10">
        <v>22.181249999999999</v>
      </c>
      <c r="E68" s="10">
        <v>24.45</v>
      </c>
      <c r="F68" s="10">
        <v>25.529166666666601</v>
      </c>
      <c r="G68" s="10">
        <v>24.747916666666601</v>
      </c>
      <c r="H68" s="10">
        <v>26.7916666666666</v>
      </c>
      <c r="I68" s="10">
        <v>26.568750000000001</v>
      </c>
    </row>
    <row r="69" spans="1:9" x14ac:dyDescent="0.35">
      <c r="A69" s="10">
        <v>21.420833333333299</v>
      </c>
      <c r="B69" s="10">
        <v>24.664583333333301</v>
      </c>
      <c r="C69" s="10">
        <v>25.3666666666666</v>
      </c>
      <c r="D69" s="10">
        <v>23.445833333333301</v>
      </c>
      <c r="E69" s="10">
        <v>21.910416666666599</v>
      </c>
      <c r="F69" s="10">
        <v>27.4166666666666</v>
      </c>
      <c r="G69" s="10">
        <v>25.4583333333333</v>
      </c>
      <c r="H69" s="10">
        <v>24.1875</v>
      </c>
      <c r="I69" s="10">
        <v>20.660416666666599</v>
      </c>
    </row>
    <row r="70" spans="1:9" x14ac:dyDescent="0.35">
      <c r="A70" s="10">
        <v>21.352083333333301</v>
      </c>
      <c r="B70" s="10">
        <v>23.066666666666599</v>
      </c>
      <c r="C70" s="10">
        <v>26.504166666666599</v>
      </c>
      <c r="D70" s="10">
        <v>24.7916666666666</v>
      </c>
      <c r="E70" s="10">
        <v>24.456250000000001</v>
      </c>
      <c r="F70" s="10">
        <v>24.59375</v>
      </c>
      <c r="G70" s="10">
        <v>25.264583333333299</v>
      </c>
      <c r="H70" s="10">
        <v>25.502083333333299</v>
      </c>
      <c r="I70" s="10">
        <v>21.341666666666601</v>
      </c>
    </row>
    <row r="71" spans="1:9" x14ac:dyDescent="0.35">
      <c r="A71" s="10">
        <v>22.287500000000001</v>
      </c>
      <c r="B71" s="10">
        <v>23.627083333333299</v>
      </c>
      <c r="C71" s="10">
        <v>23.5208333333333</v>
      </c>
      <c r="D71" s="10">
        <v>21.3125</v>
      </c>
      <c r="E71" s="10">
        <v>22.735416666666602</v>
      </c>
      <c r="F71" s="10">
        <v>23.431249999999999</v>
      </c>
      <c r="G71" s="10">
        <v>26.3020833333333</v>
      </c>
      <c r="H71" s="10">
        <v>26.5104166666666</v>
      </c>
      <c r="I71" s="10">
        <v>23.202083333333299</v>
      </c>
    </row>
    <row r="72" spans="1:9" x14ac:dyDescent="0.35">
      <c r="A72" s="10">
        <v>23.660416666666599</v>
      </c>
      <c r="B72" s="10">
        <v>24.535416666666599</v>
      </c>
      <c r="C72" s="10">
        <v>23.810416666666601</v>
      </c>
      <c r="D72" s="10">
        <v>19.839583333333302</v>
      </c>
      <c r="E72" s="10">
        <v>23.3125</v>
      </c>
      <c r="F72" s="10">
        <v>24.431249999999999</v>
      </c>
      <c r="G72" s="10">
        <v>26.09375</v>
      </c>
      <c r="H72" s="10">
        <v>26.981249999999999</v>
      </c>
      <c r="I72" s="10">
        <v>23.762499999999999</v>
      </c>
    </row>
    <row r="73" spans="1:9" x14ac:dyDescent="0.35">
      <c r="A73" s="10">
        <v>22.2</v>
      </c>
      <c r="B73" s="10">
        <v>24.7</v>
      </c>
      <c r="C73" s="10">
        <v>25.195833333333301</v>
      </c>
      <c r="D73" s="10">
        <v>22.487500000000001</v>
      </c>
      <c r="E73" s="10">
        <v>23.777083333333302</v>
      </c>
      <c r="F73" s="10">
        <v>26.045833333333299</v>
      </c>
      <c r="G73" s="10">
        <v>27.34375</v>
      </c>
      <c r="H73" s="10">
        <v>26.59375</v>
      </c>
      <c r="I73" s="10">
        <v>22.795833333333299</v>
      </c>
    </row>
    <row r="74" spans="1:9" x14ac:dyDescent="0.35">
      <c r="A74" s="10">
        <v>23.952083333333299</v>
      </c>
      <c r="B74" s="10">
        <v>24.524999999999999</v>
      </c>
      <c r="C74" s="10">
        <v>25.889583333333299</v>
      </c>
      <c r="D74" s="10">
        <v>23.431249999999999</v>
      </c>
      <c r="E74" s="10">
        <v>21.358333333333299</v>
      </c>
      <c r="F74" s="10">
        <v>26.8645833333333</v>
      </c>
      <c r="G74" s="10">
        <v>27.283333333333299</v>
      </c>
      <c r="H74" s="10">
        <v>27.314583333333299</v>
      </c>
      <c r="I74" s="10">
        <v>24.039583333333301</v>
      </c>
    </row>
    <row r="75" spans="1:9" x14ac:dyDescent="0.35">
      <c r="A75" s="10">
        <v>24.629166666666599</v>
      </c>
      <c r="B75" s="10">
        <v>24.3020833333333</v>
      </c>
      <c r="C75" s="10">
        <v>25.485416666666602</v>
      </c>
      <c r="D75" s="10">
        <v>22.0104166666666</v>
      </c>
      <c r="E75" s="10">
        <v>22.108333333333299</v>
      </c>
      <c r="F75" s="10">
        <v>24.029166666666601</v>
      </c>
      <c r="G75" s="10">
        <v>28.493749999999999</v>
      </c>
      <c r="H75" s="10">
        <v>27.818750000000001</v>
      </c>
      <c r="I75" s="10">
        <v>24.422916666666602</v>
      </c>
    </row>
    <row r="76" spans="1:9" x14ac:dyDescent="0.35">
      <c r="A76" s="10">
        <v>25.5229166666666</v>
      </c>
      <c r="B76" s="10">
        <v>23.987500000000001</v>
      </c>
      <c r="C76" s="10">
        <v>24.4166666666666</v>
      </c>
      <c r="D76" s="10">
        <v>20.431249999999999</v>
      </c>
      <c r="E76" s="10">
        <v>21.637499999999999</v>
      </c>
      <c r="F76" s="10">
        <v>24.610416666666602</v>
      </c>
      <c r="G76" s="10">
        <v>27.975000000000001</v>
      </c>
      <c r="H76" s="10">
        <v>28.029166666666601</v>
      </c>
      <c r="I76" s="10">
        <v>25.622916666666601</v>
      </c>
    </row>
    <row r="77" spans="1:9" x14ac:dyDescent="0.35">
      <c r="A77" s="10">
        <v>22.222916666666599</v>
      </c>
      <c r="B77" s="10">
        <v>24.118749999999999</v>
      </c>
      <c r="C77" s="10">
        <v>25.683333333333302</v>
      </c>
      <c r="D77" s="10">
        <v>21.714583333333302</v>
      </c>
      <c r="E77" s="10">
        <v>23.3666666666666</v>
      </c>
      <c r="F77" s="10">
        <v>23.391666666666602</v>
      </c>
      <c r="G77" s="10">
        <v>26.533333333333299</v>
      </c>
      <c r="H77" s="10">
        <v>27.774999999999999</v>
      </c>
      <c r="I77" s="10">
        <v>25.9604166666666</v>
      </c>
    </row>
    <row r="78" spans="1:9" x14ac:dyDescent="0.35">
      <c r="A78" s="10">
        <v>19.143750000000001</v>
      </c>
      <c r="B78" s="10">
        <v>21.891666666666602</v>
      </c>
      <c r="C78" s="10">
        <v>25.691666666666599</v>
      </c>
      <c r="D78" s="10">
        <v>22.8041666666666</v>
      </c>
      <c r="E78" s="10">
        <v>25.8541666666666</v>
      </c>
      <c r="F78" s="10">
        <v>24.375</v>
      </c>
      <c r="G78" s="10">
        <v>27.577083333333299</v>
      </c>
      <c r="H78" s="10">
        <v>27.018750000000001</v>
      </c>
      <c r="I78" s="10">
        <v>25.84375</v>
      </c>
    </row>
    <row r="79" spans="1:9" x14ac:dyDescent="0.35">
      <c r="A79" s="10">
        <v>20.518750000000001</v>
      </c>
      <c r="B79" s="10">
        <v>22.1875</v>
      </c>
      <c r="C79" s="10">
        <v>25.8229166666666</v>
      </c>
      <c r="D79" s="10">
        <v>22.6041666666666</v>
      </c>
      <c r="E79" s="10">
        <v>26.233333333333299</v>
      </c>
      <c r="F79" s="10">
        <v>21.310416666666601</v>
      </c>
      <c r="G79" s="10">
        <v>21.920833333333299</v>
      </c>
      <c r="H79" s="10">
        <v>27.34375</v>
      </c>
      <c r="I79" s="10">
        <v>25.643750000000001</v>
      </c>
    </row>
    <row r="80" spans="1:9" x14ac:dyDescent="0.35">
      <c r="A80" s="10">
        <v>20.9</v>
      </c>
      <c r="B80" s="10">
        <v>23.597916666666599</v>
      </c>
      <c r="C80" s="10">
        <v>23.875</v>
      </c>
      <c r="D80" s="10">
        <v>23.3125</v>
      </c>
      <c r="E80" s="10">
        <v>26.318750000000001</v>
      </c>
      <c r="F80" s="10">
        <v>21.231249999999999</v>
      </c>
      <c r="G80" s="10">
        <v>19.258333333333301</v>
      </c>
      <c r="H80" s="10">
        <v>25.493749999999999</v>
      </c>
      <c r="I80" s="10">
        <v>25.9291666666666</v>
      </c>
    </row>
    <row r="81" spans="1:9" x14ac:dyDescent="0.35">
      <c r="A81" s="10">
        <v>21.379166666666599</v>
      </c>
      <c r="B81" s="10">
        <v>24.693750000000001</v>
      </c>
      <c r="C81" s="10">
        <v>20.245833333333302</v>
      </c>
      <c r="D81" s="10">
        <v>23.689583333333299</v>
      </c>
      <c r="E81" s="10">
        <v>26.214583333333302</v>
      </c>
      <c r="F81" s="10">
        <v>21.03125</v>
      </c>
      <c r="G81" s="10">
        <v>18.418749999999999</v>
      </c>
      <c r="H81" s="10">
        <v>21.9291666666666</v>
      </c>
      <c r="I81" s="10">
        <v>26.9604166666666</v>
      </c>
    </row>
    <row r="82" spans="1:9" x14ac:dyDescent="0.35">
      <c r="A82" s="10">
        <v>23.141666666666602</v>
      </c>
      <c r="B82" s="10">
        <v>25.78125</v>
      </c>
      <c r="C82" s="10">
        <v>22.143750000000001</v>
      </c>
      <c r="D82" s="10">
        <v>25.0520833333333</v>
      </c>
      <c r="E82" s="10">
        <v>26.095833333333299</v>
      </c>
      <c r="F82" s="10">
        <v>21.3666666666666</v>
      </c>
      <c r="G82" s="10">
        <v>19.2604166666666</v>
      </c>
      <c r="H82" s="10">
        <v>22.6791666666666</v>
      </c>
      <c r="I82" s="10">
        <v>28.712499999999999</v>
      </c>
    </row>
    <row r="83" spans="1:9" x14ac:dyDescent="0.35">
      <c r="A83" s="10">
        <v>23.8645833333333</v>
      </c>
      <c r="B83" s="10">
        <v>25.3333333333333</v>
      </c>
      <c r="C83" s="10">
        <v>22.418749999999999</v>
      </c>
      <c r="D83" s="10">
        <v>24.2291666666666</v>
      </c>
      <c r="E83" s="10">
        <v>23.777083333333302</v>
      </c>
      <c r="F83" s="10">
        <v>21.985416666666602</v>
      </c>
      <c r="G83" s="10">
        <v>21.3645833333333</v>
      </c>
      <c r="H83" s="10">
        <v>23.441666666666599</v>
      </c>
      <c r="I83" s="10">
        <v>27.591666666666601</v>
      </c>
    </row>
    <row r="84" spans="1:9" x14ac:dyDescent="0.35">
      <c r="A84" s="10">
        <v>23.012499999999999</v>
      </c>
      <c r="B84" s="10">
        <v>23.625</v>
      </c>
      <c r="C84" s="10">
        <v>24.297916666666602</v>
      </c>
      <c r="D84" s="10">
        <v>25.422916666666602</v>
      </c>
      <c r="E84" s="10">
        <v>20.8666666666666</v>
      </c>
      <c r="F84" s="10">
        <v>22.493749999999999</v>
      </c>
      <c r="G84" s="10">
        <v>22.625</v>
      </c>
      <c r="H84" s="10">
        <v>25.264583333333299</v>
      </c>
      <c r="I84" s="10">
        <v>25.368749999999999</v>
      </c>
    </row>
    <row r="85" spans="1:9" x14ac:dyDescent="0.35">
      <c r="A85" s="10">
        <v>24.324999999999999</v>
      </c>
      <c r="B85" s="10">
        <v>24.060416666666601</v>
      </c>
      <c r="C85" s="10">
        <v>24.6145833333333</v>
      </c>
      <c r="D85" s="10">
        <v>24.3958333333333</v>
      </c>
      <c r="E85" s="10">
        <v>22.610416666666602</v>
      </c>
      <c r="F85" s="10">
        <v>24.2104166666666</v>
      </c>
      <c r="G85" s="10">
        <v>23.743749999999999</v>
      </c>
      <c r="H85" s="10">
        <v>23.331250000000001</v>
      </c>
      <c r="I85" s="10">
        <v>22.464583333333302</v>
      </c>
    </row>
    <row r="86" spans="1:9" x14ac:dyDescent="0.35">
      <c r="A86" s="10">
        <v>24.9270833333333</v>
      </c>
      <c r="B86" s="10">
        <v>24.970833333333299</v>
      </c>
      <c r="C86" s="10">
        <v>22.785416666666599</v>
      </c>
      <c r="D86" s="10">
        <v>22.4479166666666</v>
      </c>
      <c r="E86" s="10">
        <v>24.1479166666666</v>
      </c>
      <c r="F86" s="10">
        <v>23.5833333333333</v>
      </c>
      <c r="G86" s="10">
        <v>23.3333333333333</v>
      </c>
      <c r="H86" s="10">
        <v>23.1875</v>
      </c>
      <c r="I86" s="10">
        <v>20.8041666666666</v>
      </c>
    </row>
    <row r="87" spans="1:9" x14ac:dyDescent="0.35">
      <c r="A87" s="10">
        <v>25.262499999999999</v>
      </c>
      <c r="B87" s="10">
        <v>26.227083333333301</v>
      </c>
      <c r="C87" s="10">
        <v>23.089583333333302</v>
      </c>
      <c r="D87" s="10">
        <v>20.797916666666602</v>
      </c>
      <c r="E87" s="10">
        <v>25.1</v>
      </c>
      <c r="F87" s="10">
        <v>22.8666666666666</v>
      </c>
      <c r="G87" s="10">
        <v>24.012499999999999</v>
      </c>
      <c r="H87" s="10">
        <v>23.141666666666602</v>
      </c>
      <c r="I87" s="10">
        <v>22.033333333333299</v>
      </c>
    </row>
    <row r="88" spans="1:9" x14ac:dyDescent="0.35">
      <c r="A88" s="10">
        <v>24.2416666666666</v>
      </c>
      <c r="B88" s="10">
        <v>24.3666666666666</v>
      </c>
      <c r="C88" s="10">
        <v>22.9166666666666</v>
      </c>
      <c r="D88" s="10">
        <v>20.658333333333299</v>
      </c>
      <c r="E88" s="10">
        <v>24.795833333333299</v>
      </c>
      <c r="F88" s="10">
        <v>24.152083333333302</v>
      </c>
      <c r="G88" s="10">
        <v>25.3979166666666</v>
      </c>
      <c r="H88" s="10">
        <v>23.774999999999999</v>
      </c>
      <c r="I88" s="10">
        <v>21.370833333333302</v>
      </c>
    </row>
    <row r="89" spans="1:9" x14ac:dyDescent="0.35">
      <c r="A89" s="10">
        <v>25.133333333333301</v>
      </c>
      <c r="B89" s="10">
        <v>25.339583333333302</v>
      </c>
      <c r="C89" s="10">
        <v>22.720833333333299</v>
      </c>
      <c r="D89" s="10">
        <v>19.997916666666601</v>
      </c>
      <c r="E89" s="10">
        <v>20.09375</v>
      </c>
      <c r="F89" s="10">
        <v>25.639583333333299</v>
      </c>
      <c r="G89" s="10">
        <v>26.910416666666599</v>
      </c>
      <c r="H89" s="10">
        <v>20.0208333333333</v>
      </c>
      <c r="I89" s="10">
        <v>24.0104166666666</v>
      </c>
    </row>
    <row r="90" spans="1:9" x14ac:dyDescent="0.35">
      <c r="A90" s="10">
        <v>25.347916666666599</v>
      </c>
      <c r="B90" s="10">
        <v>25.658333333333299</v>
      </c>
      <c r="C90" s="10">
        <v>23.152083333333302</v>
      </c>
      <c r="D90" s="10">
        <v>20.485416666666602</v>
      </c>
      <c r="E90" s="10">
        <v>18.172916666666602</v>
      </c>
      <c r="F90" s="10">
        <v>23.404166666666601</v>
      </c>
      <c r="G90" s="10">
        <v>24.629166666666599</v>
      </c>
      <c r="H90" s="10">
        <v>22.029166666666601</v>
      </c>
      <c r="I90" s="10">
        <v>25.756250000000001</v>
      </c>
    </row>
    <row r="91" spans="1:9" x14ac:dyDescent="0.35">
      <c r="A91" s="10">
        <v>24.837499999999999</v>
      </c>
      <c r="B91" s="10">
        <v>27.0104166666666</v>
      </c>
      <c r="C91" s="10">
        <v>23.629166666666599</v>
      </c>
      <c r="D91" s="10">
        <v>21.375</v>
      </c>
      <c r="E91" s="10">
        <v>19.737500000000001</v>
      </c>
      <c r="F91" s="10">
        <v>23.202083333333299</v>
      </c>
      <c r="G91" s="10">
        <v>23.712499999999999</v>
      </c>
      <c r="H91" s="10">
        <v>22.966666666666601</v>
      </c>
      <c r="I91" s="10">
        <v>26.133333333333301</v>
      </c>
    </row>
    <row r="92" spans="1:9" x14ac:dyDescent="0.35">
      <c r="A92" s="10">
        <v>24.643750000000001</v>
      </c>
      <c r="B92" s="10">
        <v>27.216666666666601</v>
      </c>
      <c r="C92" s="10">
        <v>22.8666666666666</v>
      </c>
      <c r="D92" s="10">
        <v>22.252083333333299</v>
      </c>
      <c r="E92" s="10">
        <v>20.662500000000001</v>
      </c>
      <c r="F92" s="10">
        <v>22.485416666666602</v>
      </c>
      <c r="G92" s="10">
        <v>23.068750000000001</v>
      </c>
      <c r="H92" s="10">
        <v>23.75</v>
      </c>
      <c r="I92" s="10">
        <v>25.518750000000001</v>
      </c>
    </row>
    <row r="93" spans="1:9" x14ac:dyDescent="0.35">
      <c r="A93" s="10">
        <v>24.1</v>
      </c>
      <c r="B93" s="10">
        <v>27.683333333333302</v>
      </c>
      <c r="C93" s="10">
        <v>23.464583333333302</v>
      </c>
      <c r="D93" s="10">
        <v>22.660416666666599</v>
      </c>
      <c r="E93" s="10">
        <v>19.470833333333299</v>
      </c>
      <c r="F93" s="10">
        <v>22.0541666666666</v>
      </c>
      <c r="G93" s="10">
        <v>23.675000000000001</v>
      </c>
      <c r="H93" s="10">
        <v>23.754166666666599</v>
      </c>
      <c r="I93" s="10">
        <v>21.722916666666599</v>
      </c>
    </row>
    <row r="94" spans="1:9" x14ac:dyDescent="0.35">
      <c r="A94" s="10">
        <v>24.675000000000001</v>
      </c>
      <c r="B94" s="10">
        <v>27.8229166666666</v>
      </c>
      <c r="C94" s="10">
        <v>21.985416666666602</v>
      </c>
      <c r="D94" s="10">
        <v>21.066666666666599</v>
      </c>
      <c r="E94" s="10">
        <v>20.4583333333333</v>
      </c>
      <c r="F94" s="10">
        <v>22.922916666666602</v>
      </c>
      <c r="G94" s="10">
        <v>25.0208333333333</v>
      </c>
      <c r="H94" s="10">
        <v>23.8125</v>
      </c>
      <c r="I94" s="10">
        <v>21.068750000000001</v>
      </c>
    </row>
    <row r="95" spans="1:9" x14ac:dyDescent="0.35">
      <c r="A95" s="10">
        <v>25.2291666666666</v>
      </c>
      <c r="B95" s="10">
        <v>27.2</v>
      </c>
      <c r="C95" s="10">
        <v>23.502083333333299</v>
      </c>
      <c r="D95" s="10">
        <v>19.399999999999999</v>
      </c>
      <c r="E95" s="10">
        <v>22.216666666666601</v>
      </c>
      <c r="F95" s="10">
        <v>22.3541666666666</v>
      </c>
      <c r="G95" s="10">
        <v>25.425000000000001</v>
      </c>
      <c r="H95" s="10">
        <v>22.202083333333299</v>
      </c>
      <c r="I95" s="10">
        <v>23.018750000000001</v>
      </c>
    </row>
    <row r="96" spans="1:9" x14ac:dyDescent="0.35">
      <c r="A96" s="10">
        <v>21.620833333333302</v>
      </c>
      <c r="B96" s="10">
        <v>26.09375</v>
      </c>
      <c r="C96" s="10">
        <v>24.152083333333302</v>
      </c>
      <c r="D96" s="10">
        <v>17.225000000000001</v>
      </c>
      <c r="E96" s="10">
        <v>23.4895833333333</v>
      </c>
      <c r="F96" s="10">
        <v>22.320833333333301</v>
      </c>
      <c r="G96" s="10">
        <v>24.9895833333333</v>
      </c>
      <c r="H96" s="10">
        <v>23.012499999999999</v>
      </c>
      <c r="I96" s="10">
        <v>23.206250000000001</v>
      </c>
    </row>
    <row r="97" spans="1:9" x14ac:dyDescent="0.35">
      <c r="A97" s="10">
        <v>18.683333333333302</v>
      </c>
      <c r="B97" s="10">
        <v>23.9270833333333</v>
      </c>
      <c r="C97" s="10">
        <v>21.518750000000001</v>
      </c>
      <c r="D97" s="10">
        <v>19.137499999999999</v>
      </c>
      <c r="E97" s="10">
        <v>23.235416666666602</v>
      </c>
      <c r="F97" s="10">
        <v>22.95</v>
      </c>
      <c r="G97" s="10">
        <v>25.725000000000001</v>
      </c>
      <c r="H97" s="10">
        <v>21.341666666666601</v>
      </c>
      <c r="I97" s="10">
        <v>24.181249999999999</v>
      </c>
    </row>
    <row r="98" spans="1:9" x14ac:dyDescent="0.35">
      <c r="A98" s="10">
        <v>21.274999999999999</v>
      </c>
      <c r="B98" s="10">
        <v>21.672916666666602</v>
      </c>
      <c r="C98" s="10">
        <v>19.918749999999999</v>
      </c>
      <c r="D98" s="10">
        <v>20.4270833333333</v>
      </c>
      <c r="E98" s="10">
        <v>23.55</v>
      </c>
      <c r="F98" s="10">
        <v>23.993749999999999</v>
      </c>
      <c r="G98" s="10">
        <v>26.143750000000001</v>
      </c>
      <c r="H98" s="10">
        <v>20.608333333333299</v>
      </c>
      <c r="I98" s="10">
        <v>24.162500000000001</v>
      </c>
    </row>
    <row r="99" spans="1:9" x14ac:dyDescent="0.35">
      <c r="A99" s="10">
        <v>21.90625</v>
      </c>
      <c r="B99" s="10">
        <v>23.766666666666602</v>
      </c>
      <c r="C99" s="10">
        <v>18.252083333333299</v>
      </c>
      <c r="D99" s="10">
        <v>21.9291666666666</v>
      </c>
      <c r="E99" s="10">
        <v>21.720833333333299</v>
      </c>
      <c r="F99" s="10">
        <v>23.15625</v>
      </c>
      <c r="G99" s="10">
        <v>26.0854166666666</v>
      </c>
      <c r="H99" s="10">
        <v>22.143750000000001</v>
      </c>
      <c r="I99" s="10">
        <v>23.733333333333299</v>
      </c>
    </row>
    <row r="100" spans="1:9" x14ac:dyDescent="0.35">
      <c r="A100" s="10">
        <v>22.633333333333301</v>
      </c>
      <c r="B100" s="10">
        <v>24.6166666666666</v>
      </c>
      <c r="C100" s="10">
        <v>19.329166666666602</v>
      </c>
      <c r="D100" s="10">
        <v>23.8958333333333</v>
      </c>
      <c r="E100" s="10">
        <v>20.1875</v>
      </c>
      <c r="F100" s="10">
        <v>21.774999999999999</v>
      </c>
      <c r="G100" s="10">
        <v>26.993749999999999</v>
      </c>
      <c r="H100" s="10">
        <v>24.564583333333299</v>
      </c>
      <c r="I100" s="10">
        <v>21.518750000000001</v>
      </c>
    </row>
    <row r="101" spans="1:9" x14ac:dyDescent="0.35">
      <c r="A101" s="10">
        <v>23.820833333333301</v>
      </c>
      <c r="B101" s="10">
        <v>24.8041666666666</v>
      </c>
      <c r="C101" s="10">
        <v>20.3854166666666</v>
      </c>
      <c r="D101" s="10">
        <v>23.004166666666599</v>
      </c>
      <c r="E101" s="10">
        <v>22.8979166666666</v>
      </c>
      <c r="F101" s="10">
        <v>22.420833333333299</v>
      </c>
      <c r="G101" s="10">
        <v>26.220833333333299</v>
      </c>
      <c r="H101" s="10">
        <v>23.3541666666666</v>
      </c>
      <c r="I101" s="10">
        <v>23.966666666666601</v>
      </c>
    </row>
    <row r="102" spans="1:9" x14ac:dyDescent="0.35">
      <c r="A102" s="10">
        <v>23.84375</v>
      </c>
      <c r="B102" s="10">
        <v>19.381250000000001</v>
      </c>
      <c r="C102" s="10">
        <v>19.7708333333333</v>
      </c>
      <c r="D102" s="10">
        <v>23.4166666666666</v>
      </c>
      <c r="E102" s="10">
        <v>24.5208333333333</v>
      </c>
      <c r="F102" s="10">
        <v>23.962499999999999</v>
      </c>
      <c r="G102" s="10">
        <v>19.3645833333333</v>
      </c>
      <c r="H102" s="10">
        <v>21.433333333333302</v>
      </c>
      <c r="I102" s="10">
        <v>24.283333333333299</v>
      </c>
    </row>
    <row r="103" spans="1:9" x14ac:dyDescent="0.35">
      <c r="A103" s="10">
        <v>23.983333333333299</v>
      </c>
      <c r="B103" s="10">
        <v>18.081250000000001</v>
      </c>
      <c r="C103" s="10">
        <v>20.214583333333302</v>
      </c>
      <c r="D103" s="10">
        <v>23.0729166666666</v>
      </c>
      <c r="E103" s="10">
        <v>24.264583333333299</v>
      </c>
      <c r="F103" s="10">
        <v>24.310416666666601</v>
      </c>
      <c r="G103" s="10">
        <v>19.902083333333302</v>
      </c>
      <c r="H103" s="10">
        <v>20.202083333333299</v>
      </c>
      <c r="I103" s="10">
        <v>25.0729166666666</v>
      </c>
    </row>
    <row r="104" spans="1:9" x14ac:dyDescent="0.35">
      <c r="A104" s="10">
        <v>23.862500000000001</v>
      </c>
      <c r="B104" s="10">
        <v>17.0854166666666</v>
      </c>
      <c r="C104" s="10">
        <v>19.995833333333302</v>
      </c>
      <c r="D104" s="10">
        <v>21.564583333333299</v>
      </c>
      <c r="E104" s="10">
        <v>24.9270833333333</v>
      </c>
      <c r="F104" s="10">
        <v>24.841666666666601</v>
      </c>
      <c r="G104" s="10">
        <v>20.225000000000001</v>
      </c>
      <c r="H104" s="10">
        <v>21.091666666666601</v>
      </c>
      <c r="I104" s="10">
        <v>24.2708333333333</v>
      </c>
    </row>
    <row r="105" spans="1:9" x14ac:dyDescent="0.35">
      <c r="A105" s="10">
        <v>21.681249999999999</v>
      </c>
      <c r="B105" s="10">
        <v>19.293749999999999</v>
      </c>
      <c r="C105" s="10">
        <v>21.0854166666666</v>
      </c>
      <c r="D105" s="10">
        <v>22.477083333333301</v>
      </c>
      <c r="E105" s="10">
        <v>23.481249999999999</v>
      </c>
      <c r="F105" s="10">
        <v>25.0416666666666</v>
      </c>
      <c r="G105" s="10">
        <v>20.435416666666601</v>
      </c>
      <c r="H105" s="10">
        <v>20.9895833333333</v>
      </c>
      <c r="I105" s="10">
        <v>23.243749999999999</v>
      </c>
    </row>
    <row r="106" spans="1:9" x14ac:dyDescent="0.35">
      <c r="A106" s="10">
        <v>20.439583333333299</v>
      </c>
      <c r="B106" s="10">
        <v>18.662500000000001</v>
      </c>
      <c r="C106" s="10">
        <v>19.783333333333299</v>
      </c>
      <c r="D106" s="10">
        <v>22.527083333333302</v>
      </c>
      <c r="E106" s="10">
        <v>24.622916666666601</v>
      </c>
      <c r="F106" s="10">
        <v>25.3979166666666</v>
      </c>
      <c r="G106" s="10">
        <v>22.0541666666666</v>
      </c>
      <c r="H106" s="10">
        <v>20.714583333333302</v>
      </c>
      <c r="I106" s="10">
        <v>21.808333333333302</v>
      </c>
    </row>
    <row r="107" spans="1:9" x14ac:dyDescent="0.35">
      <c r="A107" s="10">
        <v>20.939583333333299</v>
      </c>
      <c r="B107" s="10">
        <v>21.3958333333333</v>
      </c>
      <c r="C107" s="10">
        <v>19.95</v>
      </c>
      <c r="D107" s="10">
        <v>22.391666666666602</v>
      </c>
      <c r="E107" s="10">
        <v>23.222916666666599</v>
      </c>
      <c r="F107" s="10">
        <v>24.472916666666599</v>
      </c>
      <c r="G107" s="10">
        <v>23.620833333333302</v>
      </c>
      <c r="H107" s="10">
        <v>21.689583333333299</v>
      </c>
      <c r="I107" s="10">
        <v>21.462499999999999</v>
      </c>
    </row>
    <row r="108" spans="1:9" x14ac:dyDescent="0.35">
      <c r="A108" s="10">
        <v>21.318750000000001</v>
      </c>
      <c r="B108" s="10">
        <v>21.8354166666666</v>
      </c>
      <c r="C108" s="10">
        <v>20.539583333333301</v>
      </c>
      <c r="D108" s="10">
        <v>21.8979166666666</v>
      </c>
      <c r="E108" s="10">
        <v>21.045833333333299</v>
      </c>
      <c r="F108" s="10">
        <v>23.102083333333301</v>
      </c>
      <c r="G108" s="10">
        <v>20.839583333333302</v>
      </c>
      <c r="H108" s="10">
        <v>21.129166666666599</v>
      </c>
      <c r="I108" s="10">
        <v>21.352083333333301</v>
      </c>
    </row>
    <row r="109" spans="1:9" x14ac:dyDescent="0.35">
      <c r="A109" s="10">
        <v>22.533333333333299</v>
      </c>
      <c r="B109" s="10">
        <v>22.089583333333302</v>
      </c>
      <c r="C109" s="10">
        <v>21.212499999999999</v>
      </c>
      <c r="D109" s="10">
        <v>20.387499999999999</v>
      </c>
      <c r="E109" s="10">
        <v>19.90625</v>
      </c>
      <c r="F109" s="10">
        <v>22.681249999999999</v>
      </c>
      <c r="G109" s="10">
        <v>21.341666666666601</v>
      </c>
      <c r="H109" s="10">
        <v>19.59375</v>
      </c>
      <c r="I109" s="10">
        <v>18.318750000000001</v>
      </c>
    </row>
    <row r="110" spans="1:9" x14ac:dyDescent="0.35">
      <c r="A110" s="10">
        <v>23.881250000000001</v>
      </c>
      <c r="B110" s="10">
        <v>21.758333333333301</v>
      </c>
      <c r="C110" s="10">
        <v>20.722916666666599</v>
      </c>
      <c r="D110" s="10">
        <v>21.431249999999999</v>
      </c>
      <c r="E110" s="10">
        <v>16.787500000000001</v>
      </c>
      <c r="F110" s="10">
        <v>23.039583333333301</v>
      </c>
      <c r="G110" s="10">
        <v>19.9895833333333</v>
      </c>
      <c r="H110" s="10">
        <v>20.4791666666666</v>
      </c>
      <c r="I110" s="10">
        <v>18.4916666666666</v>
      </c>
    </row>
    <row r="111" spans="1:9" x14ac:dyDescent="0.35">
      <c r="A111" s="10">
        <v>23.818750000000001</v>
      </c>
      <c r="B111" s="10">
        <v>21.5854166666666</v>
      </c>
      <c r="C111" s="10">
        <v>19.625</v>
      </c>
      <c r="D111" s="10">
        <v>22.4291666666666</v>
      </c>
      <c r="E111" s="10">
        <v>18.039583333333301</v>
      </c>
      <c r="F111" s="10">
        <v>22.777083333333302</v>
      </c>
      <c r="G111" s="10">
        <v>15.4020833333333</v>
      </c>
      <c r="H111" s="10">
        <v>21.15</v>
      </c>
      <c r="I111" s="10">
        <v>19.341666666666601</v>
      </c>
    </row>
    <row r="112" spans="1:9" x14ac:dyDescent="0.35">
      <c r="A112" s="10">
        <v>22.654166666666601</v>
      </c>
      <c r="B112" s="10">
        <v>21.7395833333333</v>
      </c>
      <c r="C112" s="10">
        <v>18.4479166666666</v>
      </c>
      <c r="D112" s="10">
        <v>23.34375</v>
      </c>
      <c r="E112" s="10">
        <v>19.2104166666666</v>
      </c>
      <c r="F112" s="10">
        <v>23.243749999999999</v>
      </c>
      <c r="G112" s="10">
        <v>16.941666666666599</v>
      </c>
      <c r="H112" s="10">
        <v>21.129166666666599</v>
      </c>
      <c r="I112" s="10">
        <v>18.235416666666602</v>
      </c>
    </row>
    <row r="113" spans="1:9" x14ac:dyDescent="0.35">
      <c r="A113" s="10">
        <v>23.347916666666599</v>
      </c>
      <c r="B113" s="10">
        <v>22.033333333333299</v>
      </c>
      <c r="C113" s="10">
        <v>18.766666666666602</v>
      </c>
      <c r="D113" s="10">
        <v>23.7083333333333</v>
      </c>
      <c r="E113" s="10">
        <v>18.793749999999999</v>
      </c>
      <c r="F113" s="10">
        <v>24.066666666666599</v>
      </c>
      <c r="G113" s="10">
        <v>19.035416666666599</v>
      </c>
      <c r="H113" s="10">
        <v>20.893750000000001</v>
      </c>
      <c r="I113" s="10">
        <v>19.810416666666601</v>
      </c>
    </row>
    <row r="114" spans="1:9" x14ac:dyDescent="0.35">
      <c r="A114" s="10">
        <v>22.8958333333333</v>
      </c>
      <c r="B114" s="10">
        <v>22.754166666666599</v>
      </c>
      <c r="C114" s="10">
        <v>17.875</v>
      </c>
      <c r="D114" s="10">
        <v>20.539583333333301</v>
      </c>
      <c r="E114" s="10">
        <v>17.231249999999999</v>
      </c>
      <c r="F114" s="10">
        <v>23.329166666666602</v>
      </c>
      <c r="G114" s="10">
        <v>19.402083333333302</v>
      </c>
      <c r="H114" s="10">
        <v>21.8229166666666</v>
      </c>
      <c r="I114" s="10">
        <v>15.56875</v>
      </c>
    </row>
    <row r="115" spans="1:9" x14ac:dyDescent="0.35">
      <c r="A115" s="10">
        <v>22.827083333333299</v>
      </c>
      <c r="B115" s="10">
        <v>19.9791666666666</v>
      </c>
      <c r="C115" s="10">
        <v>17.793749999999999</v>
      </c>
      <c r="D115" s="10">
        <v>22.014583333333299</v>
      </c>
      <c r="E115" s="10">
        <v>18.1979166666666</v>
      </c>
      <c r="F115" s="10">
        <v>19.633333333333301</v>
      </c>
      <c r="G115" s="10">
        <v>20.577083333333299</v>
      </c>
      <c r="H115" s="10">
        <v>21.731249999999999</v>
      </c>
      <c r="I115" s="10">
        <v>18.1479166666666</v>
      </c>
    </row>
    <row r="116" spans="1:9" x14ac:dyDescent="0.35">
      <c r="A116" s="10">
        <v>22.212499999999999</v>
      </c>
      <c r="B116" s="10">
        <v>17.71875</v>
      </c>
      <c r="C116" s="10">
        <v>18.016666666666602</v>
      </c>
      <c r="D116" s="10">
        <v>22.889583333333299</v>
      </c>
      <c r="E116" s="10">
        <v>16.7604166666666</v>
      </c>
      <c r="F116" s="10">
        <v>17.793749999999999</v>
      </c>
      <c r="G116" s="10">
        <v>18.487500000000001</v>
      </c>
      <c r="H116" s="10">
        <v>22.641666666666602</v>
      </c>
      <c r="I116" s="10">
        <v>19.620833333333302</v>
      </c>
    </row>
    <row r="117" spans="1:9" x14ac:dyDescent="0.35">
      <c r="A117" s="10">
        <v>22.391666666666602</v>
      </c>
      <c r="B117" s="10">
        <v>18.358333333333299</v>
      </c>
      <c r="C117" s="10">
        <v>19.316666666666599</v>
      </c>
      <c r="D117" s="10">
        <v>21.731249999999999</v>
      </c>
      <c r="E117" s="10">
        <v>19.464583333333302</v>
      </c>
      <c r="F117" s="10">
        <v>19.566666666666599</v>
      </c>
      <c r="G117" s="10">
        <v>12.983333333333301</v>
      </c>
      <c r="H117" s="10">
        <v>21.985416666666602</v>
      </c>
      <c r="I117" s="10">
        <v>19.6875</v>
      </c>
    </row>
    <row r="118" spans="1:9" x14ac:dyDescent="0.35">
      <c r="A118" s="10">
        <v>22.764583333333299</v>
      </c>
      <c r="B118" s="10">
        <v>19.0520833333333</v>
      </c>
      <c r="C118" s="10">
        <v>21.4604166666666</v>
      </c>
      <c r="D118" s="10">
        <v>21.1041666666666</v>
      </c>
      <c r="E118" s="10">
        <v>22.012499999999999</v>
      </c>
      <c r="F118" s="10">
        <v>14.99375</v>
      </c>
      <c r="G118" s="10">
        <v>13.1354166666666</v>
      </c>
      <c r="H118" s="10">
        <v>21.939583333333299</v>
      </c>
      <c r="I118" s="10">
        <v>21.441666666666599</v>
      </c>
    </row>
    <row r="119" spans="1:9" x14ac:dyDescent="0.35">
      <c r="A119" s="10">
        <v>15.8645833333333</v>
      </c>
      <c r="B119" s="10">
        <v>20.2</v>
      </c>
      <c r="C119" s="10">
        <v>17.808333333333302</v>
      </c>
      <c r="D119" s="10">
        <v>20.574999999999999</v>
      </c>
      <c r="E119" s="10">
        <v>21.314583333333299</v>
      </c>
      <c r="F119" s="10">
        <v>16.5854166666666</v>
      </c>
      <c r="G119" s="10">
        <v>15.2354166666666</v>
      </c>
      <c r="H119" s="10">
        <v>22.377083333333299</v>
      </c>
      <c r="I119" s="10">
        <v>20.695833333333301</v>
      </c>
    </row>
    <row r="120" spans="1:9" x14ac:dyDescent="0.35">
      <c r="A120" s="10">
        <v>15.43125</v>
      </c>
      <c r="B120" s="10">
        <v>21.660416666666599</v>
      </c>
      <c r="C120" s="10">
        <v>18.347916666666599</v>
      </c>
      <c r="D120" s="10">
        <v>19.902083333333302</v>
      </c>
      <c r="E120" s="10">
        <v>18.564583333333299</v>
      </c>
      <c r="F120" s="10">
        <v>19.574999999999999</v>
      </c>
      <c r="G120" s="10">
        <v>13.9958333333333</v>
      </c>
      <c r="H120" s="10">
        <v>21.189583333333299</v>
      </c>
      <c r="I120" s="10">
        <v>21.2</v>
      </c>
    </row>
    <row r="121" spans="1:9" x14ac:dyDescent="0.35">
      <c r="A121" s="10">
        <v>17.4375</v>
      </c>
      <c r="B121" s="10">
        <v>20.191666666666599</v>
      </c>
      <c r="C121" s="10">
        <v>18.422916666666602</v>
      </c>
      <c r="D121" s="10">
        <v>21.25</v>
      </c>
      <c r="E121" s="10">
        <v>20.508333333333301</v>
      </c>
      <c r="F121" s="10">
        <v>18.079166666666602</v>
      </c>
      <c r="G121" s="10">
        <v>15.668749999999999</v>
      </c>
      <c r="H121" s="10">
        <v>19.625</v>
      </c>
      <c r="I121" s="10">
        <v>21.90625</v>
      </c>
    </row>
    <row r="122" spans="1:9" x14ac:dyDescent="0.35">
      <c r="A122" s="10">
        <v>18.810416666666601</v>
      </c>
      <c r="B122" s="10">
        <v>18.539583333333301</v>
      </c>
      <c r="C122" s="10">
        <v>18.649999999999999</v>
      </c>
      <c r="D122" s="10">
        <v>19.8958333333333</v>
      </c>
      <c r="E122" s="10">
        <v>23.202083333333299</v>
      </c>
      <c r="F122" s="10">
        <v>18.8229166666666</v>
      </c>
      <c r="G122" s="10">
        <v>16.433333333333302</v>
      </c>
      <c r="H122" s="10">
        <v>21.8666666666666</v>
      </c>
      <c r="I122" s="10">
        <v>21.283333333333299</v>
      </c>
    </row>
    <row r="123" spans="1:9" x14ac:dyDescent="0.35">
      <c r="A123" s="10">
        <v>19.952083333333299</v>
      </c>
      <c r="B123" s="10">
        <v>18.470833333333299</v>
      </c>
      <c r="C123" s="10">
        <v>19.356249999999999</v>
      </c>
      <c r="D123" s="10">
        <v>21.329166666666602</v>
      </c>
      <c r="E123" s="10">
        <v>22.420833333333299</v>
      </c>
      <c r="F123" s="10">
        <v>19.056249999999999</v>
      </c>
      <c r="G123" s="10">
        <v>17.370833333333302</v>
      </c>
      <c r="H123" s="10">
        <v>22.095833333333299</v>
      </c>
      <c r="I123" s="10">
        <v>20.360416666666602</v>
      </c>
    </row>
    <row r="124" spans="1:9" x14ac:dyDescent="0.35">
      <c r="A124" s="10">
        <v>19.727083333333301</v>
      </c>
      <c r="B124" s="10">
        <v>19.587499999999999</v>
      </c>
      <c r="C124" s="10">
        <v>20.216666666666601</v>
      </c>
      <c r="D124" s="10">
        <v>22.8</v>
      </c>
      <c r="E124" s="10">
        <v>16.84375</v>
      </c>
      <c r="F124" s="10">
        <v>19.545833333333299</v>
      </c>
      <c r="G124" s="10">
        <v>17.3854166666666</v>
      </c>
      <c r="H124" s="10">
        <v>21.887499999999999</v>
      </c>
      <c r="I124" s="10">
        <v>20.110416666666602</v>
      </c>
    </row>
    <row r="125" spans="1:9" x14ac:dyDescent="0.35">
      <c r="A125" s="10">
        <v>18.8645833333333</v>
      </c>
      <c r="B125" s="10">
        <v>21.087499999999999</v>
      </c>
      <c r="C125" s="10">
        <v>19.5208333333333</v>
      </c>
      <c r="D125" s="10">
        <v>22.8</v>
      </c>
      <c r="E125" s="10">
        <v>17.4791666666666</v>
      </c>
      <c r="F125" s="10">
        <v>18.852083333333301</v>
      </c>
      <c r="G125" s="10">
        <v>18.035416666666599</v>
      </c>
      <c r="H125" s="10">
        <v>22.1875</v>
      </c>
      <c r="I125" s="10">
        <v>18.127083333333299</v>
      </c>
    </row>
    <row r="126" spans="1:9" x14ac:dyDescent="0.35">
      <c r="A126" s="10">
        <v>18.820833333333301</v>
      </c>
      <c r="B126" s="10">
        <v>23.483333333333299</v>
      </c>
      <c r="C126" s="10">
        <v>17.306249999999999</v>
      </c>
      <c r="D126" s="10">
        <v>20.883333333333301</v>
      </c>
      <c r="E126" s="10">
        <v>19.1166666666666</v>
      </c>
      <c r="F126" s="10">
        <v>17.720833333333299</v>
      </c>
      <c r="G126" s="10">
        <v>20.193750000000001</v>
      </c>
      <c r="H126" s="10">
        <v>23.3666666666666</v>
      </c>
      <c r="I126" s="10">
        <v>20.3</v>
      </c>
    </row>
    <row r="127" spans="1:9" x14ac:dyDescent="0.35">
      <c r="A127" s="10">
        <v>19.024999999999999</v>
      </c>
      <c r="B127" s="10">
        <v>22.235416666666602</v>
      </c>
      <c r="C127" s="10">
        <v>18.133333333333301</v>
      </c>
      <c r="D127" s="10">
        <v>19.3125</v>
      </c>
      <c r="E127" s="10">
        <v>17.8354166666666</v>
      </c>
      <c r="F127" s="10">
        <v>18.356249999999999</v>
      </c>
      <c r="G127" s="10">
        <v>17.7708333333333</v>
      </c>
      <c r="H127" s="10">
        <v>20.7</v>
      </c>
      <c r="I127" s="10">
        <v>19.1875</v>
      </c>
    </row>
    <row r="128" spans="1:9" x14ac:dyDescent="0.35">
      <c r="A128" s="10">
        <v>19.014583333333299</v>
      </c>
      <c r="B128" s="10">
        <v>19.943750000000001</v>
      </c>
      <c r="C128" s="10">
        <v>19.818750000000001</v>
      </c>
      <c r="D128" s="10">
        <v>19.09375</v>
      </c>
      <c r="E128" s="10">
        <v>17.0729166666666</v>
      </c>
      <c r="F128" s="10">
        <v>19.1666666666666</v>
      </c>
      <c r="G128" s="10">
        <v>17.34375</v>
      </c>
      <c r="H128" s="10">
        <v>18.6875</v>
      </c>
      <c r="I128" s="10">
        <v>19.972916666666599</v>
      </c>
    </row>
    <row r="129" spans="1:9" x14ac:dyDescent="0.35">
      <c r="A129" s="10">
        <v>18.122916666666601</v>
      </c>
      <c r="B129" s="10">
        <v>16.493749999999999</v>
      </c>
      <c r="C129" s="10">
        <v>20.787500000000001</v>
      </c>
      <c r="D129" s="10">
        <v>17.735416666666602</v>
      </c>
      <c r="E129" s="10">
        <v>18.504166666666599</v>
      </c>
      <c r="F129" s="10">
        <v>18.287500000000001</v>
      </c>
      <c r="G129" s="10">
        <v>18.6145833333333</v>
      </c>
      <c r="H129" s="10">
        <v>16.766666666666602</v>
      </c>
      <c r="I129" s="10">
        <v>18.743749999999999</v>
      </c>
    </row>
    <row r="130" spans="1:9" x14ac:dyDescent="0.35">
      <c r="A130" s="10">
        <v>17.493749999999999</v>
      </c>
      <c r="B130" s="10">
        <v>13.997916666666599</v>
      </c>
      <c r="C130" s="10">
        <v>21.387499999999999</v>
      </c>
      <c r="D130" s="10">
        <v>17.956250000000001</v>
      </c>
      <c r="E130" s="10">
        <v>17.012499999999999</v>
      </c>
      <c r="F130" s="10">
        <v>18.056249999999999</v>
      </c>
      <c r="G130" s="10">
        <v>18.931249999999999</v>
      </c>
      <c r="H130" s="10">
        <v>15.9604166666666</v>
      </c>
      <c r="I130" s="10">
        <v>19.3854166666666</v>
      </c>
    </row>
    <row r="131" spans="1:9" x14ac:dyDescent="0.35">
      <c r="A131" s="10">
        <v>16.935416666666601</v>
      </c>
      <c r="B131" s="10">
        <v>16.6666666666666</v>
      </c>
      <c r="C131" s="10">
        <v>21.9916666666666</v>
      </c>
      <c r="D131" s="10">
        <v>17.170833333333299</v>
      </c>
      <c r="E131" s="10">
        <v>16.7</v>
      </c>
      <c r="F131" s="10">
        <v>19.162500000000001</v>
      </c>
      <c r="G131" s="10">
        <v>18.931249999999999</v>
      </c>
      <c r="H131" s="10">
        <v>18.5625</v>
      </c>
      <c r="I131" s="10">
        <v>20.081250000000001</v>
      </c>
    </row>
    <row r="132" spans="1:9" x14ac:dyDescent="0.35">
      <c r="A132" s="10">
        <v>17.168749999999999</v>
      </c>
      <c r="B132" s="10">
        <v>15.445833333333301</v>
      </c>
      <c r="C132" s="10">
        <v>21.997916666666601</v>
      </c>
      <c r="D132" s="10">
        <v>16.875</v>
      </c>
      <c r="E132" s="10">
        <v>16.6875</v>
      </c>
      <c r="F132" s="10">
        <v>19.012499999999999</v>
      </c>
      <c r="G132" s="10">
        <v>17.28125</v>
      </c>
      <c r="H132" s="10">
        <v>18.814583333333299</v>
      </c>
      <c r="I132" s="10">
        <v>19.6791666666666</v>
      </c>
    </row>
    <row r="133" spans="1:9" x14ac:dyDescent="0.35">
      <c r="A133" s="10">
        <v>17.029166666666601</v>
      </c>
      <c r="B133" s="10">
        <v>15.972916666666601</v>
      </c>
      <c r="C133" s="10">
        <v>19.683333333333302</v>
      </c>
      <c r="D133" s="10">
        <v>16.8979166666666</v>
      </c>
      <c r="E133" s="10">
        <v>16.295833333333299</v>
      </c>
      <c r="F133" s="10">
        <v>18.03125</v>
      </c>
      <c r="G133" s="10">
        <v>17.870833333333302</v>
      </c>
      <c r="H133" s="10">
        <v>18.912500000000001</v>
      </c>
      <c r="I133" s="10">
        <v>19.606249999999999</v>
      </c>
    </row>
    <row r="134" spans="1:9" x14ac:dyDescent="0.35">
      <c r="A134" s="10">
        <v>17.9916666666666</v>
      </c>
      <c r="B134" s="10">
        <v>16.160416666666599</v>
      </c>
      <c r="C134" s="10">
        <v>19.297916666666602</v>
      </c>
      <c r="D134" s="10">
        <v>20.560416666666601</v>
      </c>
      <c r="E134" s="10">
        <v>16.008333333333301</v>
      </c>
      <c r="F134" s="10">
        <v>17.779166666666601</v>
      </c>
      <c r="G134" s="10">
        <v>19.1875</v>
      </c>
      <c r="H134" s="10">
        <v>15.9166666666666</v>
      </c>
      <c r="I134" s="10">
        <v>19.7916666666666</v>
      </c>
    </row>
    <row r="135" spans="1:9" x14ac:dyDescent="0.35">
      <c r="A135" s="10">
        <v>18.537500000000001</v>
      </c>
      <c r="B135" s="10">
        <v>15.7354166666666</v>
      </c>
      <c r="C135" s="10">
        <v>21.127083333333299</v>
      </c>
      <c r="D135" s="10">
        <v>18.512499999999999</v>
      </c>
      <c r="E135" s="10">
        <v>15.3708333333333</v>
      </c>
      <c r="F135" s="10">
        <v>17.6166666666666</v>
      </c>
      <c r="G135" s="10">
        <v>19.910416666666599</v>
      </c>
      <c r="H135" s="10">
        <v>15.139583333333301</v>
      </c>
      <c r="I135" s="10">
        <v>20.393750000000001</v>
      </c>
    </row>
    <row r="136" spans="1:9" x14ac:dyDescent="0.35">
      <c r="A136" s="10">
        <v>18.222916666666599</v>
      </c>
      <c r="B136" s="10">
        <v>17.65625</v>
      </c>
      <c r="C136" s="10">
        <v>21.55</v>
      </c>
      <c r="D136" s="10">
        <v>18.883333333333301</v>
      </c>
      <c r="E136" s="10">
        <v>15.6416666666666</v>
      </c>
      <c r="F136" s="10">
        <v>18.379166666666599</v>
      </c>
      <c r="G136" s="10">
        <v>19.204166666666602</v>
      </c>
      <c r="H136" s="10">
        <v>17.539583333333301</v>
      </c>
      <c r="I136" s="10">
        <v>19.454166666666602</v>
      </c>
    </row>
    <row r="137" spans="1:9" x14ac:dyDescent="0.35">
      <c r="A137" s="10">
        <v>18.389583333333299</v>
      </c>
      <c r="B137" s="10">
        <v>17.110416666666602</v>
      </c>
      <c r="C137" s="10">
        <v>22.764583333333299</v>
      </c>
      <c r="D137" s="10">
        <v>18.783333333333299</v>
      </c>
      <c r="E137" s="10">
        <v>16.1479166666666</v>
      </c>
      <c r="F137" s="10">
        <v>14.754166666666601</v>
      </c>
      <c r="G137" s="10">
        <v>19.122916666666601</v>
      </c>
      <c r="H137" s="10">
        <v>16.03125</v>
      </c>
      <c r="I137" s="10">
        <v>17.220833333333299</v>
      </c>
    </row>
    <row r="138" spans="1:9" x14ac:dyDescent="0.35">
      <c r="A138" s="10">
        <v>17.5541666666666</v>
      </c>
      <c r="B138" s="10">
        <v>18.545833333333299</v>
      </c>
      <c r="C138" s="10">
        <v>20.279166666666601</v>
      </c>
      <c r="D138" s="10">
        <v>18.193750000000001</v>
      </c>
      <c r="E138" s="10">
        <v>15.86875</v>
      </c>
      <c r="F138" s="10">
        <v>16.227083333333301</v>
      </c>
      <c r="G138" s="10">
        <v>19.122916666666601</v>
      </c>
      <c r="H138" s="10">
        <v>17.164583333333301</v>
      </c>
      <c r="I138" s="10">
        <v>17.506250000000001</v>
      </c>
    </row>
    <row r="139" spans="1:9" x14ac:dyDescent="0.35">
      <c r="A139" s="10">
        <v>14.4</v>
      </c>
      <c r="B139" s="10">
        <v>19.7729166666666</v>
      </c>
      <c r="C139" s="10">
        <v>18.783333333333299</v>
      </c>
      <c r="D139" s="10">
        <v>19.0104166666666</v>
      </c>
      <c r="E139" s="10">
        <v>17.714583333333302</v>
      </c>
      <c r="F139" s="10">
        <v>18.21875</v>
      </c>
      <c r="G139" s="10">
        <v>15.0520833333333</v>
      </c>
      <c r="H139" s="10">
        <v>19.0833333333333</v>
      </c>
      <c r="I139" s="10">
        <v>18.231249999999999</v>
      </c>
    </row>
    <row r="140" spans="1:9" x14ac:dyDescent="0.35">
      <c r="A140" s="10">
        <v>15.74375</v>
      </c>
      <c r="B140" s="10">
        <v>20.264583333333299</v>
      </c>
      <c r="C140" s="10">
        <v>17.762499999999999</v>
      </c>
      <c r="D140" s="10">
        <v>18.008333333333301</v>
      </c>
      <c r="E140" s="10">
        <v>15.88125</v>
      </c>
      <c r="F140" s="10">
        <v>15.9854166666666</v>
      </c>
      <c r="G140" s="10">
        <v>14.8979166666666</v>
      </c>
      <c r="H140" s="10">
        <v>15.574999999999999</v>
      </c>
      <c r="I140" s="10">
        <v>18.712499999999999</v>
      </c>
    </row>
    <row r="141" spans="1:9" x14ac:dyDescent="0.35">
      <c r="A141" s="10">
        <v>19.014583333333299</v>
      </c>
      <c r="B141" s="10">
        <v>19.75</v>
      </c>
      <c r="C141" s="10">
        <v>16.733333333333299</v>
      </c>
      <c r="D141" s="10">
        <v>19.568750000000001</v>
      </c>
      <c r="E141" s="10">
        <v>20.774999999999999</v>
      </c>
      <c r="F141" s="10">
        <v>14.877083333333299</v>
      </c>
      <c r="G141" s="10">
        <v>16.747916666666601</v>
      </c>
      <c r="H141" s="10">
        <v>15.375</v>
      </c>
      <c r="I141" s="10">
        <v>17.7</v>
      </c>
    </row>
    <row r="142" spans="1:9" x14ac:dyDescent="0.35">
      <c r="A142" s="10">
        <v>19.110416666666602</v>
      </c>
      <c r="B142" s="10">
        <v>20.84375</v>
      </c>
      <c r="C142" s="10">
        <v>17.1770833333333</v>
      </c>
      <c r="D142" s="10">
        <v>20.85</v>
      </c>
      <c r="E142" s="10">
        <v>20.143750000000001</v>
      </c>
      <c r="F142" s="10">
        <v>13.170833333333301</v>
      </c>
      <c r="G142" s="10">
        <v>17.139583333333299</v>
      </c>
      <c r="H142" s="10">
        <v>18.547916666666602</v>
      </c>
      <c r="I142" s="10">
        <v>17.862500000000001</v>
      </c>
    </row>
    <row r="143" spans="1:9" x14ac:dyDescent="0.35">
      <c r="A143" s="10">
        <v>18.347916666666599</v>
      </c>
      <c r="B143" s="10">
        <v>20.070833333333301</v>
      </c>
      <c r="C143" s="10">
        <v>17.4270833333333</v>
      </c>
      <c r="D143" s="10">
        <v>19.737500000000001</v>
      </c>
      <c r="E143" s="10">
        <v>15.920833333333301</v>
      </c>
      <c r="F143" s="10">
        <v>13.320833333333301</v>
      </c>
      <c r="G143" s="10">
        <v>17.658333333333299</v>
      </c>
      <c r="H143" s="10">
        <v>17.029166666666601</v>
      </c>
      <c r="I143" s="10">
        <v>17.339583333333302</v>
      </c>
    </row>
    <row r="144" spans="1:9" x14ac:dyDescent="0.35">
      <c r="A144" s="10">
        <v>17.456250000000001</v>
      </c>
      <c r="B144" s="10">
        <v>20.016666666666602</v>
      </c>
      <c r="C144" s="10">
        <v>15.4333333333333</v>
      </c>
      <c r="D144" s="10">
        <v>20.7</v>
      </c>
      <c r="E144" s="10">
        <v>16.016666666666602</v>
      </c>
      <c r="F144" s="10">
        <v>16.21875</v>
      </c>
      <c r="G144" s="10">
        <v>17.420833333333299</v>
      </c>
      <c r="H144" s="10">
        <v>19.1979166666666</v>
      </c>
      <c r="I144" s="10">
        <v>17.733333333333299</v>
      </c>
    </row>
    <row r="145" spans="1:9" x14ac:dyDescent="0.35">
      <c r="A145" s="10">
        <v>16.268750000000001</v>
      </c>
      <c r="B145" s="10">
        <v>16.056249999999999</v>
      </c>
      <c r="C145" s="10">
        <v>10.85</v>
      </c>
      <c r="D145" s="10">
        <v>20.077083333333299</v>
      </c>
      <c r="E145" s="10">
        <v>15.081250000000001</v>
      </c>
      <c r="F145" s="10">
        <v>14.602083333333301</v>
      </c>
      <c r="G145" s="10">
        <v>18.3</v>
      </c>
      <c r="H145" s="10">
        <v>18.920833333333299</v>
      </c>
      <c r="I145" s="10">
        <v>17.985416666666602</v>
      </c>
    </row>
    <row r="146" spans="1:9" x14ac:dyDescent="0.35">
      <c r="A146" s="10">
        <v>13.8229166666666</v>
      </c>
      <c r="B146" s="10">
        <v>14.9604166666666</v>
      </c>
      <c r="C146" s="10">
        <v>13.237500000000001</v>
      </c>
      <c r="D146" s="10">
        <v>19.537500000000001</v>
      </c>
      <c r="E146" s="10">
        <v>15.2291666666666</v>
      </c>
      <c r="F146" s="10">
        <v>15.40625</v>
      </c>
      <c r="G146" s="10">
        <v>19.381250000000001</v>
      </c>
      <c r="H146" s="10">
        <v>19.9604166666666</v>
      </c>
      <c r="I146" s="10">
        <v>19.8</v>
      </c>
    </row>
    <row r="147" spans="1:9" x14ac:dyDescent="0.35">
      <c r="A147" s="10">
        <v>15.1145833333333</v>
      </c>
      <c r="B147" s="10">
        <v>15.216666666666599</v>
      </c>
      <c r="C147" s="10">
        <v>14.129166666666601</v>
      </c>
      <c r="D147" s="10">
        <v>20.53125</v>
      </c>
      <c r="E147" s="10">
        <v>16.108333333333299</v>
      </c>
      <c r="F147" s="10">
        <v>15.9645833333333</v>
      </c>
      <c r="G147" s="10">
        <v>18.931249999999999</v>
      </c>
      <c r="H147" s="10">
        <v>19.764583333333299</v>
      </c>
      <c r="I147" s="10">
        <v>20.495833333333302</v>
      </c>
    </row>
    <row r="148" spans="1:9" x14ac:dyDescent="0.35">
      <c r="A148" s="10">
        <v>14.685416666666599</v>
      </c>
      <c r="B148" s="10">
        <v>13.3333333333333</v>
      </c>
      <c r="C148" s="10">
        <v>16.206250000000001</v>
      </c>
      <c r="D148" s="10">
        <v>18.443750000000001</v>
      </c>
      <c r="E148" s="10">
        <v>18.879166666666599</v>
      </c>
      <c r="F148" s="10">
        <v>16.012499999999999</v>
      </c>
      <c r="G148" s="10">
        <v>17.433333333333302</v>
      </c>
      <c r="H148" s="10">
        <v>17.797916666666602</v>
      </c>
      <c r="I148" s="10">
        <v>20.441666666666599</v>
      </c>
    </row>
    <row r="149" spans="1:9" x14ac:dyDescent="0.35">
      <c r="A149" s="10">
        <v>15.36875</v>
      </c>
      <c r="B149" s="10">
        <v>13.966666666666599</v>
      </c>
      <c r="C149" s="10">
        <v>17.09375</v>
      </c>
      <c r="D149" s="10">
        <v>15.706250000000001</v>
      </c>
      <c r="E149" s="10">
        <v>16.939583333333299</v>
      </c>
      <c r="F149" s="10">
        <v>16.6041666666666</v>
      </c>
      <c r="G149" s="10">
        <v>16.225000000000001</v>
      </c>
      <c r="H149" s="10">
        <v>16.381250000000001</v>
      </c>
      <c r="I149" s="10">
        <v>16.454166666666602</v>
      </c>
    </row>
    <row r="150" spans="1:9" x14ac:dyDescent="0.35">
      <c r="A150" s="10">
        <v>14.4645833333333</v>
      </c>
      <c r="B150" s="10">
        <v>16.910416666666599</v>
      </c>
      <c r="C150" s="10">
        <v>17.995833333333302</v>
      </c>
      <c r="D150" s="10">
        <v>15.7395833333333</v>
      </c>
      <c r="E150" s="10">
        <v>13.4270833333333</v>
      </c>
      <c r="F150" s="10">
        <v>15.7125</v>
      </c>
      <c r="G150" s="10">
        <v>17.858333333333299</v>
      </c>
      <c r="H150" s="10">
        <v>16.783333333333299</v>
      </c>
      <c r="I150" s="10">
        <v>14.71875</v>
      </c>
    </row>
    <row r="151" spans="1:9" x14ac:dyDescent="0.35">
      <c r="A151" s="10">
        <v>12.795833333333301</v>
      </c>
      <c r="B151" s="10">
        <v>18.558333333333302</v>
      </c>
      <c r="C151" s="10">
        <v>18.318750000000001</v>
      </c>
      <c r="D151" s="10">
        <v>18.410416666666599</v>
      </c>
      <c r="E151" s="10">
        <v>11.002083333333299</v>
      </c>
      <c r="F151" s="10">
        <v>14.262499999999999</v>
      </c>
      <c r="G151" s="10">
        <v>16.21875</v>
      </c>
      <c r="H151" s="10">
        <v>17.1666666666666</v>
      </c>
      <c r="I151" s="10">
        <v>15.8708333333333</v>
      </c>
    </row>
    <row r="152" spans="1:9" x14ac:dyDescent="0.35">
      <c r="A152" s="10">
        <v>10.481249999999999</v>
      </c>
      <c r="B152" s="10">
        <v>20.5229166666666</v>
      </c>
      <c r="C152" s="10">
        <v>18.839583333333302</v>
      </c>
      <c r="D152" s="10">
        <v>19.752083333333299</v>
      </c>
      <c r="E152" s="10">
        <v>12.09375</v>
      </c>
      <c r="F152" s="10">
        <v>12.4854166666666</v>
      </c>
      <c r="G152" s="10">
        <v>18.689583333333299</v>
      </c>
      <c r="H152" s="10">
        <v>18.5104166666666</v>
      </c>
      <c r="I152" s="10">
        <v>15.4479166666666</v>
      </c>
    </row>
    <row r="153" spans="1:9" x14ac:dyDescent="0.35">
      <c r="A153" s="10">
        <v>13.6354166666666</v>
      </c>
      <c r="B153" s="10">
        <v>20.735416666666602</v>
      </c>
      <c r="C153" s="10">
        <v>19.035416666666599</v>
      </c>
      <c r="D153" s="10">
        <v>17.425000000000001</v>
      </c>
      <c r="E153" s="10">
        <v>12.7395833333333</v>
      </c>
      <c r="F153" s="10">
        <v>11.789583333333301</v>
      </c>
      <c r="G153" s="10">
        <v>18.3354166666666</v>
      </c>
      <c r="H153" s="10">
        <v>17.504166666666599</v>
      </c>
      <c r="I153" s="10">
        <v>18.46875</v>
      </c>
    </row>
    <row r="154" spans="1:9" x14ac:dyDescent="0.35">
      <c r="A154" s="10">
        <v>13.4916666666666</v>
      </c>
      <c r="B154" s="10">
        <v>17.881250000000001</v>
      </c>
      <c r="C154" s="10">
        <v>19.852083333333301</v>
      </c>
      <c r="D154" s="10">
        <v>17.8354166666666</v>
      </c>
      <c r="E154" s="10">
        <v>15.727083333333301</v>
      </c>
      <c r="F154" s="10">
        <v>17.568750000000001</v>
      </c>
      <c r="G154" s="10">
        <v>15.15</v>
      </c>
      <c r="H154" s="10">
        <v>16.518750000000001</v>
      </c>
      <c r="I154" s="10">
        <v>19.308333333333302</v>
      </c>
    </row>
    <row r="155" spans="1:9" x14ac:dyDescent="0.35">
      <c r="A155" s="10">
        <v>15.2458333333333</v>
      </c>
      <c r="B155" s="10">
        <v>15.591666666666599</v>
      </c>
      <c r="C155" s="10">
        <v>18.4604166666666</v>
      </c>
      <c r="D155" s="10">
        <v>18.235416666666602</v>
      </c>
      <c r="E155" s="10">
        <v>16.287500000000001</v>
      </c>
      <c r="F155" s="10">
        <v>17.829166666666602</v>
      </c>
      <c r="G155" s="10">
        <v>13.0479166666666</v>
      </c>
      <c r="H155" s="10">
        <v>15.30625</v>
      </c>
      <c r="I155" s="10">
        <v>13.1979166666666</v>
      </c>
    </row>
    <row r="156" spans="1:9" x14ac:dyDescent="0.35">
      <c r="A156" s="10">
        <v>14.9583333333333</v>
      </c>
      <c r="B156" s="10">
        <v>15.702083333333301</v>
      </c>
      <c r="C156" s="10">
        <v>19.495833333333302</v>
      </c>
      <c r="D156" s="10">
        <v>17.689583333333299</v>
      </c>
      <c r="E156" s="10">
        <v>13.372916666666599</v>
      </c>
      <c r="F156" s="10">
        <v>18.493749999999999</v>
      </c>
      <c r="G156" s="10">
        <v>14.1208333333333</v>
      </c>
      <c r="H156" s="10">
        <v>13.920833333333301</v>
      </c>
      <c r="I156" s="10">
        <v>15.8041666666666</v>
      </c>
    </row>
    <row r="157" spans="1:9" x14ac:dyDescent="0.35">
      <c r="A157" s="10">
        <v>12.420833333333301</v>
      </c>
      <c r="B157" s="10">
        <v>15.747916666666599</v>
      </c>
      <c r="C157" s="10">
        <v>20.672916666666602</v>
      </c>
      <c r="D157" s="10">
        <v>14.983333333333301</v>
      </c>
      <c r="E157" s="10">
        <v>10.847916666666601</v>
      </c>
      <c r="F157" s="10">
        <v>18.081250000000001</v>
      </c>
      <c r="G157" s="10">
        <v>14.597916666666601</v>
      </c>
      <c r="H157" s="10">
        <v>15.383333333333301</v>
      </c>
      <c r="I157" s="10">
        <v>15.1770833333333</v>
      </c>
    </row>
    <row r="158" spans="1:9" x14ac:dyDescent="0.35">
      <c r="A158" s="10">
        <v>14.043749999999999</v>
      </c>
      <c r="B158" s="10">
        <v>15.483333333333301</v>
      </c>
      <c r="C158" s="10">
        <v>18.077083333333299</v>
      </c>
      <c r="D158" s="10">
        <v>13.7458333333333</v>
      </c>
      <c r="E158" s="10">
        <v>11.8666666666666</v>
      </c>
      <c r="F158" s="10">
        <v>15.081250000000001</v>
      </c>
      <c r="G158" s="10">
        <v>15.685416666666599</v>
      </c>
      <c r="H158" s="10">
        <v>14.487500000000001</v>
      </c>
      <c r="I158" s="10">
        <v>13.064583333333299</v>
      </c>
    </row>
    <row r="159" spans="1:9" x14ac:dyDescent="0.35">
      <c r="A159" s="10">
        <v>14.658333333333299</v>
      </c>
      <c r="B159" s="10">
        <v>16.720833333333299</v>
      </c>
      <c r="C159" s="10">
        <v>19.3854166666666</v>
      </c>
      <c r="D159" s="10">
        <v>15.408333333333299</v>
      </c>
      <c r="E159" s="10">
        <v>12.68125</v>
      </c>
      <c r="F159" s="10">
        <v>13.24375</v>
      </c>
      <c r="G159" s="10">
        <v>16.327083333333299</v>
      </c>
      <c r="H159" s="10">
        <v>15.09375</v>
      </c>
      <c r="I159" s="10">
        <v>13.841666666666599</v>
      </c>
    </row>
    <row r="160" spans="1:9" x14ac:dyDescent="0.35">
      <c r="A160" s="10">
        <v>15.608333333333301</v>
      </c>
      <c r="B160" s="10">
        <v>12.331250000000001</v>
      </c>
      <c r="C160" s="10">
        <v>19.40625</v>
      </c>
      <c r="D160" s="10">
        <v>16.141666666666602</v>
      </c>
      <c r="E160" s="10">
        <v>13.34375</v>
      </c>
      <c r="F160" s="10">
        <v>12.4125</v>
      </c>
      <c r="G160" s="10">
        <v>14.737500000000001</v>
      </c>
      <c r="H160" s="10">
        <v>10.9854166666666</v>
      </c>
      <c r="I160" s="10">
        <v>14.383333333333301</v>
      </c>
    </row>
    <row r="161" spans="1:9" x14ac:dyDescent="0.35">
      <c r="A161" s="10">
        <v>15.008333333333301</v>
      </c>
      <c r="B161" s="10">
        <v>6.1749999999999998</v>
      </c>
      <c r="C161" s="10">
        <v>19.4583333333333</v>
      </c>
      <c r="D161" s="10">
        <v>14.983333333333301</v>
      </c>
      <c r="E161" s="10">
        <v>14.7395833333333</v>
      </c>
      <c r="F161" s="10">
        <v>13.875</v>
      </c>
      <c r="G161" s="10">
        <v>13.533333333333299</v>
      </c>
      <c r="H161" s="10">
        <v>7.4854166666666604</v>
      </c>
      <c r="I161" s="10">
        <v>15.0583333333333</v>
      </c>
    </row>
    <row r="162" spans="1:9" x14ac:dyDescent="0.35">
      <c r="A162" s="10">
        <v>15.410416666666601</v>
      </c>
      <c r="B162" s="10">
        <v>5.18333333333333</v>
      </c>
      <c r="C162" s="10">
        <v>18.837499999999999</v>
      </c>
      <c r="D162" s="10">
        <v>14.68125</v>
      </c>
      <c r="E162" s="10">
        <v>14.216666666666599</v>
      </c>
      <c r="F162" s="10">
        <v>14.975</v>
      </c>
      <c r="G162" s="10">
        <v>12.18125</v>
      </c>
      <c r="H162" s="10">
        <v>7.25</v>
      </c>
      <c r="I162" s="10">
        <v>14.375</v>
      </c>
    </row>
    <row r="163" spans="1:9" x14ac:dyDescent="0.35">
      <c r="A163" s="10">
        <v>15.5895833333333</v>
      </c>
      <c r="B163" s="10">
        <v>7.3958333333333304</v>
      </c>
      <c r="C163" s="10">
        <v>14.1729166666666</v>
      </c>
      <c r="D163" s="10">
        <v>16.518750000000001</v>
      </c>
      <c r="E163" s="10">
        <v>16.6770833333333</v>
      </c>
      <c r="F163" s="10">
        <v>14.418749999999999</v>
      </c>
      <c r="G163" s="10">
        <v>10.762499999999999</v>
      </c>
      <c r="H163" s="10">
        <v>9.4583333333333304</v>
      </c>
      <c r="I163" s="10">
        <v>15.077083333333301</v>
      </c>
    </row>
    <row r="164" spans="1:9" x14ac:dyDescent="0.35">
      <c r="A164" s="10">
        <v>17.266666666666602</v>
      </c>
      <c r="B164" s="10">
        <v>10.9270833333333</v>
      </c>
      <c r="C164" s="10">
        <v>11.095833333333299</v>
      </c>
      <c r="D164" s="10">
        <v>15.481249999999999</v>
      </c>
      <c r="E164" s="10">
        <v>15.324999999999999</v>
      </c>
      <c r="F164" s="10">
        <v>12.129166666666601</v>
      </c>
      <c r="G164" s="10">
        <v>11.066666666666601</v>
      </c>
      <c r="H164" s="10">
        <v>11.074999999999999</v>
      </c>
      <c r="I164" s="10">
        <v>15.137499999999999</v>
      </c>
    </row>
    <row r="165" spans="1:9" x14ac:dyDescent="0.35">
      <c r="A165" s="10">
        <v>17.8354166666666</v>
      </c>
      <c r="B165" s="10">
        <v>11.31875</v>
      </c>
      <c r="C165" s="10">
        <v>13.043749999999999</v>
      </c>
      <c r="D165" s="10">
        <v>14.154166666666599</v>
      </c>
      <c r="E165" s="10">
        <v>11.310416666666599</v>
      </c>
      <c r="F165" s="10">
        <v>11.737500000000001</v>
      </c>
      <c r="G165" s="10">
        <v>13.227083333333301</v>
      </c>
      <c r="H165" s="10">
        <v>10.4270833333333</v>
      </c>
      <c r="I165" s="10">
        <v>15.61875</v>
      </c>
    </row>
    <row r="166" spans="1:9" x14ac:dyDescent="0.35">
      <c r="A166" s="10">
        <v>14.1791666666666</v>
      </c>
      <c r="B166" s="10">
        <v>12.102083333333301</v>
      </c>
      <c r="C166" s="10">
        <v>11.418749999999999</v>
      </c>
      <c r="D166" s="10">
        <v>15.347916666666601</v>
      </c>
      <c r="E166" s="10">
        <v>12.160416666666601</v>
      </c>
      <c r="F166" s="10">
        <v>14.795833333333301</v>
      </c>
      <c r="G166" s="10">
        <v>15.231249999999999</v>
      </c>
      <c r="H166" s="10">
        <v>9.1770833333333304</v>
      </c>
      <c r="I166" s="10">
        <v>15.50625</v>
      </c>
    </row>
    <row r="167" spans="1:9" x14ac:dyDescent="0.35">
      <c r="A167" s="10">
        <v>13.410416666666601</v>
      </c>
      <c r="B167" s="10">
        <v>15.2125</v>
      </c>
      <c r="C167" s="10">
        <v>13.7291666666666</v>
      </c>
      <c r="D167" s="10">
        <v>14.4020833333333</v>
      </c>
      <c r="E167" s="10">
        <v>13.0729166666666</v>
      </c>
      <c r="F167" s="10">
        <v>17.214583333333302</v>
      </c>
      <c r="G167" s="10">
        <v>15.3541666666666</v>
      </c>
      <c r="H167" s="10">
        <v>9.8187499999999996</v>
      </c>
      <c r="I167" s="10">
        <v>17.7416666666666</v>
      </c>
    </row>
    <row r="168" spans="1:9" x14ac:dyDescent="0.35">
      <c r="A168" s="10">
        <v>13.6041666666666</v>
      </c>
      <c r="B168" s="10">
        <v>15.1770833333333</v>
      </c>
      <c r="C168" s="10">
        <v>13.4604166666666</v>
      </c>
      <c r="D168" s="10">
        <v>15.25625</v>
      </c>
      <c r="E168" s="10">
        <v>14.2125</v>
      </c>
      <c r="F168" s="10">
        <v>10.5166666666666</v>
      </c>
      <c r="G168" s="10">
        <v>13.441666666666601</v>
      </c>
      <c r="H168" s="10">
        <v>13.689583333333299</v>
      </c>
      <c r="I168" s="10">
        <v>15.362500000000001</v>
      </c>
    </row>
    <row r="169" spans="1:9" x14ac:dyDescent="0.35">
      <c r="A169" s="10">
        <v>14.8291666666666</v>
      </c>
      <c r="B169" s="10">
        <v>12.9541666666666</v>
      </c>
      <c r="C169" s="10">
        <v>12.7</v>
      </c>
      <c r="D169" s="10">
        <v>16.258333333333301</v>
      </c>
      <c r="E169" s="10">
        <v>14.7875</v>
      </c>
      <c r="F169" s="10">
        <v>8.96458333333333</v>
      </c>
      <c r="G169" s="10">
        <v>9.2833333333333297</v>
      </c>
      <c r="H169" s="10">
        <v>14.7770833333333</v>
      </c>
      <c r="I169" s="10">
        <v>15.127083333333299</v>
      </c>
    </row>
    <row r="170" spans="1:9" x14ac:dyDescent="0.35">
      <c r="A170" s="10">
        <v>12.9291666666666</v>
      </c>
      <c r="B170" s="10">
        <v>9.85</v>
      </c>
      <c r="C170" s="10">
        <v>12.50625</v>
      </c>
      <c r="D170" s="10">
        <v>13.841666666666599</v>
      </c>
      <c r="E170" s="10">
        <v>16.452083333333299</v>
      </c>
      <c r="F170" s="10">
        <v>6.1666666666666599</v>
      </c>
      <c r="G170" s="10">
        <v>5.5729166666666599</v>
      </c>
      <c r="H170" s="10">
        <v>11.9375</v>
      </c>
      <c r="I170" s="10">
        <v>12.233333333333301</v>
      </c>
    </row>
    <row r="171" spans="1:9" x14ac:dyDescent="0.35">
      <c r="A171" s="10">
        <v>12.3604166666666</v>
      </c>
      <c r="B171" s="10">
        <v>7.4562499999999998</v>
      </c>
      <c r="C171" s="10">
        <v>15.3354166666666</v>
      </c>
      <c r="D171" s="10">
        <v>9.3916666666666604</v>
      </c>
      <c r="E171" s="10">
        <v>15.158333333333299</v>
      </c>
      <c r="F171" s="10">
        <v>9.24583333333333</v>
      </c>
      <c r="G171" s="10">
        <v>6.2125000000000004</v>
      </c>
      <c r="H171" s="10">
        <v>12.3604166666666</v>
      </c>
      <c r="I171" s="10">
        <v>9.9437499999999996</v>
      </c>
    </row>
    <row r="172" spans="1:9" x14ac:dyDescent="0.35">
      <c r="A172" s="10">
        <v>12.1520833333333</v>
      </c>
      <c r="B172" s="10">
        <v>10.358333333333301</v>
      </c>
      <c r="C172" s="10">
        <v>14.5833333333333</v>
      </c>
      <c r="D172" s="10">
        <v>7.9458333333333302</v>
      </c>
      <c r="E172" s="10">
        <v>14.8604166666666</v>
      </c>
      <c r="F172" s="10">
        <v>7.3104166666666597</v>
      </c>
      <c r="G172" s="10">
        <v>4.8416666666666597</v>
      </c>
      <c r="H172" s="10">
        <v>11.185416666666599</v>
      </c>
      <c r="I172" s="10">
        <v>9.625</v>
      </c>
    </row>
    <row r="173" spans="1:9" x14ac:dyDescent="0.35">
      <c r="A173" s="10">
        <v>13.487500000000001</v>
      </c>
      <c r="B173" s="10">
        <v>12.5229166666666</v>
      </c>
      <c r="C173" s="10">
        <v>15.6833333333333</v>
      </c>
      <c r="D173" s="10">
        <v>9.4187499999999993</v>
      </c>
      <c r="E173" s="10">
        <v>14.633333333333301</v>
      </c>
      <c r="F173" s="10">
        <v>7.9208333333333298</v>
      </c>
      <c r="G173" s="10">
        <v>6.0625</v>
      </c>
      <c r="H173" s="10">
        <v>11.858333333333301</v>
      </c>
      <c r="I173" s="10">
        <v>7.1312499999999996</v>
      </c>
    </row>
    <row r="174" spans="1:9" x14ac:dyDescent="0.35">
      <c r="A174" s="10">
        <v>15.106249999999999</v>
      </c>
      <c r="B174" s="10">
        <v>14.358333333333301</v>
      </c>
      <c r="C174" s="10">
        <v>13.164583333333301</v>
      </c>
      <c r="D174" s="10">
        <v>12.05</v>
      </c>
      <c r="E174" s="10">
        <v>15.25625</v>
      </c>
      <c r="F174" s="10">
        <v>9.27291666666666</v>
      </c>
      <c r="G174" s="10">
        <v>7.1312499999999996</v>
      </c>
      <c r="H174" s="10">
        <v>13.11875</v>
      </c>
      <c r="I174" s="10">
        <v>7.49583333333333</v>
      </c>
    </row>
    <row r="175" spans="1:9" x14ac:dyDescent="0.35">
      <c r="A175" s="10">
        <v>13.2145833333333</v>
      </c>
      <c r="B175" s="10">
        <v>11.008333333333301</v>
      </c>
      <c r="C175" s="10">
        <v>11.279166666666599</v>
      </c>
      <c r="D175" s="10">
        <v>11.352083333333301</v>
      </c>
      <c r="E175" s="10">
        <v>14.785416666666601</v>
      </c>
      <c r="F175" s="10">
        <v>10.0541666666666</v>
      </c>
      <c r="G175" s="10">
        <v>9.0187500000000007</v>
      </c>
      <c r="H175" s="10">
        <v>16.0208333333333</v>
      </c>
      <c r="I175" s="10">
        <v>8.96875</v>
      </c>
    </row>
    <row r="176" spans="1:9" x14ac:dyDescent="0.35">
      <c r="A176" s="10">
        <v>13.3375</v>
      </c>
      <c r="B176" s="10">
        <v>8.7062500000000007</v>
      </c>
      <c r="C176" s="10">
        <v>15.09375</v>
      </c>
      <c r="D176" s="10">
        <v>11.3708333333333</v>
      </c>
      <c r="E176" s="10">
        <v>14.508333333333301</v>
      </c>
      <c r="F176" s="10">
        <v>10.6458333333333</v>
      </c>
      <c r="G176" s="10">
        <v>11.1770833333333</v>
      </c>
      <c r="H176" s="10">
        <v>15.2416666666666</v>
      </c>
      <c r="I176" s="10">
        <v>6.96875</v>
      </c>
    </row>
    <row r="177" spans="1:9" x14ac:dyDescent="0.35">
      <c r="A177" s="10">
        <v>12.685416666666599</v>
      </c>
      <c r="B177" s="10">
        <v>11.097916666666601</v>
      </c>
      <c r="C177" s="10" t="s">
        <v>9938</v>
      </c>
      <c r="D177" s="10">
        <v>10.0854166666666</v>
      </c>
      <c r="E177" s="10">
        <v>13.789583333333301</v>
      </c>
      <c r="F177" s="10">
        <v>6.5041666666666602</v>
      </c>
      <c r="G177" s="10">
        <v>5.9416666666666602</v>
      </c>
      <c r="H177" s="10">
        <v>15.102083333333301</v>
      </c>
      <c r="I177" s="10">
        <v>7.4770833333333302</v>
      </c>
    </row>
    <row r="178" spans="1:9" x14ac:dyDescent="0.35">
      <c r="A178" s="10">
        <v>12.7104166666666</v>
      </c>
      <c r="B178" s="10">
        <v>15.3354166666666</v>
      </c>
      <c r="C178" s="10">
        <v>14.3395833333333</v>
      </c>
      <c r="D178" s="10">
        <v>10.731249999999999</v>
      </c>
      <c r="E178" s="10">
        <v>12.7145833333333</v>
      </c>
      <c r="F178" s="10">
        <v>6.4791666666666599</v>
      </c>
      <c r="G178" s="10">
        <v>4.1333333333333302</v>
      </c>
      <c r="H178" s="10">
        <v>15.5270833333333</v>
      </c>
      <c r="I178" s="10">
        <v>7.4208333333333298</v>
      </c>
    </row>
    <row r="179" spans="1:9" x14ac:dyDescent="0.35">
      <c r="A179" s="10">
        <v>11.45</v>
      </c>
      <c r="B179" s="10">
        <v>12.872916666666599</v>
      </c>
      <c r="C179" s="10">
        <v>11.3333333333333</v>
      </c>
      <c r="D179" s="10">
        <v>9.5250000000000004</v>
      </c>
      <c r="E179" s="10">
        <v>13.675000000000001</v>
      </c>
      <c r="F179" s="10">
        <v>8.3854166666666607</v>
      </c>
      <c r="G179" s="10">
        <v>5.3791666666666602</v>
      </c>
      <c r="H179" s="10">
        <v>15.44375</v>
      </c>
      <c r="I179" s="10">
        <v>6.6124999999999998</v>
      </c>
    </row>
    <row r="180" spans="1:9" x14ac:dyDescent="0.35">
      <c r="A180" s="10">
        <v>10.591666666666599</v>
      </c>
      <c r="B180" s="10">
        <v>13.043749999999999</v>
      </c>
      <c r="C180" s="10">
        <v>8.2229166666666593</v>
      </c>
      <c r="D180" s="10">
        <v>13.252083333333299</v>
      </c>
      <c r="E180" s="10">
        <v>14.2666666666666</v>
      </c>
      <c r="F180" s="10">
        <v>11.0583333333333</v>
      </c>
      <c r="G180" s="10">
        <v>7.05</v>
      </c>
      <c r="H180" s="10">
        <v>13.195833333333301</v>
      </c>
      <c r="I180" s="10">
        <v>4.65625</v>
      </c>
    </row>
    <row r="181" spans="1:9" x14ac:dyDescent="0.35">
      <c r="A181" s="10">
        <v>11.0229166666666</v>
      </c>
      <c r="B181" s="10">
        <v>12.254166666666601</v>
      </c>
      <c r="C181" s="10">
        <v>11.222916666666601</v>
      </c>
      <c r="D181" s="10">
        <v>12.5416666666666</v>
      </c>
      <c r="E181" s="10">
        <v>10.9916666666666</v>
      </c>
      <c r="F181" s="10">
        <v>11.4541666666666</v>
      </c>
      <c r="G181" s="10">
        <v>7.2520833333333297</v>
      </c>
      <c r="H181" s="10">
        <v>11.935416666666599</v>
      </c>
      <c r="I181" s="10">
        <v>4.5604166666666597</v>
      </c>
    </row>
    <row r="182" spans="1:9" x14ac:dyDescent="0.35">
      <c r="A182" s="10">
        <v>13.629166666666601</v>
      </c>
      <c r="B182" s="10">
        <v>12.722916666666601</v>
      </c>
      <c r="C182" s="10">
        <v>11.9333333333333</v>
      </c>
      <c r="D182" s="10">
        <v>13.125</v>
      </c>
      <c r="E182" s="10">
        <v>10.5541666666666</v>
      </c>
      <c r="F182" s="10">
        <v>15.0625</v>
      </c>
      <c r="G182" s="10">
        <v>6.4166666666666599</v>
      </c>
      <c r="H182" s="10">
        <v>10.4020833333333</v>
      </c>
      <c r="I182" s="10">
        <v>4.4562499999999998</v>
      </c>
    </row>
    <row r="183" spans="1:9" x14ac:dyDescent="0.35">
      <c r="A183" s="10">
        <v>13.7083333333333</v>
      </c>
      <c r="B183" s="10">
        <v>11.8229166666666</v>
      </c>
      <c r="C183" s="10">
        <v>11.6</v>
      </c>
      <c r="D183" s="10">
        <v>10.18125</v>
      </c>
      <c r="E183" s="10">
        <v>10.324999999999999</v>
      </c>
      <c r="F183" s="10">
        <v>16.279166666666601</v>
      </c>
      <c r="G183" s="10">
        <v>6.8875000000000002</v>
      </c>
      <c r="H183" s="10">
        <v>10.24375</v>
      </c>
      <c r="I183" s="10">
        <v>5.6437499999999998</v>
      </c>
    </row>
    <row r="184" spans="1:9" x14ac:dyDescent="0.35">
      <c r="A184" s="10">
        <v>13.8354166666666</v>
      </c>
      <c r="B184" s="10">
        <v>9.2520833333333297</v>
      </c>
      <c r="C184" s="10">
        <v>12.2916666666666</v>
      </c>
      <c r="D184" s="10">
        <v>7.4791666666666599</v>
      </c>
      <c r="E184" s="10">
        <v>9.6333333333333293</v>
      </c>
      <c r="F184" s="10">
        <v>15.5854166666666</v>
      </c>
      <c r="G184" s="10">
        <v>7.0437500000000002</v>
      </c>
      <c r="H184" s="10">
        <v>10.05625</v>
      </c>
      <c r="I184" s="10">
        <v>3.3854166666666599</v>
      </c>
    </row>
    <row r="185" spans="1:9" x14ac:dyDescent="0.35">
      <c r="A185" s="10">
        <v>13.3041666666666</v>
      </c>
      <c r="B185" s="10">
        <v>10.633333333333301</v>
      </c>
      <c r="C185" s="10">
        <v>6.46875</v>
      </c>
      <c r="D185" s="10">
        <v>8.1770833333333304</v>
      </c>
      <c r="E185" s="10">
        <v>9.6458333333333304</v>
      </c>
      <c r="F185" s="10">
        <v>15.310416666666599</v>
      </c>
      <c r="G185" s="10">
        <v>9.1270833333333297</v>
      </c>
      <c r="H185" s="10">
        <v>8.8854166666666607</v>
      </c>
      <c r="I185" s="10">
        <v>4.92916666666666</v>
      </c>
    </row>
    <row r="186" spans="1:9" x14ac:dyDescent="0.35">
      <c r="A186" s="10">
        <v>9.7645833333333307</v>
      </c>
      <c r="B186" s="10">
        <v>9.6708333333333307</v>
      </c>
      <c r="C186" s="10">
        <v>7.1145833333333304</v>
      </c>
      <c r="D186" s="10">
        <v>9.7520833333333297</v>
      </c>
      <c r="E186" s="10">
        <v>10.858333333333301</v>
      </c>
      <c r="F186" s="10">
        <v>11.268750000000001</v>
      </c>
      <c r="G186" s="10">
        <v>9.9708333333333297</v>
      </c>
      <c r="H186" s="10">
        <v>9.6374999999999993</v>
      </c>
      <c r="I186" s="10">
        <v>8.02291666666666</v>
      </c>
    </row>
    <row r="187" spans="1:9" x14ac:dyDescent="0.35">
      <c r="A187" s="10">
        <v>8.9749999999999996</v>
      </c>
      <c r="B187" s="10">
        <v>9.8541666666666607</v>
      </c>
      <c r="C187" s="10">
        <v>5.7687499999999998</v>
      </c>
      <c r="D187" s="10">
        <v>14.2979166666666</v>
      </c>
      <c r="E187" s="10">
        <v>11.3</v>
      </c>
      <c r="F187" s="10">
        <v>7.1229166666666597</v>
      </c>
      <c r="G187" s="10">
        <v>9.7208333333333297</v>
      </c>
      <c r="H187" s="10">
        <v>8.7541666666666593</v>
      </c>
      <c r="I187" s="10">
        <v>10.3125</v>
      </c>
    </row>
    <row r="188" spans="1:9" x14ac:dyDescent="0.35">
      <c r="A188" s="10">
        <v>7.9270833333333304</v>
      </c>
      <c r="B188" s="10">
        <v>13.237500000000001</v>
      </c>
      <c r="C188" s="10">
        <v>4.0916666666666597</v>
      </c>
      <c r="D188" s="10">
        <v>15.09375</v>
      </c>
      <c r="E188" s="10">
        <v>10.43125</v>
      </c>
      <c r="F188" s="10">
        <v>9.03125</v>
      </c>
      <c r="G188" s="10">
        <v>11.508333333333301</v>
      </c>
      <c r="H188" s="10">
        <v>7.3375000000000004</v>
      </c>
      <c r="I188" s="10">
        <v>12.393750000000001</v>
      </c>
    </row>
    <row r="189" spans="1:9" x14ac:dyDescent="0.35">
      <c r="A189" s="10">
        <v>7.95</v>
      </c>
      <c r="B189" s="10">
        <v>11.570833333333301</v>
      </c>
      <c r="C189" s="10">
        <v>7.2937500000000002</v>
      </c>
      <c r="D189" s="10">
        <v>16.393750000000001</v>
      </c>
      <c r="E189" s="10">
        <v>5.7333333333333298</v>
      </c>
      <c r="F189" s="10">
        <v>11.1625</v>
      </c>
      <c r="G189" s="10">
        <v>8.8645833333333304</v>
      </c>
      <c r="H189" s="10">
        <v>8.37083333333333</v>
      </c>
      <c r="I189" s="10">
        <v>9.3625000000000007</v>
      </c>
    </row>
    <row r="190" spans="1:9" x14ac:dyDescent="0.35">
      <c r="A190" s="10">
        <v>9.0729166666666607</v>
      </c>
      <c r="B190" s="10">
        <v>13.5791666666666</v>
      </c>
      <c r="C190" s="10">
        <v>5.0208333333333304</v>
      </c>
      <c r="D190" s="10">
        <v>16.5104166666666</v>
      </c>
      <c r="E190" s="10">
        <v>2.2854166666666602</v>
      </c>
      <c r="F190" s="10">
        <v>8.6541666666666597</v>
      </c>
      <c r="G190" s="10">
        <v>4.2791666666666597</v>
      </c>
      <c r="H190" s="10">
        <v>7.46458333333333</v>
      </c>
      <c r="I190" s="10">
        <v>7.93333333333333</v>
      </c>
    </row>
    <row r="191" spans="1:9" x14ac:dyDescent="0.35">
      <c r="A191" s="10">
        <v>12.3041666666666</v>
      </c>
      <c r="B191" s="10">
        <v>8.5395833333333293</v>
      </c>
      <c r="C191" s="10">
        <v>3.90625</v>
      </c>
      <c r="D191" s="10">
        <v>15.6104166666666</v>
      </c>
      <c r="E191" s="10">
        <v>1.87083333333333</v>
      </c>
      <c r="F191" s="10">
        <v>7.5708333333333302</v>
      </c>
      <c r="G191" s="10">
        <v>5.2854166666666602</v>
      </c>
      <c r="H191" s="10">
        <v>5.8833333333333302</v>
      </c>
      <c r="I191" s="10">
        <v>9.8062500000000004</v>
      </c>
    </row>
    <row r="192" spans="1:9" x14ac:dyDescent="0.35">
      <c r="A192" s="10">
        <v>9.6875</v>
      </c>
      <c r="B192" s="10">
        <v>7.0520833333333304</v>
      </c>
      <c r="C192" s="10">
        <v>1.25833333333333</v>
      </c>
      <c r="D192" s="10">
        <v>14.3708333333333</v>
      </c>
      <c r="E192" s="10">
        <v>6.87083333333333</v>
      </c>
      <c r="F192" s="10">
        <v>7.36666666666666</v>
      </c>
      <c r="G192" s="10">
        <v>4.5562500000000004</v>
      </c>
      <c r="H192" s="10">
        <v>6.5770833333333298</v>
      </c>
      <c r="I192" s="10">
        <v>12.9166666666666</v>
      </c>
    </row>
    <row r="193" spans="1:9" x14ac:dyDescent="0.35">
      <c r="A193" s="10">
        <v>11.75</v>
      </c>
      <c r="B193" s="10">
        <v>6.3416666666666597</v>
      </c>
      <c r="C193" s="10">
        <v>1.5833333333333299</v>
      </c>
      <c r="D193" s="10">
        <v>12.097916666666601</v>
      </c>
      <c r="E193" s="10">
        <v>8.55416666666666</v>
      </c>
      <c r="F193" s="10">
        <v>4.2833333333333297</v>
      </c>
      <c r="G193" s="10">
        <v>2.40208333333333</v>
      </c>
      <c r="H193" s="10">
        <v>7.2520833333333297</v>
      </c>
      <c r="I193" s="10">
        <v>11.13125</v>
      </c>
    </row>
    <row r="194" spans="1:9" x14ac:dyDescent="0.35">
      <c r="A194" s="10">
        <v>11.425000000000001</v>
      </c>
      <c r="B194" s="10">
        <v>2.2020833333333298</v>
      </c>
      <c r="C194" s="10">
        <v>1.4624999999999999</v>
      </c>
      <c r="D194" s="10">
        <v>16.314583333333299</v>
      </c>
      <c r="E194" s="10">
        <v>6.8854166666666599</v>
      </c>
      <c r="F194" s="10">
        <v>3.4874999999999998</v>
      </c>
      <c r="G194" s="10">
        <v>-2.0833333333332999E-2</v>
      </c>
      <c r="H194" s="10">
        <v>6.9479166666666599</v>
      </c>
      <c r="I194" s="10">
        <v>11.535416666666601</v>
      </c>
    </row>
    <row r="195" spans="1:9" x14ac:dyDescent="0.35">
      <c r="A195" s="10">
        <v>9.4437499999999996</v>
      </c>
      <c r="B195" s="10">
        <v>0.64166666666666705</v>
      </c>
      <c r="C195" s="10">
        <v>4.2541666666666602</v>
      </c>
      <c r="D195" s="10">
        <v>16.495833333333302</v>
      </c>
      <c r="E195" s="10">
        <v>5.05416666666666</v>
      </c>
      <c r="F195" s="10">
        <v>5.4270833333333304</v>
      </c>
      <c r="G195" s="10">
        <v>0.1</v>
      </c>
      <c r="H195" s="10">
        <v>5.71875</v>
      </c>
      <c r="I195" s="10">
        <v>11.154166666666599</v>
      </c>
    </row>
    <row r="196" spans="1:9" x14ac:dyDescent="0.35">
      <c r="A196" s="10">
        <v>10.720833333333299</v>
      </c>
      <c r="B196" s="10">
        <v>2.1687500000000002</v>
      </c>
      <c r="C196" s="10">
        <v>7.1124999999999998</v>
      </c>
      <c r="D196" s="10">
        <v>14.59375</v>
      </c>
      <c r="E196" s="10">
        <v>4.3583333333333298</v>
      </c>
      <c r="F196" s="10">
        <v>9.15208333333333</v>
      </c>
      <c r="G196" s="10">
        <v>2.1083333333333298</v>
      </c>
      <c r="H196" s="10">
        <v>8.0166666666666604</v>
      </c>
      <c r="I196" s="10">
        <v>10.84375</v>
      </c>
    </row>
    <row r="197" spans="1:9" x14ac:dyDescent="0.35">
      <c r="A197" s="10">
        <v>10.327083333333301</v>
      </c>
      <c r="B197" s="10">
        <v>5.8583333333333298</v>
      </c>
      <c r="C197" s="10">
        <v>3.8166666666666602</v>
      </c>
      <c r="D197" s="10">
        <v>11.914583333333301</v>
      </c>
      <c r="E197" s="10">
        <v>4.5458333333333298</v>
      </c>
      <c r="F197" s="10">
        <v>13.2125</v>
      </c>
      <c r="G197" s="10">
        <v>1.4395833333333301</v>
      </c>
      <c r="H197" s="10">
        <v>7.9770833333333302</v>
      </c>
      <c r="I197" s="10">
        <v>6.8729166666666597</v>
      </c>
    </row>
    <row r="198" spans="1:9" x14ac:dyDescent="0.35">
      <c r="A198" s="10">
        <v>10.445833333333301</v>
      </c>
      <c r="B198" s="10">
        <v>5.1333333333333302</v>
      </c>
      <c r="C198" s="10">
        <v>6.0812499999999998</v>
      </c>
      <c r="D198" s="10">
        <v>10.725</v>
      </c>
      <c r="E198" s="10">
        <v>4.8479166666666602</v>
      </c>
      <c r="F198" s="10">
        <v>11.71875</v>
      </c>
      <c r="G198" s="10">
        <v>1.56666666666666</v>
      </c>
      <c r="H198" s="10">
        <v>8.4458333333333293</v>
      </c>
      <c r="I198" s="10">
        <v>6.6187500000000004</v>
      </c>
    </row>
    <row r="199" spans="1:9" x14ac:dyDescent="0.35">
      <c r="A199" s="10">
        <v>8.0625</v>
      </c>
      <c r="B199" s="10">
        <v>4.8541666666666599</v>
      </c>
      <c r="C199" s="10">
        <v>3.7083333333333299</v>
      </c>
      <c r="D199" s="10">
        <v>8.6083333333333307</v>
      </c>
      <c r="E199" s="10">
        <v>4.02708333333333</v>
      </c>
      <c r="F199" s="10">
        <v>6.9541666666666604</v>
      </c>
      <c r="G199" s="10">
        <v>1.75416666666666</v>
      </c>
      <c r="H199" s="10">
        <v>8.3479166666666593</v>
      </c>
      <c r="I199" s="10">
        <v>9.71041666666666</v>
      </c>
    </row>
    <row r="200" spans="1:9" x14ac:dyDescent="0.35">
      <c r="A200" s="10">
        <v>7.2437500000000004</v>
      </c>
      <c r="B200" s="10">
        <v>4.3645833333333304</v>
      </c>
      <c r="C200" s="10">
        <v>4.5187499999999998</v>
      </c>
      <c r="D200" s="10">
        <v>7.8645833333333304</v>
      </c>
      <c r="E200" s="10">
        <v>8.8104166666666597</v>
      </c>
      <c r="F200" s="10">
        <v>7.5062499999999996</v>
      </c>
      <c r="G200" s="10">
        <v>3.125</v>
      </c>
      <c r="H200" s="10">
        <v>9.8916666666666604</v>
      </c>
      <c r="I200" s="10">
        <v>9.2895833333333293</v>
      </c>
    </row>
    <row r="201" spans="1:9" x14ac:dyDescent="0.35">
      <c r="A201" s="10">
        <v>6.2395833333333304</v>
      </c>
      <c r="B201" s="10">
        <v>3.96875</v>
      </c>
      <c r="C201" s="10">
        <v>3.9229166666666599</v>
      </c>
      <c r="D201" s="10">
        <v>8.125</v>
      </c>
      <c r="E201" s="10">
        <v>7.3875000000000002</v>
      </c>
      <c r="F201" s="10">
        <v>6.2270833333333302</v>
      </c>
      <c r="G201" s="10">
        <v>3.5625</v>
      </c>
      <c r="H201" s="10">
        <v>7.8416666666666597</v>
      </c>
      <c r="I201" s="10">
        <v>9.33541666666666</v>
      </c>
    </row>
    <row r="202" spans="1:9" x14ac:dyDescent="0.35">
      <c r="A202" s="10">
        <v>6.8520833333333302</v>
      </c>
      <c r="B202" s="10">
        <v>3.7354166666666599</v>
      </c>
      <c r="C202" s="10">
        <v>4.03125</v>
      </c>
      <c r="D202" s="10">
        <v>5.8645833333333304</v>
      </c>
      <c r="E202" s="10">
        <v>9.15625</v>
      </c>
      <c r="F202" s="10">
        <v>5.8145833333333297</v>
      </c>
      <c r="G202" s="10">
        <v>5.2083333333333304</v>
      </c>
      <c r="H202" s="10">
        <v>7.71041666666666</v>
      </c>
      <c r="I202" s="10">
        <v>6.8916666666666604</v>
      </c>
    </row>
    <row r="203" spans="1:9" x14ac:dyDescent="0.35">
      <c r="A203" s="10">
        <v>5.6812500000000004</v>
      </c>
      <c r="B203" s="10">
        <v>1.9208333333333301</v>
      </c>
      <c r="C203" s="10">
        <v>3.4416666666666602</v>
      </c>
      <c r="D203" s="10">
        <v>6.6124999999999998</v>
      </c>
      <c r="E203" s="10">
        <v>9.4625000000000004</v>
      </c>
      <c r="F203" s="10">
        <v>6.7541666666666602</v>
      </c>
      <c r="G203" s="10">
        <v>10.1416666666666</v>
      </c>
      <c r="H203" s="10">
        <v>6.86666666666666</v>
      </c>
      <c r="I203" s="10">
        <v>6.6854166666666597</v>
      </c>
    </row>
    <row r="204" spans="1:9" x14ac:dyDescent="0.35">
      <c r="A204" s="10">
        <v>6.1958333333333302</v>
      </c>
      <c r="B204" s="10">
        <v>2.11666666666666</v>
      </c>
      <c r="C204" s="10">
        <v>2.7541666666666602</v>
      </c>
      <c r="D204" s="10">
        <v>7.0458333333333298</v>
      </c>
      <c r="E204" s="10">
        <v>10.0520833333333</v>
      </c>
      <c r="F204" s="10">
        <v>5.8062500000000004</v>
      </c>
      <c r="G204" s="10">
        <v>11.75</v>
      </c>
      <c r="H204" s="10">
        <v>5.9458333333333302</v>
      </c>
      <c r="I204" s="10">
        <v>8.0979166666666593</v>
      </c>
    </row>
    <row r="205" spans="1:9" x14ac:dyDescent="0.35">
      <c r="A205" s="10">
        <v>7.6958333333333302</v>
      </c>
      <c r="B205" s="10">
        <v>1.5249999999999999</v>
      </c>
      <c r="C205" s="10">
        <v>6.34375</v>
      </c>
      <c r="D205" s="10">
        <v>8.7645833333333307</v>
      </c>
      <c r="E205" s="10">
        <v>9.8854166666666607</v>
      </c>
      <c r="F205" s="10">
        <v>5.9979166666666597</v>
      </c>
      <c r="G205" s="10" t="s">
        <v>9940</v>
      </c>
      <c r="H205" s="10">
        <v>4.87083333333333</v>
      </c>
      <c r="I205" s="10">
        <v>7.7395833333333304</v>
      </c>
    </row>
    <row r="206" spans="1:9" x14ac:dyDescent="0.35">
      <c r="A206" s="10">
        <v>11.877083333333299</v>
      </c>
      <c r="B206" s="10">
        <v>2.7541666666666602</v>
      </c>
      <c r="C206" s="10">
        <v>5.6291666666666602</v>
      </c>
      <c r="D206" s="10">
        <v>3.9895833333333299</v>
      </c>
      <c r="E206" s="10">
        <v>10.2666666666666</v>
      </c>
      <c r="F206" s="10">
        <v>6.59375</v>
      </c>
      <c r="G206" s="10">
        <v>3.8208333333333302</v>
      </c>
      <c r="H206" s="10">
        <v>7.6875</v>
      </c>
      <c r="I206" s="10">
        <v>4.5458333333333298</v>
      </c>
    </row>
    <row r="207" spans="1:9" x14ac:dyDescent="0.35">
      <c r="A207" s="10">
        <v>7.0458333333333298</v>
      </c>
      <c r="B207" s="10">
        <v>9.9895833333333304</v>
      </c>
      <c r="C207" s="10">
        <v>4.1916666666666602</v>
      </c>
      <c r="D207" s="10">
        <v>6.4729166666666602</v>
      </c>
      <c r="E207" s="10">
        <v>7.2083333333333304</v>
      </c>
      <c r="F207" s="10">
        <v>8.0791666666666604</v>
      </c>
      <c r="G207" s="10">
        <v>6.21458333333333</v>
      </c>
      <c r="H207" s="10">
        <v>9.1687499999999993</v>
      </c>
      <c r="I207" s="10">
        <v>7.2125000000000004</v>
      </c>
    </row>
    <row r="208" spans="1:9" x14ac:dyDescent="0.35">
      <c r="A208" s="10">
        <v>12.074999999999999</v>
      </c>
      <c r="B208" s="10">
        <v>13.5833333333333</v>
      </c>
      <c r="C208" s="10">
        <v>3.5291666666666601</v>
      </c>
      <c r="D208" s="10">
        <v>7.2312500000000002</v>
      </c>
      <c r="E208" s="10">
        <v>6.3479166666666602</v>
      </c>
      <c r="F208" s="10">
        <v>9.1729166666666604</v>
      </c>
      <c r="G208" s="10">
        <v>4.4937500000000004</v>
      </c>
      <c r="H208" s="10">
        <v>7.9</v>
      </c>
      <c r="I208" s="10">
        <v>12.254166666666601</v>
      </c>
    </row>
    <row r="209" spans="1:9" x14ac:dyDescent="0.35">
      <c r="A209" s="10">
        <v>5.21458333333333</v>
      </c>
      <c r="B209" s="10">
        <v>13.139583333333301</v>
      </c>
      <c r="C209" s="10">
        <v>6.1604166666666602</v>
      </c>
      <c r="D209" s="10">
        <v>9.4</v>
      </c>
      <c r="E209" s="10">
        <v>5.2916666666666599</v>
      </c>
      <c r="F209" s="10">
        <v>9.4416666666666593</v>
      </c>
      <c r="G209" s="10">
        <v>3.0520833333333299</v>
      </c>
      <c r="H209" s="10">
        <v>5.6749999999999998</v>
      </c>
      <c r="I209" s="10">
        <v>8.6812500000000004</v>
      </c>
    </row>
    <row r="210" spans="1:9" x14ac:dyDescent="0.35">
      <c r="A210" s="10">
        <v>4.1187500000000004</v>
      </c>
      <c r="B210" s="10">
        <v>11.793749999999999</v>
      </c>
      <c r="C210" s="10">
        <v>3.8145833333333301</v>
      </c>
      <c r="D210" s="10">
        <v>7.9</v>
      </c>
      <c r="E210" s="10">
        <v>4.2854166666666602</v>
      </c>
      <c r="F210" s="10">
        <v>5.35</v>
      </c>
      <c r="G210" s="10">
        <v>1.5562499999999999</v>
      </c>
      <c r="H210" s="10">
        <v>7.46458333333333</v>
      </c>
      <c r="I210" s="10">
        <v>8.3000000000000007</v>
      </c>
    </row>
    <row r="211" spans="1:9" x14ac:dyDescent="0.35">
      <c r="A211" s="10">
        <v>0.99583333333333302</v>
      </c>
      <c r="B211" s="10">
        <v>8.0374999999999996</v>
      </c>
      <c r="C211" s="10">
        <v>5.9541666666666604</v>
      </c>
      <c r="D211" s="10">
        <v>9.9312500000000004</v>
      </c>
      <c r="E211" s="10">
        <v>4.7125000000000004</v>
      </c>
      <c r="F211" s="10">
        <v>5.21041666666666</v>
      </c>
      <c r="G211" s="10">
        <v>1.81666666666666</v>
      </c>
      <c r="H211" s="10">
        <v>6.3812499999999996</v>
      </c>
      <c r="I211" s="10">
        <v>8.0020833333333297</v>
      </c>
    </row>
    <row r="212" spans="1:9" x14ac:dyDescent="0.35">
      <c r="A212" s="10">
        <v>5.58541666666666</v>
      </c>
      <c r="B212" s="10">
        <v>6.6229166666666597</v>
      </c>
      <c r="C212" s="10">
        <v>7.99583333333333</v>
      </c>
      <c r="D212" s="10">
        <v>8.4145833333333293</v>
      </c>
      <c r="E212" s="10">
        <v>5.7479166666666597</v>
      </c>
      <c r="F212" s="10">
        <v>9.6458333333333304</v>
      </c>
      <c r="G212" s="10">
        <v>6.7708333333333304</v>
      </c>
      <c r="H212" s="10">
        <v>8.8229166666666607</v>
      </c>
      <c r="I212" s="10">
        <v>11.0416666666666</v>
      </c>
    </row>
    <row r="213" spans="1:9" x14ac:dyDescent="0.35">
      <c r="A213" s="10">
        <v>5.7</v>
      </c>
      <c r="B213" s="10">
        <v>6.4874999999999998</v>
      </c>
      <c r="C213" s="10">
        <v>8.5958333333333297</v>
      </c>
      <c r="D213" s="10">
        <v>6.0812499999999998</v>
      </c>
      <c r="E213" s="10">
        <v>8.2062500000000007</v>
      </c>
      <c r="F213" s="10">
        <v>9.7270833333333293</v>
      </c>
      <c r="G213" s="10">
        <v>5.0125000000000002</v>
      </c>
      <c r="H213" s="10">
        <v>10.3916666666666</v>
      </c>
      <c r="I213" s="10">
        <v>10.50625</v>
      </c>
    </row>
    <row r="214" spans="1:9" x14ac:dyDescent="0.35">
      <c r="A214" s="10">
        <v>6.55416666666666</v>
      </c>
      <c r="B214" s="10">
        <v>10.847916666666601</v>
      </c>
      <c r="C214" s="10">
        <v>10.5625</v>
      </c>
      <c r="D214" s="10">
        <v>10.9645833333333</v>
      </c>
      <c r="E214" s="10">
        <v>9.24583333333333</v>
      </c>
      <c r="F214" s="10">
        <v>6.7354166666666604</v>
      </c>
      <c r="G214" s="10">
        <v>7.3958333333333304</v>
      </c>
      <c r="H214" s="10">
        <v>5.0416666666666599</v>
      </c>
      <c r="I214" s="10">
        <v>11.481249999999999</v>
      </c>
    </row>
    <row r="215" spans="1:9" x14ac:dyDescent="0.35">
      <c r="A215" s="10">
        <v>6.2916666666666599</v>
      </c>
      <c r="B215" s="10">
        <v>10.091666666666599</v>
      </c>
      <c r="C215" s="10">
        <v>9.74166666666666</v>
      </c>
      <c r="D215" s="10">
        <v>10.18125</v>
      </c>
      <c r="E215" s="10">
        <v>8.5374999999999996</v>
      </c>
      <c r="F215" s="10">
        <v>7.4104166666666602</v>
      </c>
      <c r="G215" s="10">
        <v>5.9145833333333302</v>
      </c>
      <c r="H215" s="10">
        <v>5.68333333333333</v>
      </c>
      <c r="I215" s="10">
        <v>15.160416666666601</v>
      </c>
    </row>
    <row r="216" spans="1:9" x14ac:dyDescent="0.35">
      <c r="A216" s="10">
        <v>6.46041666666666</v>
      </c>
      <c r="B216" s="10">
        <v>7.6541666666666597</v>
      </c>
      <c r="C216" s="10">
        <v>6.18333333333333</v>
      </c>
      <c r="D216" s="10">
        <v>8.5333333333333297</v>
      </c>
      <c r="E216" s="10">
        <v>10.220833333333299</v>
      </c>
      <c r="F216" s="10">
        <v>6.5125000000000002</v>
      </c>
      <c r="G216" s="10">
        <v>5.0374999999999996</v>
      </c>
      <c r="H216" s="10">
        <v>7.6124999999999998</v>
      </c>
      <c r="I216" s="10">
        <v>14.9125</v>
      </c>
    </row>
    <row r="217" spans="1:9" x14ac:dyDescent="0.35">
      <c r="A217" s="10">
        <v>3.2124999999999999</v>
      </c>
      <c r="B217" s="10">
        <v>7.4208333333333298</v>
      </c>
      <c r="C217" s="10">
        <v>5.6062500000000002</v>
      </c>
      <c r="D217" s="10">
        <v>5.9479166666666599</v>
      </c>
      <c r="E217" s="10">
        <v>12.05625</v>
      </c>
      <c r="F217" s="10">
        <v>5.4874999999999998</v>
      </c>
      <c r="G217" s="10">
        <v>3.9145833333333302</v>
      </c>
      <c r="H217" s="10">
        <v>7.6541666666666597</v>
      </c>
      <c r="I217" s="10">
        <v>13.18125</v>
      </c>
    </row>
    <row r="218" spans="1:9" x14ac:dyDescent="0.35">
      <c r="A218" s="10">
        <v>2.49583333333333</v>
      </c>
      <c r="B218" s="10">
        <v>8.9541666666666604</v>
      </c>
      <c r="C218" s="10">
        <v>5.7</v>
      </c>
      <c r="D218" s="10" t="s">
        <v>9939</v>
      </c>
      <c r="E218" s="10">
        <v>9.7354166666666604</v>
      </c>
      <c r="F218" s="10">
        <v>5.86666666666666</v>
      </c>
      <c r="G218" s="10">
        <v>5.8687500000000004</v>
      </c>
      <c r="H218" s="10">
        <v>7.5416666666666599</v>
      </c>
      <c r="I218" s="10">
        <v>7.0437500000000002</v>
      </c>
    </row>
    <row r="219" spans="1:9" x14ac:dyDescent="0.35">
      <c r="A219" s="10">
        <v>3.4937499999999999</v>
      </c>
      <c r="B219" s="10">
        <v>9.5208333333333304</v>
      </c>
      <c r="C219" s="10">
        <v>11.4916666666666</v>
      </c>
      <c r="D219" s="10">
        <v>4.2958333333333298</v>
      </c>
      <c r="E219" s="10">
        <v>6.6875</v>
      </c>
      <c r="F219" s="10">
        <v>4.9979166666666597</v>
      </c>
      <c r="G219" s="10">
        <v>7.1687500000000002</v>
      </c>
      <c r="H219" s="10">
        <v>6.5083333333333302</v>
      </c>
      <c r="I219" s="10">
        <v>7.1958333333333302</v>
      </c>
    </row>
    <row r="220" spans="1:9" x14ac:dyDescent="0.35">
      <c r="A220" s="10">
        <v>3.3104166666666601</v>
      </c>
      <c r="B220" s="10">
        <v>9.4895833333333304</v>
      </c>
      <c r="C220" s="10">
        <v>12.8125</v>
      </c>
      <c r="D220" s="10">
        <v>5.6312499999999996</v>
      </c>
      <c r="E220" s="10">
        <v>6.2645833333333298</v>
      </c>
      <c r="F220" s="10">
        <v>3.7895833333333302</v>
      </c>
      <c r="G220" s="10">
        <v>8.0250000000000004</v>
      </c>
      <c r="H220" s="10">
        <v>8.3187499999999996</v>
      </c>
      <c r="I220" s="10">
        <v>7.90625</v>
      </c>
    </row>
    <row r="221" spans="1:9" x14ac:dyDescent="0.35">
      <c r="A221" s="10">
        <v>3.6062500000000002</v>
      </c>
      <c r="B221" s="10">
        <v>5.5145833333333298</v>
      </c>
      <c r="C221" s="10">
        <v>6.1145833333333304</v>
      </c>
      <c r="D221" s="10">
        <v>4.3020833333333304</v>
      </c>
      <c r="E221" s="10">
        <v>9.0104166666666607</v>
      </c>
      <c r="F221" s="10">
        <v>3.8937499999999998</v>
      </c>
      <c r="G221" s="10">
        <v>1.50833333333333</v>
      </c>
      <c r="H221" s="10">
        <v>4.6812500000000004</v>
      </c>
      <c r="I221" s="10">
        <v>6.7249999999999996</v>
      </c>
    </row>
    <row r="222" spans="1:9" x14ac:dyDescent="0.35">
      <c r="A222" s="10">
        <v>3.4166666666666599</v>
      </c>
      <c r="B222" s="10">
        <v>6.2479166666666597</v>
      </c>
      <c r="C222" s="10">
        <v>5.0562500000000004</v>
      </c>
      <c r="D222" s="10">
        <v>4.0958333333333297</v>
      </c>
      <c r="E222" s="10">
        <v>6.9520833333333298</v>
      </c>
      <c r="F222" s="10">
        <v>6.0020833333333297</v>
      </c>
      <c r="G222" s="10">
        <v>1.9229166666666599</v>
      </c>
      <c r="H222" s="10">
        <v>6.6333333333333302</v>
      </c>
      <c r="I222" s="10">
        <v>7.2270833333333302</v>
      </c>
    </row>
    <row r="223" spans="1:9" x14ac:dyDescent="0.35">
      <c r="A223" s="10">
        <v>7.9666666666666597</v>
      </c>
      <c r="B223" s="10">
        <v>6.8270833333333298</v>
      </c>
      <c r="C223" s="10">
        <v>8.0395833333333293</v>
      </c>
      <c r="D223" s="10">
        <v>3.8916666666666599</v>
      </c>
      <c r="E223" s="10">
        <v>7.3187499999999996</v>
      </c>
      <c r="F223" s="10">
        <v>5.1270833333333297</v>
      </c>
      <c r="G223" s="10">
        <v>8.3645833333333304</v>
      </c>
      <c r="H223" s="10">
        <v>4.0562500000000004</v>
      </c>
      <c r="I223" s="10">
        <v>5.90208333333333</v>
      </c>
    </row>
    <row r="224" spans="1:9" x14ac:dyDescent="0.35">
      <c r="A224" s="10">
        <v>8.5083333333333293</v>
      </c>
      <c r="B224" s="10">
        <v>5.3270833333333298</v>
      </c>
      <c r="C224" s="10">
        <v>5.75</v>
      </c>
      <c r="D224" s="10">
        <v>5.5104166666666599</v>
      </c>
      <c r="E224" s="10">
        <v>7.77708333333333</v>
      </c>
      <c r="F224" s="10">
        <v>2.7749999999999999</v>
      </c>
      <c r="G224" s="10">
        <v>8.4124999999999996</v>
      </c>
      <c r="H224" s="10">
        <v>5.08541666666666</v>
      </c>
      <c r="I224" s="10">
        <v>6.0979166666666602</v>
      </c>
    </row>
    <row r="225" spans="1:9" x14ac:dyDescent="0.35">
      <c r="A225" s="10">
        <v>9.33958333333333</v>
      </c>
      <c r="B225" s="10">
        <v>5.7583333333333302</v>
      </c>
      <c r="C225" s="10">
        <v>3.2520833333333301</v>
      </c>
      <c r="D225" s="10">
        <v>5.7750000000000004</v>
      </c>
      <c r="E225" s="10">
        <v>8.4875000000000007</v>
      </c>
      <c r="F225" s="10">
        <v>3.6083333333333298</v>
      </c>
      <c r="G225" s="10">
        <v>9.1333333333333293</v>
      </c>
      <c r="H225" s="10">
        <v>7.0979166666666602</v>
      </c>
      <c r="I225" s="10">
        <v>6.61666666666666</v>
      </c>
    </row>
    <row r="226" spans="1:9" x14ac:dyDescent="0.35">
      <c r="A226" s="10">
        <v>5.3895833333333298</v>
      </c>
      <c r="B226" s="10">
        <v>5.9562499999999998</v>
      </c>
      <c r="C226" s="10">
        <v>3.18333333333333</v>
      </c>
      <c r="D226" s="10">
        <v>7.6187500000000004</v>
      </c>
      <c r="E226" s="10">
        <v>12.533333333333299</v>
      </c>
      <c r="F226" s="10">
        <v>3.3062499999999999</v>
      </c>
      <c r="G226" s="10">
        <v>5.71875</v>
      </c>
      <c r="H226" s="10">
        <v>5.68333333333333</v>
      </c>
      <c r="I226" s="10">
        <v>7.5458333333333298</v>
      </c>
    </row>
    <row r="227" spans="1:9" x14ac:dyDescent="0.35">
      <c r="A227" s="10">
        <v>4.89791666666666</v>
      </c>
      <c r="B227" s="10">
        <v>4.42916666666666</v>
      </c>
      <c r="C227" s="10">
        <v>6.8145833333333297</v>
      </c>
      <c r="D227" s="10">
        <v>2.5</v>
      </c>
      <c r="E227" s="10">
        <v>7.1145833333333304</v>
      </c>
      <c r="F227" s="10">
        <v>3.0208333333333299</v>
      </c>
      <c r="G227" s="10">
        <v>9.5</v>
      </c>
      <c r="H227" s="10">
        <v>7.1937499999999996</v>
      </c>
      <c r="I227" s="10">
        <v>5.24583333333333</v>
      </c>
    </row>
    <row r="228" spans="1:9" x14ac:dyDescent="0.35">
      <c r="A228" s="10">
        <v>4.18333333333333</v>
      </c>
      <c r="B228" s="10">
        <v>4.3312499999999998</v>
      </c>
      <c r="C228" s="10">
        <v>12.160416666666601</v>
      </c>
      <c r="D228" s="10">
        <v>1.23125</v>
      </c>
      <c r="E228" s="10">
        <v>8.3020833333333304</v>
      </c>
      <c r="F228" s="10">
        <v>2.2083333333333299</v>
      </c>
      <c r="G228" s="10">
        <v>9.8125</v>
      </c>
      <c r="H228" s="10" t="s">
        <v>9940</v>
      </c>
      <c r="I228" s="10">
        <v>4.4124999999999996</v>
      </c>
    </row>
    <row r="229" spans="1:9" x14ac:dyDescent="0.35">
      <c r="A229" s="10">
        <v>6.05</v>
      </c>
      <c r="B229" s="10">
        <v>4.3416666666666597</v>
      </c>
      <c r="C229" s="10">
        <v>10.65625</v>
      </c>
      <c r="D229" s="10">
        <v>2.9</v>
      </c>
      <c r="E229" s="10">
        <v>10.168749999999999</v>
      </c>
      <c r="F229" s="10">
        <v>0.42708333333333298</v>
      </c>
      <c r="G229" s="10">
        <v>8.2583333333333293</v>
      </c>
      <c r="H229" s="10">
        <v>1.2041666666666599</v>
      </c>
      <c r="I229" s="10">
        <v>4.40625</v>
      </c>
    </row>
    <row r="230" spans="1:9" x14ac:dyDescent="0.35">
      <c r="A230" s="10">
        <v>3.5708333333333302</v>
      </c>
      <c r="B230" s="10">
        <v>5.6895833333333297</v>
      </c>
      <c r="C230" s="10">
        <v>10.7770833333333</v>
      </c>
      <c r="D230" s="10">
        <v>5.3229166666666599</v>
      </c>
      <c r="E230" s="10">
        <v>8.7750000000000004</v>
      </c>
      <c r="F230" s="10">
        <v>3.3333333333333E-2</v>
      </c>
      <c r="G230" s="10">
        <v>7.5145833333333298</v>
      </c>
      <c r="H230" s="10">
        <v>3.61666666666666</v>
      </c>
      <c r="I230" s="10">
        <v>4.2854166666666602</v>
      </c>
    </row>
    <row r="231" spans="1:9" x14ac:dyDescent="0.35">
      <c r="A231" s="10">
        <v>4.0916666666666597</v>
      </c>
      <c r="B231" s="10">
        <v>5.9395833333333297</v>
      </c>
      <c r="C231" s="10">
        <v>7.7708333333333304</v>
      </c>
      <c r="D231" s="10">
        <v>5.2874999999999996</v>
      </c>
      <c r="E231" s="10">
        <v>8.2083333333333304</v>
      </c>
      <c r="F231" s="10">
        <v>1.77708333333333</v>
      </c>
      <c r="G231" s="10">
        <v>9.77291666666666</v>
      </c>
      <c r="H231" s="10">
        <v>4.3562500000000002</v>
      </c>
      <c r="I231" s="10">
        <v>4.1104166666666604</v>
      </c>
    </row>
    <row r="232" spans="1:9" x14ac:dyDescent="0.35">
      <c r="A232" s="10">
        <v>4.1312499999999996</v>
      </c>
      <c r="B232" s="10">
        <v>5.6854166666666597</v>
      </c>
      <c r="C232" s="10">
        <v>8.0791666666666604</v>
      </c>
      <c r="D232" s="10">
        <v>5.1854166666666597</v>
      </c>
      <c r="E232" s="10">
        <v>10.066666666666601</v>
      </c>
      <c r="F232" s="10">
        <v>2.5666666666666602</v>
      </c>
      <c r="G232" s="10">
        <v>6.2041666666666604</v>
      </c>
      <c r="H232" s="10">
        <v>4.0625</v>
      </c>
      <c r="I232" s="10">
        <v>4.1583333333333297</v>
      </c>
    </row>
    <row r="233" spans="1:9" x14ac:dyDescent="0.35">
      <c r="A233" s="10">
        <v>3.6</v>
      </c>
      <c r="B233" s="10">
        <v>5.4708333333333297</v>
      </c>
      <c r="C233" s="10">
        <v>8.0145833333333307</v>
      </c>
      <c r="D233" s="10">
        <v>4.96458333333333</v>
      </c>
      <c r="E233" s="10">
        <v>8.1624999999999996</v>
      </c>
      <c r="F233" s="10">
        <v>4.46875</v>
      </c>
      <c r="G233" s="10">
        <v>8.7791666666666597</v>
      </c>
      <c r="H233" s="10">
        <v>2.6020833333333302</v>
      </c>
      <c r="I233" s="10">
        <v>5.1916666666666602</v>
      </c>
    </row>
    <row r="234" spans="1:9" x14ac:dyDescent="0.35">
      <c r="A234" s="10">
        <v>3.80416666666666</v>
      </c>
      <c r="B234" s="10">
        <v>5.7687499999999998</v>
      </c>
      <c r="C234" s="10">
        <v>10.34375</v>
      </c>
      <c r="D234" s="10">
        <v>3.7583333333333302</v>
      </c>
      <c r="E234" s="10">
        <v>6.2395833333333304</v>
      </c>
      <c r="F234" s="10">
        <v>7.9749999999999996</v>
      </c>
      <c r="G234" s="10">
        <v>7.0979166666666602</v>
      </c>
      <c r="H234" s="10">
        <v>4.80833333333333</v>
      </c>
      <c r="I234" s="10">
        <v>5.71875</v>
      </c>
    </row>
    <row r="235" spans="1:9" x14ac:dyDescent="0.35">
      <c r="A235" s="10">
        <v>3.4</v>
      </c>
      <c r="B235" s="10">
        <v>6.8729166666666597</v>
      </c>
      <c r="C235" s="10">
        <v>6.9770833333333302</v>
      </c>
      <c r="D235" s="10">
        <v>4.0875000000000004</v>
      </c>
      <c r="E235" s="10">
        <v>11.2875</v>
      </c>
      <c r="F235" s="10">
        <v>7.3583333333333298</v>
      </c>
      <c r="G235" s="10">
        <v>6.6541666666666597</v>
      </c>
      <c r="H235" s="10">
        <v>2.8104166666666601</v>
      </c>
      <c r="I235" s="10">
        <v>6.65</v>
      </c>
    </row>
    <row r="236" spans="1:9" x14ac:dyDescent="0.35">
      <c r="A236" s="10">
        <v>2.7229166666666602</v>
      </c>
      <c r="B236" s="10">
        <v>4.4354166666666597</v>
      </c>
      <c r="C236" s="10">
        <v>9.3583333333333307</v>
      </c>
      <c r="D236" s="10">
        <v>4.6895833333333297</v>
      </c>
      <c r="E236" s="10">
        <v>15.2458333333333</v>
      </c>
      <c r="F236" s="10">
        <v>6.1187500000000004</v>
      </c>
      <c r="G236" s="10">
        <v>4.1624999999999996</v>
      </c>
      <c r="H236" s="10">
        <v>0.110416666666667</v>
      </c>
      <c r="I236" s="10">
        <v>7.7750000000000004</v>
      </c>
    </row>
    <row r="237" spans="1:9" x14ac:dyDescent="0.35">
      <c r="A237" s="10">
        <v>2.05833333333333</v>
      </c>
      <c r="B237" s="10">
        <v>3.6937500000000001</v>
      </c>
      <c r="C237" s="10">
        <v>10.472916666666601</v>
      </c>
      <c r="D237" s="10">
        <v>6.24166666666666</v>
      </c>
      <c r="E237" s="10">
        <v>13.2916666666666</v>
      </c>
      <c r="F237" s="10">
        <v>1.675</v>
      </c>
      <c r="G237" s="10">
        <v>5.15</v>
      </c>
      <c r="H237" s="10">
        <v>1.9979166666666599</v>
      </c>
      <c r="I237" s="10">
        <v>3.6354166666666599</v>
      </c>
    </row>
    <row r="238" spans="1:9" x14ac:dyDescent="0.35">
      <c r="A238" s="10">
        <v>2.4395833333333301</v>
      </c>
      <c r="B238" s="10">
        <v>5.1062500000000002</v>
      </c>
      <c r="C238" s="10">
        <v>9.8479166666666593</v>
      </c>
      <c r="D238" s="10">
        <v>6.0479166666666604</v>
      </c>
      <c r="E238" s="10">
        <v>16.087499999999999</v>
      </c>
      <c r="F238" s="10">
        <v>3.4937499999999999</v>
      </c>
      <c r="G238" s="10">
        <v>8.0520833333333304</v>
      </c>
      <c r="H238" s="10">
        <v>3.4354166666666601</v>
      </c>
      <c r="I238" s="10">
        <v>2.6979166666666599</v>
      </c>
    </row>
    <row r="239" spans="1:9" x14ac:dyDescent="0.35">
      <c r="A239" s="10">
        <v>6.02708333333333</v>
      </c>
      <c r="B239" s="10">
        <v>3.8520833333333302</v>
      </c>
      <c r="C239" s="10">
        <v>8.5479166666666604</v>
      </c>
      <c r="D239" s="10">
        <v>5.7916666666666599</v>
      </c>
      <c r="E239" s="10">
        <v>14.56875</v>
      </c>
      <c r="F239" s="10">
        <v>5.6666666666666599</v>
      </c>
      <c r="G239" s="10">
        <v>7.9833333333333298</v>
      </c>
      <c r="H239" s="10">
        <v>4.67916666666666</v>
      </c>
      <c r="I239" s="10">
        <v>2.3958333333333299</v>
      </c>
    </row>
    <row r="240" spans="1:9" x14ac:dyDescent="0.35">
      <c r="A240" s="10">
        <v>8.39791666666666</v>
      </c>
      <c r="B240" s="10">
        <v>4.2479166666666597</v>
      </c>
      <c r="C240" s="10">
        <v>5.33541666666666</v>
      </c>
      <c r="D240" s="10">
        <v>9.3479166666666593</v>
      </c>
      <c r="E240" s="10">
        <v>7.49166666666666</v>
      </c>
      <c r="F240" s="10">
        <v>2.2645833333333298</v>
      </c>
      <c r="G240" s="10">
        <v>9.2375000000000007</v>
      </c>
      <c r="H240" s="10">
        <v>3.77708333333333</v>
      </c>
      <c r="I240" s="10">
        <v>5.5166666666666604</v>
      </c>
    </row>
    <row r="241" spans="1:9" x14ac:dyDescent="0.35">
      <c r="A241" s="10">
        <v>4.7916666666666599</v>
      </c>
      <c r="B241" s="10">
        <v>2.6729166666666599</v>
      </c>
      <c r="C241" s="10">
        <v>5.5979166666666602</v>
      </c>
      <c r="D241" s="10">
        <v>7.6708333333333298</v>
      </c>
      <c r="E241" s="10">
        <v>6.3645833333333304</v>
      </c>
      <c r="F241" s="10">
        <v>-1.4541666666666599</v>
      </c>
      <c r="G241" s="10">
        <v>7.3958333333333304</v>
      </c>
      <c r="H241" s="10">
        <v>3.5562499999999999</v>
      </c>
      <c r="I241" s="10">
        <v>6.1708333333333298</v>
      </c>
    </row>
    <row r="242" spans="1:9" x14ac:dyDescent="0.35">
      <c r="A242" s="10">
        <v>4.1395833333333298</v>
      </c>
      <c r="B242" s="10">
        <v>4.4854166666666604</v>
      </c>
      <c r="C242" s="10">
        <v>12.168749999999999</v>
      </c>
      <c r="D242" s="10">
        <v>11.84375</v>
      </c>
      <c r="E242" s="10">
        <v>8.9041666666666597</v>
      </c>
      <c r="F242" s="10">
        <v>2.86666666666666</v>
      </c>
      <c r="G242" s="10">
        <v>6.90208333333333</v>
      </c>
      <c r="H242" s="10">
        <v>7.7249999999999996</v>
      </c>
      <c r="I242" s="10">
        <v>5.7229166666666602</v>
      </c>
    </row>
    <row r="243" spans="1:9" x14ac:dyDescent="0.35">
      <c r="A243" s="10">
        <v>7.2291666666666599</v>
      </c>
      <c r="B243" s="10">
        <v>4.8250000000000002</v>
      </c>
      <c r="C243" s="10">
        <v>9.4354166666666597</v>
      </c>
      <c r="D243" s="10">
        <v>7.6687500000000002</v>
      </c>
      <c r="E243" s="10">
        <v>7.3833333333333302</v>
      </c>
      <c r="F243" s="10">
        <v>6.7583333333333302</v>
      </c>
      <c r="G243" s="10">
        <v>5.4187500000000002</v>
      </c>
      <c r="H243" s="10">
        <v>4.5562500000000004</v>
      </c>
      <c r="I243" s="10">
        <v>9.4854166666666604</v>
      </c>
    </row>
    <row r="244" spans="1:9" x14ac:dyDescent="0.35">
      <c r="A244" s="10">
        <v>6.6395833333333298</v>
      </c>
      <c r="B244" s="10">
        <v>9.8812499999999996</v>
      </c>
      <c r="C244" s="10">
        <v>7.90208333333333</v>
      </c>
      <c r="D244" s="10">
        <v>5.08958333333333</v>
      </c>
      <c r="E244" s="10">
        <v>6.1</v>
      </c>
      <c r="F244" s="10">
        <v>8.0083333333333293</v>
      </c>
      <c r="G244" s="10">
        <v>7.9666666666666597</v>
      </c>
      <c r="H244" s="10">
        <v>5.1124999999999998</v>
      </c>
      <c r="I244" s="10">
        <v>5.6895833333333297</v>
      </c>
    </row>
    <row r="245" spans="1:9" x14ac:dyDescent="0.35">
      <c r="A245" s="10">
        <v>7.0791666666666604</v>
      </c>
      <c r="B245" s="10">
        <v>7.1416666666666604</v>
      </c>
      <c r="C245" s="10">
        <v>8.2708333333333304</v>
      </c>
      <c r="D245" s="10">
        <v>5.5625</v>
      </c>
      <c r="E245" s="10">
        <v>1.9875</v>
      </c>
      <c r="F245" s="10">
        <v>6.1145833333333304</v>
      </c>
      <c r="G245" s="10">
        <v>11.1104166666666</v>
      </c>
      <c r="H245" s="10">
        <v>5.3</v>
      </c>
      <c r="I245" s="10">
        <v>8.2354166666666604</v>
      </c>
    </row>
    <row r="246" spans="1:9" x14ac:dyDescent="0.35">
      <c r="A246" s="10">
        <v>6.5187499999999998</v>
      </c>
      <c r="B246" s="10">
        <v>4.9166666666666599</v>
      </c>
      <c r="C246" s="10">
        <v>5.28125</v>
      </c>
      <c r="D246" s="10">
        <v>5.8791666666666602</v>
      </c>
      <c r="E246" s="10">
        <v>5.1270833333333297</v>
      </c>
      <c r="F246" s="10">
        <v>7.24166666666666</v>
      </c>
      <c r="G246" s="10">
        <v>8.8687500000000004</v>
      </c>
      <c r="H246" s="10">
        <v>4.1458333333333304</v>
      </c>
      <c r="I246" s="10">
        <v>5.8562500000000002</v>
      </c>
    </row>
    <row r="247" spans="1:9" x14ac:dyDescent="0.35">
      <c r="A247" s="10">
        <v>5.2979166666666604</v>
      </c>
      <c r="B247" s="10">
        <v>5.46458333333333</v>
      </c>
      <c r="C247" s="10">
        <v>4.14791666666666</v>
      </c>
      <c r="D247" s="10">
        <v>5.27291666666666</v>
      </c>
      <c r="E247" s="10">
        <v>4.9895833333333304</v>
      </c>
      <c r="F247" s="10">
        <v>6.0291666666666597</v>
      </c>
      <c r="G247" s="10">
        <v>7.95</v>
      </c>
      <c r="H247" s="10">
        <v>3.2333333333333298</v>
      </c>
      <c r="I247" s="10">
        <v>8.8458333333333297</v>
      </c>
    </row>
    <row r="248" spans="1:9" x14ac:dyDescent="0.35">
      <c r="A248" s="10">
        <v>5.6979166666666599</v>
      </c>
      <c r="B248" s="10">
        <v>4.8416666666666597</v>
      </c>
      <c r="C248" s="10">
        <v>4.3208333333333302</v>
      </c>
      <c r="D248" s="10">
        <v>3.6020833333333302</v>
      </c>
      <c r="E248" s="10">
        <v>4.1312499999999996</v>
      </c>
      <c r="F248" s="10">
        <v>3.6229166666666601</v>
      </c>
      <c r="G248" s="10">
        <v>7.7541666666666602</v>
      </c>
      <c r="H248" s="10">
        <v>4.3020833333333304</v>
      </c>
      <c r="I248" s="10">
        <v>12.7041666666666</v>
      </c>
    </row>
    <row r="249" spans="1:9" x14ac:dyDescent="0.35">
      <c r="A249" s="10">
        <v>5.17916666666666</v>
      </c>
      <c r="B249" s="10">
        <v>3.6375000000000002</v>
      </c>
      <c r="C249" s="10">
        <v>6.90208333333333</v>
      </c>
      <c r="D249" s="10">
        <v>3.4125000000000001</v>
      </c>
      <c r="E249" s="10">
        <v>5.1020833333333302</v>
      </c>
      <c r="F249" s="10">
        <v>4.0812499999999998</v>
      </c>
      <c r="G249" s="10">
        <v>10.5791666666666</v>
      </c>
      <c r="H249" s="10">
        <v>5.2166666666666597</v>
      </c>
      <c r="I249" s="10">
        <v>11.810416666666599</v>
      </c>
    </row>
    <row r="250" spans="1:9" x14ac:dyDescent="0.35">
      <c r="A250" s="10">
        <v>6.4812500000000002</v>
      </c>
      <c r="B250" s="10">
        <v>3.24166666666666</v>
      </c>
      <c r="C250" s="10">
        <v>7.4145833333333302</v>
      </c>
      <c r="D250" s="10">
        <v>3.77291666666666</v>
      </c>
      <c r="E250" s="10">
        <v>6.4145833333333302</v>
      </c>
      <c r="F250" s="10">
        <v>7.8875000000000002</v>
      </c>
      <c r="G250" s="10">
        <v>8.7958333333333307</v>
      </c>
      <c r="H250" s="10">
        <v>6.8895833333333298</v>
      </c>
      <c r="I250" s="10">
        <v>7.1708333333333298</v>
      </c>
    </row>
    <row r="251" spans="1:9" x14ac:dyDescent="0.35">
      <c r="A251" s="10">
        <v>5.7041666666666604</v>
      </c>
      <c r="B251" s="10">
        <v>4.9791666666666599</v>
      </c>
      <c r="C251" s="10">
        <v>8.53125</v>
      </c>
      <c r="D251" s="10">
        <v>5.7479166666666597</v>
      </c>
      <c r="E251" s="10">
        <v>9.2791666666666597</v>
      </c>
      <c r="F251" s="10">
        <v>9.2208333333333297</v>
      </c>
      <c r="G251" s="10">
        <v>8.6708333333333307</v>
      </c>
      <c r="H251" s="10">
        <v>4.9375</v>
      </c>
      <c r="I251" s="10">
        <v>8.2312499999999993</v>
      </c>
    </row>
    <row r="252" spans="1:9" x14ac:dyDescent="0.35">
      <c r="A252" s="10">
        <v>3.4791666666666599</v>
      </c>
      <c r="B252" s="10">
        <v>5.4625000000000004</v>
      </c>
      <c r="C252" s="10">
        <v>7.7</v>
      </c>
      <c r="D252" s="10">
        <v>10.279166666666599</v>
      </c>
      <c r="E252" s="10">
        <v>9.2312499999999993</v>
      </c>
      <c r="F252" s="10">
        <v>7.5645833333333297</v>
      </c>
      <c r="G252" s="10">
        <v>8.0124999999999993</v>
      </c>
      <c r="H252" s="10">
        <v>5.6187500000000004</v>
      </c>
      <c r="I252" s="10">
        <v>8.7750000000000004</v>
      </c>
    </row>
    <row r="253" spans="1:9" x14ac:dyDescent="0.35">
      <c r="A253" s="10">
        <v>3.3520833333333302</v>
      </c>
      <c r="B253" s="10">
        <v>8.3645833333333304</v>
      </c>
      <c r="C253" s="10">
        <v>6.9354166666666597</v>
      </c>
      <c r="D253" s="10">
        <v>4.9416666666666602</v>
      </c>
      <c r="E253" s="10">
        <v>10.904166666666599</v>
      </c>
      <c r="F253" s="10">
        <v>6.77291666666666</v>
      </c>
      <c r="G253" s="10">
        <v>6.4104166666666602</v>
      </c>
      <c r="H253" s="10">
        <v>3.0375000000000001</v>
      </c>
      <c r="I253" s="10">
        <v>3.0727272727272701</v>
      </c>
    </row>
    <row r="254" spans="1:9" x14ac:dyDescent="0.35">
      <c r="A254" s="10">
        <v>2.5958333333333301</v>
      </c>
      <c r="B254" s="10">
        <v>6.08541666666666</v>
      </c>
      <c r="C254" s="10">
        <v>5.4854166666666604</v>
      </c>
      <c r="D254" s="10">
        <v>5.3</v>
      </c>
      <c r="E254" s="10">
        <v>12.6208333333333</v>
      </c>
      <c r="F254" s="10">
        <v>10.733333333333301</v>
      </c>
      <c r="G254" s="10">
        <v>6.5374999999999996</v>
      </c>
      <c r="H254" s="10">
        <v>2.5083333333333302</v>
      </c>
      <c r="I254" s="10">
        <v>9.0619047619047599</v>
      </c>
    </row>
    <row r="255" spans="1:9" x14ac:dyDescent="0.35">
      <c r="A255" s="10">
        <v>1.82083333333333</v>
      </c>
      <c r="B255" s="10">
        <v>6.61666666666666</v>
      </c>
      <c r="C255" s="10">
        <v>6.7979166666666604</v>
      </c>
      <c r="D255" s="10">
        <v>4.3</v>
      </c>
      <c r="E255" s="10">
        <v>12.2354166666666</v>
      </c>
      <c r="F255" s="10">
        <v>9.52708333333333</v>
      </c>
      <c r="G255" s="10">
        <v>8.0749999999999993</v>
      </c>
      <c r="H255" s="10">
        <v>3.2166666666666601</v>
      </c>
      <c r="I255" s="10">
        <v>8.0979166666666593</v>
      </c>
    </row>
    <row r="256" spans="1:9" x14ac:dyDescent="0.35">
      <c r="A256" s="10">
        <v>0.64375000000000004</v>
      </c>
      <c r="B256" s="10">
        <v>8.9979166666666597</v>
      </c>
      <c r="C256" s="10">
        <v>7.4124999999999996</v>
      </c>
      <c r="D256" s="10">
        <v>7.55416666666666</v>
      </c>
      <c r="E256" s="10">
        <v>8.5083333333333293</v>
      </c>
      <c r="F256" s="10">
        <v>11.6875</v>
      </c>
      <c r="G256" s="10">
        <v>4.1604166666666602</v>
      </c>
      <c r="H256" s="10">
        <v>8.1999999999999993</v>
      </c>
      <c r="I256" s="10">
        <v>10.202083333333301</v>
      </c>
    </row>
    <row r="257" spans="1:9" x14ac:dyDescent="0.35">
      <c r="A257" s="10">
        <v>0.61666666666666703</v>
      </c>
      <c r="B257" s="10">
        <v>10.564583333333299</v>
      </c>
      <c r="C257" s="10">
        <v>4.84375</v>
      </c>
      <c r="D257" s="10">
        <v>8.55833333333333</v>
      </c>
      <c r="E257" s="10">
        <v>7.7</v>
      </c>
      <c r="F257" s="10">
        <v>10.8083333333333</v>
      </c>
      <c r="G257" s="10">
        <v>3.8645833333333299</v>
      </c>
      <c r="H257" s="10">
        <v>10.56875</v>
      </c>
      <c r="I257" s="10">
        <v>7.3565217391304296</v>
      </c>
    </row>
    <row r="258" spans="1:9" x14ac:dyDescent="0.35">
      <c r="A258" s="10">
        <v>1.05833333333333</v>
      </c>
      <c r="B258" s="10">
        <v>9.33958333333333</v>
      </c>
      <c r="C258" s="10">
        <v>6.52291666666666</v>
      </c>
      <c r="D258" s="10">
        <v>5.30833333333333</v>
      </c>
      <c r="E258" s="10">
        <v>6.84375</v>
      </c>
      <c r="F258" s="10">
        <v>12.8125</v>
      </c>
      <c r="G258" s="10">
        <v>2.0916666666666601</v>
      </c>
      <c r="H258" s="10">
        <v>7.3895833333333298</v>
      </c>
      <c r="I258" s="10">
        <v>14.035714285714199</v>
      </c>
    </row>
    <row r="259" spans="1:9" x14ac:dyDescent="0.35">
      <c r="A259" s="10">
        <v>-0.82916666666666705</v>
      </c>
      <c r="B259" s="10">
        <v>6.9979166666666597</v>
      </c>
      <c r="C259" s="10">
        <v>5.7625000000000002</v>
      </c>
      <c r="D259" s="10">
        <v>3.43333333333333</v>
      </c>
      <c r="E259" s="10">
        <v>6.6812500000000004</v>
      </c>
      <c r="F259" s="10">
        <v>9.6750000000000007</v>
      </c>
      <c r="G259" s="10">
        <v>3.3875000000000002</v>
      </c>
      <c r="H259" s="10">
        <v>4.0666666666666602</v>
      </c>
      <c r="I259" s="10">
        <v>10.1354166666666</v>
      </c>
    </row>
    <row r="260" spans="1:9" x14ac:dyDescent="0.35">
      <c r="A260" s="10">
        <v>3.5708333333333302</v>
      </c>
      <c r="B260" s="10" t="s">
        <v>9937</v>
      </c>
      <c r="C260" s="10">
        <v>5.4083333333333297</v>
      </c>
      <c r="D260" s="10">
        <v>1.78541666666666</v>
      </c>
      <c r="E260" s="10">
        <v>9.3458333333333297</v>
      </c>
      <c r="F260" s="10">
        <v>11.795833333333301</v>
      </c>
      <c r="G260" s="10">
        <v>6.55416666666666</v>
      </c>
      <c r="H260" s="10">
        <v>3.6291666666666602</v>
      </c>
      <c r="I260" s="10">
        <v>6.8645833333333304</v>
      </c>
    </row>
    <row r="261" spans="1:9" x14ac:dyDescent="0.35">
      <c r="A261" s="10">
        <v>6.0875000000000004</v>
      </c>
      <c r="B261" s="10">
        <v>6.80416666666666</v>
      </c>
      <c r="C261" s="10">
        <v>6.9979166666666597</v>
      </c>
      <c r="D261" s="10">
        <v>2.3229166666666599</v>
      </c>
      <c r="E261" s="10">
        <v>9.2708333333333304</v>
      </c>
      <c r="F261" s="10">
        <v>10.6166666666666</v>
      </c>
      <c r="G261" s="10">
        <v>6.46875</v>
      </c>
      <c r="H261" s="10">
        <v>7.3624999999999998</v>
      </c>
      <c r="I261" s="10">
        <v>6.96041666666666</v>
      </c>
    </row>
    <row r="262" spans="1:9" x14ac:dyDescent="0.35">
      <c r="A262" s="10">
        <v>0.12708333333333299</v>
      </c>
      <c r="B262" s="10">
        <v>5.5187499999999998</v>
      </c>
      <c r="C262" s="10">
        <v>9.9187499999999993</v>
      </c>
      <c r="D262" s="10">
        <v>5.1583333333333297</v>
      </c>
      <c r="E262" s="10">
        <v>11.289583333333301</v>
      </c>
      <c r="F262" s="10">
        <v>8.0979166666666593</v>
      </c>
      <c r="G262" s="10">
        <v>3.96875</v>
      </c>
      <c r="H262" s="10">
        <v>7.7125000000000004</v>
      </c>
      <c r="I262" s="10">
        <v>8.4</v>
      </c>
    </row>
    <row r="263" spans="1:9" x14ac:dyDescent="0.35">
      <c r="A263" s="10">
        <v>1.8187500000000001</v>
      </c>
      <c r="B263" s="10">
        <v>3.2895833333333302</v>
      </c>
      <c r="C263" s="10">
        <v>8.8874999999999993</v>
      </c>
      <c r="D263" s="10">
        <v>4.8104166666666597</v>
      </c>
      <c r="E263" s="10">
        <v>4.55416666666666</v>
      </c>
      <c r="F263" s="10">
        <v>4.8624999999999998</v>
      </c>
      <c r="G263" s="10">
        <v>5.6250000000000001E-2</v>
      </c>
      <c r="H263" s="10">
        <v>9.2395833333333304</v>
      </c>
      <c r="I263" s="10">
        <v>7.1145833333333304</v>
      </c>
    </row>
    <row r="264" spans="1:9" x14ac:dyDescent="0.35">
      <c r="A264" s="10">
        <v>2.12083333333333</v>
      </c>
      <c r="B264" s="10">
        <v>3.1979166666666599</v>
      </c>
      <c r="C264" s="10">
        <v>9.8104166666666597</v>
      </c>
      <c r="D264" s="10">
        <v>1.28125</v>
      </c>
      <c r="E264" s="10">
        <v>6.6291666666666602</v>
      </c>
      <c r="F264" s="10">
        <v>6.1270833333333297</v>
      </c>
      <c r="G264" s="10">
        <v>2.17916666666666</v>
      </c>
      <c r="H264" s="10">
        <v>9.4791666666666607</v>
      </c>
      <c r="I264" s="10">
        <v>8.6937499999999996</v>
      </c>
    </row>
    <row r="265" spans="1:9" x14ac:dyDescent="0.35">
      <c r="A265" s="10">
        <v>-0.31666666666666698</v>
      </c>
      <c r="B265" s="10">
        <v>4.4729166666666602</v>
      </c>
      <c r="C265" s="10">
        <v>11.577083333333301</v>
      </c>
      <c r="D265" s="10">
        <v>1.90625</v>
      </c>
      <c r="E265" s="10">
        <v>9.15208333333333</v>
      </c>
      <c r="F265" s="10">
        <v>7.55833333333333</v>
      </c>
      <c r="G265" s="10">
        <v>4.1437499999999998</v>
      </c>
      <c r="H265" s="10">
        <v>8.0520833333333304</v>
      </c>
      <c r="I265" s="10">
        <v>12.1791666666666</v>
      </c>
    </row>
    <row r="266" spans="1:9" x14ac:dyDescent="0.35">
      <c r="A266" s="10">
        <v>-0.74375000000000002</v>
      </c>
      <c r="B266" s="10">
        <v>7.1</v>
      </c>
      <c r="C266" s="10">
        <v>6.86666666666666</v>
      </c>
      <c r="D266" s="10">
        <v>4.1312499999999996</v>
      </c>
      <c r="E266" s="10">
        <v>8.7750000000000004</v>
      </c>
      <c r="F266" s="10">
        <v>12.077083333333301</v>
      </c>
      <c r="G266" s="10">
        <v>4.9249999999999998</v>
      </c>
      <c r="H266" s="10">
        <v>12.8375</v>
      </c>
      <c r="I266" s="10">
        <v>10.222916666666601</v>
      </c>
    </row>
    <row r="267" spans="1:9" x14ac:dyDescent="0.35">
      <c r="A267" s="10">
        <v>-0.05</v>
      </c>
      <c r="B267" s="10">
        <v>7.6979166666666599</v>
      </c>
      <c r="C267" s="10">
        <v>9.5166666666666604</v>
      </c>
      <c r="D267" s="10">
        <v>5.7520833333333297</v>
      </c>
      <c r="E267" s="10">
        <v>7.4041666666666597</v>
      </c>
      <c r="F267" s="10">
        <v>13.06875</v>
      </c>
      <c r="G267" s="10">
        <v>4.80416666666666</v>
      </c>
      <c r="H267" s="10">
        <v>9.8000000000000007</v>
      </c>
      <c r="I267" s="10">
        <v>10.077083333333301</v>
      </c>
    </row>
    <row r="268" spans="1:9" x14ac:dyDescent="0.35">
      <c r="A268" s="10">
        <v>3.5187499999999998</v>
      </c>
      <c r="B268" s="10">
        <v>6.1937499999999996</v>
      </c>
      <c r="C268" s="10">
        <v>6.6624999999999996</v>
      </c>
      <c r="D268" s="10">
        <v>3.90625</v>
      </c>
      <c r="E268" s="10">
        <v>12.8958333333333</v>
      </c>
      <c r="F268" s="10">
        <v>13.7729166666666</v>
      </c>
      <c r="G268" s="10">
        <v>1.92916666666666</v>
      </c>
      <c r="H268" s="10">
        <v>6.5</v>
      </c>
      <c r="I268" s="10">
        <v>10.30625</v>
      </c>
    </row>
    <row r="269" spans="1:9" x14ac:dyDescent="0.35">
      <c r="A269" s="10">
        <v>2.9208333333333298</v>
      </c>
      <c r="B269" s="10">
        <v>4.6895833333333297</v>
      </c>
      <c r="C269" s="10">
        <v>7.84375</v>
      </c>
      <c r="D269" s="10">
        <v>5.4562499999999998</v>
      </c>
      <c r="E269" s="10">
        <v>9.3874999999999993</v>
      </c>
      <c r="F269" s="10">
        <v>11.627083333333299</v>
      </c>
      <c r="G269" s="10">
        <v>4.8624999999999998</v>
      </c>
      <c r="H269" s="10">
        <v>5.03125</v>
      </c>
      <c r="I269" s="10">
        <v>10.670833333333301</v>
      </c>
    </row>
    <row r="270" spans="1:9" x14ac:dyDescent="0.35">
      <c r="A270" s="10">
        <v>4.99583333333333</v>
      </c>
      <c r="B270" s="10">
        <v>7.8729166666666597</v>
      </c>
      <c r="C270" s="10">
        <v>9.8895833333333307</v>
      </c>
      <c r="D270" s="10">
        <v>5.8812499999999996</v>
      </c>
      <c r="E270" s="10">
        <v>8.6854166666666597</v>
      </c>
      <c r="F270" s="10">
        <v>11.539583333333301</v>
      </c>
      <c r="G270" s="10">
        <v>9.8812499999999996</v>
      </c>
      <c r="H270" s="10">
        <v>5.8020833333333304</v>
      </c>
      <c r="I270" s="10">
        <v>10.55</v>
      </c>
    </row>
    <row r="271" spans="1:9" x14ac:dyDescent="0.35">
      <c r="A271" s="10">
        <v>5.7979166666666604</v>
      </c>
      <c r="B271" s="10">
        <v>8.2354166666666604</v>
      </c>
      <c r="C271" s="10">
        <v>15.595833333333299</v>
      </c>
      <c r="D271" s="10">
        <v>9.2916666666666607</v>
      </c>
      <c r="E271" s="10">
        <v>12.8020833333333</v>
      </c>
      <c r="F271" s="10">
        <v>10.389583333333301</v>
      </c>
      <c r="G271" s="10">
        <v>9.1979166666666607</v>
      </c>
      <c r="H271" s="10">
        <v>5.3375000000000004</v>
      </c>
      <c r="I271" s="10">
        <v>13.379166666666601</v>
      </c>
    </row>
    <row r="272" spans="1:9" x14ac:dyDescent="0.35">
      <c r="A272" s="10">
        <v>5.0520833333333304</v>
      </c>
      <c r="B272" s="10">
        <v>8.9541666666666604</v>
      </c>
      <c r="C272" s="10">
        <v>15.175000000000001</v>
      </c>
      <c r="D272" s="10">
        <v>6.0666666666666602</v>
      </c>
      <c r="E272" s="10">
        <v>14.095833333333299</v>
      </c>
      <c r="F272" s="10">
        <v>8.1312499999999996</v>
      </c>
      <c r="G272" s="10">
        <v>10.2916666666666</v>
      </c>
      <c r="H272" s="10">
        <v>6.6666666666666599</v>
      </c>
      <c r="I272" s="10">
        <v>11.081250000000001</v>
      </c>
    </row>
    <row r="273" spans="1:9" x14ac:dyDescent="0.35">
      <c r="A273" s="10">
        <v>5.9041666666666597</v>
      </c>
      <c r="B273" s="10">
        <v>9.58541666666666</v>
      </c>
      <c r="C273" s="10">
        <v>8.8562499999999993</v>
      </c>
      <c r="D273" s="10">
        <v>7.6104166666666604</v>
      </c>
      <c r="E273" s="10">
        <v>10.9375</v>
      </c>
      <c r="F273" s="10">
        <v>9.2229166666666593</v>
      </c>
      <c r="G273" s="10">
        <v>9.5479166666666604</v>
      </c>
      <c r="H273" s="10">
        <v>8.0812500000000007</v>
      </c>
      <c r="I273" s="10">
        <v>11.1208333333333</v>
      </c>
    </row>
    <row r="274" spans="1:9" x14ac:dyDescent="0.35">
      <c r="A274" s="10">
        <v>5.2125000000000004</v>
      </c>
      <c r="B274" s="10">
        <v>9.42916666666666</v>
      </c>
      <c r="C274" s="10">
        <v>7.7708333333333304</v>
      </c>
      <c r="D274" s="10">
        <v>7.7312500000000002</v>
      </c>
      <c r="E274" s="10">
        <v>7.3270833333333298</v>
      </c>
      <c r="F274" s="10">
        <v>8.27291666666666</v>
      </c>
      <c r="G274" s="10">
        <v>9.2333333333333307</v>
      </c>
      <c r="H274" s="10">
        <v>7.2958333333333298</v>
      </c>
      <c r="I274" s="10">
        <v>8.3604166666666604</v>
      </c>
    </row>
    <row r="275" spans="1:9" x14ac:dyDescent="0.35">
      <c r="A275" s="10">
        <v>3.09375</v>
      </c>
      <c r="B275" s="10">
        <v>7.8833333333333302</v>
      </c>
      <c r="C275" s="10">
        <v>9.9416666666666593</v>
      </c>
      <c r="D275" s="10">
        <v>9.8104166666666597</v>
      </c>
      <c r="E275" s="10">
        <v>3.8062499999999999</v>
      </c>
      <c r="F275" s="10">
        <v>8.9541666666666604</v>
      </c>
      <c r="G275" s="10">
        <v>9.6666666666666607</v>
      </c>
      <c r="H275" s="10">
        <v>8.3249999999999993</v>
      </c>
      <c r="I275" s="10">
        <v>11.0939393939393</v>
      </c>
    </row>
    <row r="276" spans="1:9" x14ac:dyDescent="0.35">
      <c r="A276" s="10">
        <v>4.61666666666666</v>
      </c>
      <c r="B276" s="10">
        <v>6.11666666666666</v>
      </c>
      <c r="C276" s="10">
        <v>10.8291666666666</v>
      </c>
      <c r="D276" s="10">
        <v>8.1812500000000004</v>
      </c>
      <c r="E276" s="10">
        <v>4.15208333333333</v>
      </c>
      <c r="F276" s="10">
        <v>9.4395833333333297</v>
      </c>
      <c r="G276" s="10">
        <v>7.7229166666666602</v>
      </c>
      <c r="H276" s="10">
        <v>9.55833333333333</v>
      </c>
      <c r="I276" s="10">
        <v>8.7437500000000004</v>
      </c>
    </row>
    <row r="277" spans="1:9" x14ac:dyDescent="0.35">
      <c r="A277" s="10">
        <v>8.125</v>
      </c>
      <c r="B277" s="10">
        <v>6.7083333333333304</v>
      </c>
      <c r="C277" s="10">
        <v>8.2562499999999996</v>
      </c>
      <c r="D277" s="10">
        <v>5.3187499999999996</v>
      </c>
      <c r="E277" s="10">
        <v>4.6083333333333298</v>
      </c>
      <c r="F277" s="10">
        <v>10.327083333333301</v>
      </c>
      <c r="G277" s="10">
        <v>3.125</v>
      </c>
      <c r="H277" s="10">
        <v>6.8854166666666599</v>
      </c>
      <c r="I277" s="10">
        <v>8.9124999999999996</v>
      </c>
    </row>
    <row r="278" spans="1:9" x14ac:dyDescent="0.35">
      <c r="A278" s="10">
        <v>8.9</v>
      </c>
      <c r="B278" s="10">
        <v>3.8229166666666599</v>
      </c>
      <c r="C278" s="10">
        <v>7.1458333333333304</v>
      </c>
      <c r="D278" s="10">
        <v>6.18333333333333</v>
      </c>
      <c r="E278" s="10">
        <v>5.5791666666666604</v>
      </c>
      <c r="F278" s="10">
        <v>10.408333333333299</v>
      </c>
      <c r="G278" s="10">
        <v>4.83541666666666</v>
      </c>
      <c r="H278" s="10">
        <v>9.15625</v>
      </c>
      <c r="I278" s="10">
        <v>11.237500000000001</v>
      </c>
    </row>
    <row r="279" spans="1:9" x14ac:dyDescent="0.35">
      <c r="A279" s="10">
        <v>7.9541666666666604</v>
      </c>
      <c r="B279" s="10">
        <v>2.2333333333333298</v>
      </c>
      <c r="C279" s="10">
        <v>6.52708333333333</v>
      </c>
      <c r="D279" s="10">
        <v>7.8791666666666602</v>
      </c>
      <c r="E279" s="10">
        <v>6.1312499999999996</v>
      </c>
      <c r="F279" s="10">
        <v>7.6020833333333302</v>
      </c>
      <c r="G279" s="10">
        <v>4.2062499999999998</v>
      </c>
      <c r="H279" s="10">
        <v>9.21458333333333</v>
      </c>
      <c r="I279" s="10">
        <v>10.393750000000001</v>
      </c>
    </row>
    <row r="280" spans="1:9" x14ac:dyDescent="0.35">
      <c r="A280" s="10">
        <v>10.3229166666666</v>
      </c>
      <c r="B280" s="10">
        <v>4.1666666666666997E-2</v>
      </c>
      <c r="C280" s="10">
        <v>7.5958333333333297</v>
      </c>
      <c r="D280" s="10">
        <v>4.7625000000000002</v>
      </c>
      <c r="E280" s="10">
        <v>9.11666666666666</v>
      </c>
      <c r="F280" s="10">
        <v>8.2874999999999996</v>
      </c>
      <c r="G280" s="10">
        <v>8.4854166666666604</v>
      </c>
      <c r="H280" s="10">
        <v>8.2125000000000004</v>
      </c>
      <c r="I280" s="10">
        <v>7.9270833333333304</v>
      </c>
    </row>
    <row r="281" spans="1:9" x14ac:dyDescent="0.35">
      <c r="A281" s="10">
        <v>8.1979166666666607</v>
      </c>
      <c r="B281" s="10">
        <v>1.98125</v>
      </c>
      <c r="C281" s="10">
        <v>7.4833333333333298</v>
      </c>
      <c r="D281" s="10">
        <v>8.0104166666666607</v>
      </c>
      <c r="E281" s="10">
        <v>12.879166666666601</v>
      </c>
      <c r="F281" s="10">
        <v>10.316666666666601</v>
      </c>
      <c r="G281" s="10">
        <v>3.27708333333333</v>
      </c>
      <c r="H281" s="10">
        <v>8.0041666666666593</v>
      </c>
      <c r="I281" s="10">
        <v>9.80833333333333</v>
      </c>
    </row>
    <row r="282" spans="1:9" x14ac:dyDescent="0.35">
      <c r="A282" s="10">
        <v>7.43333333333333</v>
      </c>
      <c r="B282" s="10">
        <v>2.1854166666666601</v>
      </c>
      <c r="C282" s="10">
        <v>9.7624999999999993</v>
      </c>
      <c r="D282" s="10">
        <v>6.9583333333333304</v>
      </c>
      <c r="E282" s="10">
        <v>9.1354166666666607</v>
      </c>
      <c r="F282" s="10">
        <v>9.21875</v>
      </c>
      <c r="G282" s="10">
        <v>1.9208333333333301</v>
      </c>
      <c r="H282" s="10">
        <v>9.1437500000000007</v>
      </c>
      <c r="I282" s="10">
        <v>10.972916666666601</v>
      </c>
    </row>
    <row r="283" spans="1:9" x14ac:dyDescent="0.35">
      <c r="A283" s="10">
        <v>8.03125</v>
      </c>
      <c r="B283" s="10">
        <v>4.7041666666666604</v>
      </c>
      <c r="C283" s="10">
        <v>7.7</v>
      </c>
      <c r="D283" s="10">
        <v>8.2708333333333304</v>
      </c>
      <c r="E283" s="10">
        <v>8.5041666666666593</v>
      </c>
      <c r="F283" s="10">
        <v>9.3625000000000007</v>
      </c>
      <c r="G283" s="10">
        <v>2.43333333333333</v>
      </c>
      <c r="H283" s="10">
        <v>9.6604166666666593</v>
      </c>
      <c r="I283" s="10">
        <v>10.222916666666601</v>
      </c>
    </row>
    <row r="284" spans="1:9" x14ac:dyDescent="0.35">
      <c r="A284" s="10">
        <v>8.9812499999999993</v>
      </c>
      <c r="B284" s="10">
        <v>6.1624999999999996</v>
      </c>
      <c r="C284" s="10">
        <v>4.5479166666666604</v>
      </c>
      <c r="D284" s="10">
        <v>10.6145833333333</v>
      </c>
      <c r="E284" s="10">
        <v>8.9479166666666607</v>
      </c>
      <c r="F284" s="10">
        <v>9.7833333333333297</v>
      </c>
      <c r="G284" s="10">
        <v>10.2875</v>
      </c>
      <c r="H284" s="10">
        <v>9.90208333333333</v>
      </c>
      <c r="I284" s="10">
        <v>14.5854166666666</v>
      </c>
    </row>
    <row r="285" spans="1:9" x14ac:dyDescent="0.35">
      <c r="A285" s="10">
        <v>9.2270833333333293</v>
      </c>
      <c r="B285" s="10">
        <v>7.5291666666666597</v>
      </c>
      <c r="C285" s="10">
        <v>6.4666666666666597</v>
      </c>
      <c r="D285" s="10">
        <v>8.0645833333333297</v>
      </c>
      <c r="E285" s="10">
        <v>9.8479166666666593</v>
      </c>
      <c r="F285" s="10">
        <v>11.545833333333301</v>
      </c>
      <c r="G285" s="10">
        <v>12.3645833333333</v>
      </c>
      <c r="H285" s="10">
        <v>9.5604166666666597</v>
      </c>
      <c r="I285" s="10">
        <v>13.872916666666599</v>
      </c>
    </row>
    <row r="286" spans="1:9" x14ac:dyDescent="0.35">
      <c r="A286" s="10">
        <v>9.1083333333333307</v>
      </c>
      <c r="B286" s="10">
        <v>8.9437499999999996</v>
      </c>
      <c r="C286" s="10">
        <v>5.4749999999999996</v>
      </c>
      <c r="D286" s="10">
        <v>6.0812499999999998</v>
      </c>
      <c r="E286" s="10">
        <v>8.4312500000000004</v>
      </c>
      <c r="F286" s="10">
        <v>9.4625000000000004</v>
      </c>
      <c r="G286" s="10">
        <v>12.3083333333333</v>
      </c>
      <c r="H286" s="10">
        <v>10.852083333333301</v>
      </c>
      <c r="I286" s="10">
        <v>12.21875</v>
      </c>
    </row>
    <row r="287" spans="1:9" x14ac:dyDescent="0.35">
      <c r="A287" s="10">
        <v>9.7354166666666604</v>
      </c>
      <c r="B287" s="10">
        <v>7.0062499999999996</v>
      </c>
      <c r="C287" s="10">
        <v>7.7958333333333298</v>
      </c>
      <c r="D287" s="10">
        <v>10.977083333333301</v>
      </c>
      <c r="E287" s="10">
        <v>8.0479166666666604</v>
      </c>
      <c r="F287" s="10">
        <v>9.3291666666666604</v>
      </c>
      <c r="G287" s="10">
        <v>9.86666666666666</v>
      </c>
      <c r="H287" s="10">
        <v>11.6</v>
      </c>
      <c r="I287" s="10">
        <v>7.1583333333333297</v>
      </c>
    </row>
    <row r="288" spans="1:9" x14ac:dyDescent="0.35">
      <c r="A288" s="10">
        <v>8.3541666666666607</v>
      </c>
      <c r="B288" s="10">
        <v>7.9812500000000002</v>
      </c>
      <c r="C288" s="10">
        <v>8.0770833333333307</v>
      </c>
      <c r="D288" s="10">
        <v>13.577083333333301</v>
      </c>
      <c r="E288" s="10">
        <v>9.4145833333333293</v>
      </c>
      <c r="F288" s="10">
        <v>12.75625</v>
      </c>
      <c r="G288" s="10">
        <v>8.3270833333333307</v>
      </c>
      <c r="H288" s="10">
        <v>14.56875</v>
      </c>
      <c r="I288" s="10">
        <v>8.5145833333333307</v>
      </c>
    </row>
    <row r="289" spans="1:9" x14ac:dyDescent="0.35">
      <c r="A289" s="10">
        <v>4.7874999999999996</v>
      </c>
      <c r="B289" s="10">
        <v>12.13125</v>
      </c>
      <c r="C289" s="10">
        <v>9.75</v>
      </c>
      <c r="D289" s="10">
        <v>12.106249999999999</v>
      </c>
      <c r="E289" s="10">
        <v>9.1312499999999996</v>
      </c>
      <c r="F289" s="10">
        <v>9.8312500000000007</v>
      </c>
      <c r="G289" s="10">
        <v>8.78125</v>
      </c>
      <c r="H289" s="10">
        <v>10.793749999999999</v>
      </c>
      <c r="I289" s="10">
        <v>11.872916666666599</v>
      </c>
    </row>
    <row r="290" spans="1:9" x14ac:dyDescent="0.35">
      <c r="A290" s="10">
        <v>6.2916666666666599</v>
      </c>
      <c r="B290" s="10">
        <v>12.264583333333301</v>
      </c>
      <c r="C290" s="10">
        <v>9.0500000000000007</v>
      </c>
      <c r="D290" s="10">
        <v>7.7270833333333302</v>
      </c>
      <c r="E290" s="10">
        <v>11.002083333333299</v>
      </c>
      <c r="F290" s="10">
        <v>11.2291666666666</v>
      </c>
      <c r="G290" s="10">
        <v>7.5666666666666602</v>
      </c>
      <c r="H290" s="10">
        <v>13.25625</v>
      </c>
      <c r="I290" s="10">
        <v>7.8770833333333297</v>
      </c>
    </row>
    <row r="291" spans="1:9" x14ac:dyDescent="0.35">
      <c r="A291" s="10">
        <v>8.8854166666666607</v>
      </c>
      <c r="B291" s="10">
        <v>12.95</v>
      </c>
      <c r="C291" s="10">
        <v>7.2020833333333298</v>
      </c>
      <c r="D291" s="10">
        <v>12.668749999999999</v>
      </c>
      <c r="E291" s="10">
        <v>7.8833333333333302</v>
      </c>
      <c r="F291" s="10">
        <v>12.2041666666666</v>
      </c>
      <c r="G291" s="10">
        <v>7.8416666666666597</v>
      </c>
      <c r="H291" s="10">
        <v>11.2395833333333</v>
      </c>
      <c r="I291" s="10">
        <v>7.4166666666666599</v>
      </c>
    </row>
    <row r="292" spans="1:9" x14ac:dyDescent="0.35">
      <c r="A292" s="10">
        <v>10.4583333333333</v>
      </c>
      <c r="B292" s="10">
        <v>14.0833333333333</v>
      </c>
      <c r="C292" s="10">
        <v>7.8770833333333297</v>
      </c>
      <c r="D292" s="10">
        <v>10.747916666666599</v>
      </c>
      <c r="E292" s="10">
        <v>9.9229166666666604</v>
      </c>
      <c r="F292" s="10">
        <v>12.945833333333301</v>
      </c>
      <c r="G292" s="10">
        <v>10.6770833333333</v>
      </c>
      <c r="H292" s="10">
        <v>8.6958333333333293</v>
      </c>
      <c r="I292" s="10">
        <v>8.75</v>
      </c>
    </row>
    <row r="293" spans="1:9" x14ac:dyDescent="0.35">
      <c r="A293" s="10">
        <v>7.3125</v>
      </c>
      <c r="B293" s="10">
        <v>13.043749999999999</v>
      </c>
      <c r="C293" s="10">
        <v>8.37083333333333</v>
      </c>
      <c r="D293" s="10">
        <v>7.6812500000000004</v>
      </c>
      <c r="E293" s="10">
        <v>9.7916666666666607</v>
      </c>
      <c r="F293" s="10">
        <v>11.893750000000001</v>
      </c>
      <c r="G293" s="10">
        <v>16.202083333333299</v>
      </c>
      <c r="H293" s="10">
        <v>10.1791666666666</v>
      </c>
      <c r="I293" s="10">
        <v>10.504166666666601</v>
      </c>
    </row>
    <row r="294" spans="1:9" x14ac:dyDescent="0.35">
      <c r="A294" s="10">
        <v>8.9812499999999993</v>
      </c>
      <c r="B294" s="10">
        <v>12.9125</v>
      </c>
      <c r="C294" s="10">
        <v>8.3479166666666593</v>
      </c>
      <c r="D294" s="10">
        <v>7.4124999999999996</v>
      </c>
      <c r="E294" s="10">
        <v>6.6979166666666599</v>
      </c>
      <c r="F294" s="10">
        <v>11.5833333333333</v>
      </c>
      <c r="G294" s="10">
        <v>15.379166666666601</v>
      </c>
      <c r="H294" s="10">
        <v>12.3395833333333</v>
      </c>
      <c r="I294" s="10">
        <v>9.6999999999999993</v>
      </c>
    </row>
    <row r="295" spans="1:9" x14ac:dyDescent="0.35">
      <c r="A295" s="10">
        <v>10.28125</v>
      </c>
      <c r="B295" s="10">
        <v>10.591666666666599</v>
      </c>
      <c r="C295" s="10">
        <v>8.9124999999999996</v>
      </c>
      <c r="D295" s="10">
        <v>10.425000000000001</v>
      </c>
      <c r="E295" s="10">
        <v>7.33541666666666</v>
      </c>
      <c r="F295" s="10">
        <v>11.9479166666666</v>
      </c>
      <c r="G295" s="10">
        <v>9.9208333333333307</v>
      </c>
      <c r="H295" s="10">
        <v>12.99375</v>
      </c>
      <c r="I295" s="10">
        <v>11.9229166666666</v>
      </c>
    </row>
    <row r="296" spans="1:9" x14ac:dyDescent="0.35">
      <c r="A296" s="10">
        <v>11.331250000000001</v>
      </c>
      <c r="B296" s="10">
        <v>9.5250000000000004</v>
      </c>
      <c r="C296" s="10">
        <v>8.8458333333333297</v>
      </c>
      <c r="D296" s="10">
        <v>9.7437500000000004</v>
      </c>
      <c r="E296" s="10">
        <v>8.05833333333333</v>
      </c>
      <c r="F296" s="10">
        <v>11.5</v>
      </c>
      <c r="G296" s="10">
        <v>8.2270833333333293</v>
      </c>
      <c r="H296" s="10">
        <v>10.779166666666599</v>
      </c>
      <c r="I296" s="10">
        <v>12.7729166666666</v>
      </c>
    </row>
    <row r="297" spans="1:9" x14ac:dyDescent="0.35">
      <c r="A297" s="10">
        <v>10.685416666666599</v>
      </c>
      <c r="B297" s="10">
        <v>4.3270833333333298</v>
      </c>
      <c r="C297" s="10">
        <v>8.0104166666666607</v>
      </c>
      <c r="D297" s="10">
        <v>12.410416666666601</v>
      </c>
      <c r="E297" s="10">
        <v>4.3791666666666602</v>
      </c>
      <c r="F297" s="10">
        <v>10.7354166666666</v>
      </c>
      <c r="G297" s="10">
        <v>10.3291666666666</v>
      </c>
      <c r="H297" s="10">
        <v>8.7874999999999996</v>
      </c>
      <c r="I297" s="10">
        <v>13.1666666666666</v>
      </c>
    </row>
    <row r="298" spans="1:9" x14ac:dyDescent="0.35">
      <c r="A298" s="10">
        <v>9.46458333333333</v>
      </c>
      <c r="B298" s="10">
        <v>4.3333333333333304</v>
      </c>
      <c r="C298" s="10">
        <v>9.3062500000000004</v>
      </c>
      <c r="D298" s="10">
        <v>10.904166666666599</v>
      </c>
      <c r="E298" s="10">
        <v>6.2374999999999998</v>
      </c>
      <c r="F298" s="10">
        <v>11.0791666666666</v>
      </c>
      <c r="G298" s="10">
        <v>14.2395833333333</v>
      </c>
      <c r="H298" s="10">
        <v>9.875</v>
      </c>
      <c r="I298" s="10">
        <v>12.570833333333301</v>
      </c>
    </row>
    <row r="299" spans="1:9" x14ac:dyDescent="0.35">
      <c r="A299" s="10">
        <v>10.8916666666666</v>
      </c>
      <c r="B299" s="10">
        <v>4.30416666666666</v>
      </c>
      <c r="C299" s="10">
        <v>9.0625</v>
      </c>
      <c r="D299" s="10">
        <v>11.2666666666666</v>
      </c>
      <c r="E299" s="10">
        <v>6.9770833333333302</v>
      </c>
      <c r="F299" s="10">
        <v>12.4854166666666</v>
      </c>
      <c r="G299" s="10">
        <v>8.5250000000000004</v>
      </c>
      <c r="H299" s="10">
        <v>11.0479166666666</v>
      </c>
      <c r="I299" s="10">
        <v>12.862500000000001</v>
      </c>
    </row>
    <row r="300" spans="1:9" x14ac:dyDescent="0.35">
      <c r="A300" s="10">
        <v>10.9583333333333</v>
      </c>
      <c r="B300" s="10">
        <v>7.0979166666666602</v>
      </c>
      <c r="C300" s="10">
        <v>11.477083333333301</v>
      </c>
      <c r="D300" s="10">
        <v>5.84375</v>
      </c>
      <c r="E300" s="10">
        <v>7.1979166666666599</v>
      </c>
      <c r="F300" s="10">
        <v>11.566666666666601</v>
      </c>
      <c r="G300" s="10">
        <v>7.9124999999999996</v>
      </c>
      <c r="H300" s="10">
        <v>11.314583333333299</v>
      </c>
      <c r="I300" s="10">
        <v>12.033333333333299</v>
      </c>
    </row>
    <row r="301" spans="1:9" x14ac:dyDescent="0.35">
      <c r="A301" s="10">
        <v>9.0479166666666604</v>
      </c>
      <c r="B301" s="10">
        <v>11.872916666666599</v>
      </c>
      <c r="C301" s="10">
        <v>16.375</v>
      </c>
      <c r="D301" s="10">
        <v>4.8833333333333302</v>
      </c>
      <c r="E301" s="10">
        <v>6.3416666666666597</v>
      </c>
      <c r="F301" s="10">
        <v>13.345833333333299</v>
      </c>
      <c r="G301" s="10">
        <v>6.6770833333333304</v>
      </c>
      <c r="H301" s="10">
        <v>12.3708333333333</v>
      </c>
      <c r="I301" s="10">
        <v>12.216666666666599</v>
      </c>
    </row>
    <row r="302" spans="1:9" x14ac:dyDescent="0.35">
      <c r="A302" s="10">
        <v>7.8479166666666602</v>
      </c>
      <c r="B302" s="10">
        <v>9.7833333333333297</v>
      </c>
      <c r="C302" s="10">
        <v>13.4645833333333</v>
      </c>
      <c r="D302" s="10">
        <v>6.0166666666666604</v>
      </c>
      <c r="E302" s="10">
        <v>7.5750000000000002</v>
      </c>
      <c r="F302" s="10">
        <v>12.108333333333301</v>
      </c>
      <c r="G302" s="10">
        <v>7.08541666666666</v>
      </c>
      <c r="H302" s="10">
        <v>11.225</v>
      </c>
      <c r="I302" s="10">
        <v>10.8958333333333</v>
      </c>
    </row>
    <row r="303" spans="1:9" x14ac:dyDescent="0.35">
      <c r="A303" s="10">
        <v>8.3020833333333304</v>
      </c>
      <c r="B303" s="10">
        <v>8.9104166666666593</v>
      </c>
      <c r="C303" s="10">
        <v>12.5104166666666</v>
      </c>
      <c r="D303" s="10">
        <v>8.0333333333333297</v>
      </c>
      <c r="E303" s="10">
        <v>8.1895833333333297</v>
      </c>
      <c r="F303" s="10">
        <v>11.4916666666666</v>
      </c>
      <c r="G303" s="10">
        <v>8.3854166666666607</v>
      </c>
      <c r="H303" s="10">
        <v>9.7062500000000007</v>
      </c>
      <c r="I303" s="10">
        <v>10.139583333333301</v>
      </c>
    </row>
    <row r="304" spans="1:9" x14ac:dyDescent="0.35">
      <c r="A304" s="10">
        <v>10.8083333333333</v>
      </c>
      <c r="B304" s="10">
        <v>10.0541666666666</v>
      </c>
      <c r="C304" s="10">
        <v>11.5229166666666</v>
      </c>
      <c r="D304" s="10">
        <v>12.189583333333299</v>
      </c>
      <c r="E304" s="10">
        <v>7.0562500000000004</v>
      </c>
      <c r="F304" s="10">
        <v>13.935416666666599</v>
      </c>
      <c r="G304" s="10">
        <v>6.7291666666666599</v>
      </c>
      <c r="H304" s="10">
        <v>7.7645833333333298</v>
      </c>
      <c r="I304" s="10">
        <v>9.33958333333333</v>
      </c>
    </row>
    <row r="305" spans="1:9" x14ac:dyDescent="0.35">
      <c r="A305" s="10">
        <v>10.30625</v>
      </c>
      <c r="B305" s="10">
        <v>10.935416666666599</v>
      </c>
      <c r="C305" s="10">
        <v>10.841666666666599</v>
      </c>
      <c r="D305" s="10">
        <v>11.502083333333299</v>
      </c>
      <c r="E305" s="10">
        <v>7.33541666666666</v>
      </c>
      <c r="F305" s="10">
        <v>11.758333333333301</v>
      </c>
      <c r="G305" s="10">
        <v>7.7520833333333297</v>
      </c>
      <c r="H305" s="10">
        <v>7.49166666666666</v>
      </c>
      <c r="I305" s="10">
        <v>9.5187500000000007</v>
      </c>
    </row>
    <row r="306" spans="1:9" x14ac:dyDescent="0.35">
      <c r="A306" s="10">
        <v>10.502083333333299</v>
      </c>
      <c r="B306" s="10">
        <v>11.264583333333301</v>
      </c>
      <c r="C306" s="10">
        <v>13.4916666666666</v>
      </c>
      <c r="D306" s="10">
        <v>12.035416666666601</v>
      </c>
      <c r="E306" s="10">
        <v>9.6187500000000004</v>
      </c>
      <c r="F306" s="10">
        <v>8.5458333333333307</v>
      </c>
      <c r="G306" s="10">
        <v>7.6270833333333297</v>
      </c>
      <c r="H306" s="10">
        <v>9.9562500000000007</v>
      </c>
      <c r="I306" s="10">
        <v>12.69375</v>
      </c>
    </row>
    <row r="307" spans="1:9" x14ac:dyDescent="0.35">
      <c r="A307" s="10">
        <v>11.3666666666666</v>
      </c>
      <c r="B307" s="10">
        <v>11.8229166666666</v>
      </c>
      <c r="C307" s="10">
        <v>13.216666666666599</v>
      </c>
      <c r="D307" s="10">
        <v>12.362500000000001</v>
      </c>
      <c r="E307" s="10">
        <v>10.6208333333333</v>
      </c>
      <c r="F307" s="10">
        <v>10.28125</v>
      </c>
      <c r="G307" s="10">
        <v>6.7083333333333304</v>
      </c>
      <c r="H307" s="10">
        <v>11.7708333333333</v>
      </c>
      <c r="I307" s="10">
        <v>11.514583333333301</v>
      </c>
    </row>
    <row r="308" spans="1:9" x14ac:dyDescent="0.35">
      <c r="A308" s="10">
        <v>12.783333333333299</v>
      </c>
      <c r="B308" s="10">
        <v>10.9229166666666</v>
      </c>
      <c r="C308" s="10">
        <v>8.2874999999999996</v>
      </c>
      <c r="D308" s="10">
        <v>10.4291666666666</v>
      </c>
      <c r="E308" s="10">
        <v>11.168749999999999</v>
      </c>
      <c r="F308" s="10">
        <v>10.125</v>
      </c>
      <c r="G308" s="10">
        <v>8.6104166666666604</v>
      </c>
      <c r="H308" s="10">
        <v>12.987500000000001</v>
      </c>
      <c r="I308" s="10">
        <v>10.320833333333301</v>
      </c>
    </row>
    <row r="309" spans="1:9" x14ac:dyDescent="0.35">
      <c r="A309" s="10">
        <v>12.560416666666599</v>
      </c>
      <c r="B309" s="10">
        <v>10.956250000000001</v>
      </c>
      <c r="C309" s="10">
        <v>7.8624999999999998</v>
      </c>
      <c r="D309" s="10">
        <v>11.6520833333333</v>
      </c>
      <c r="E309" s="10">
        <v>11.3958333333333</v>
      </c>
      <c r="F309" s="10">
        <v>10.129166666666601</v>
      </c>
      <c r="G309" s="10">
        <v>8.3291666666666604</v>
      </c>
      <c r="H309" s="10">
        <v>12.295833333333301</v>
      </c>
      <c r="I309" s="10">
        <v>8.6333333333333293</v>
      </c>
    </row>
    <row r="310" spans="1:9" x14ac:dyDescent="0.35">
      <c r="A310" s="10">
        <v>12.3395833333333</v>
      </c>
      <c r="B310" s="10">
        <v>11.533333333333299</v>
      </c>
      <c r="C310" s="10">
        <v>9.24166666666666</v>
      </c>
      <c r="D310" s="10">
        <v>10.731249999999999</v>
      </c>
      <c r="E310" s="10">
        <v>10.6145833333333</v>
      </c>
      <c r="F310" s="10">
        <v>11.389583333333301</v>
      </c>
      <c r="G310" s="10">
        <v>8.96458333333333</v>
      </c>
      <c r="H310" s="10">
        <v>14.591666666666599</v>
      </c>
      <c r="I310" s="10">
        <v>4.4583333333333304</v>
      </c>
    </row>
    <row r="311" spans="1:9" x14ac:dyDescent="0.35">
      <c r="A311" s="10">
        <v>12.4625</v>
      </c>
      <c r="B311" s="10">
        <v>10.564583333333299</v>
      </c>
      <c r="C311" s="10">
        <v>7.5979166666666602</v>
      </c>
      <c r="D311" s="10">
        <v>9.8187499999999996</v>
      </c>
      <c r="E311" s="10">
        <v>10.7875</v>
      </c>
      <c r="F311" s="10">
        <v>13.0520833333333</v>
      </c>
      <c r="G311" s="10">
        <v>12.4166666666666</v>
      </c>
      <c r="H311" s="10">
        <v>10.6979166666666</v>
      </c>
      <c r="I311" s="10">
        <v>6.4812500000000002</v>
      </c>
    </row>
    <row r="312" spans="1:9" x14ac:dyDescent="0.35">
      <c r="A312" s="10">
        <v>13.106249999999999</v>
      </c>
      <c r="B312" s="10">
        <v>13.5416666666666</v>
      </c>
      <c r="C312" s="10">
        <v>7.8645833333333304</v>
      </c>
      <c r="D312" s="10">
        <v>8.8583333333333307</v>
      </c>
      <c r="E312" s="10">
        <v>9.7312499999999993</v>
      </c>
      <c r="F312" s="10">
        <v>13.7666666666666</v>
      </c>
      <c r="G312" s="10">
        <v>10.7979166666666</v>
      </c>
      <c r="H312" s="10">
        <v>9.40625</v>
      </c>
      <c r="I312" s="10">
        <v>11.3604166666666</v>
      </c>
    </row>
    <row r="313" spans="1:9" x14ac:dyDescent="0.35">
      <c r="A313" s="10">
        <v>14.983333333333301</v>
      </c>
      <c r="B313" s="10">
        <v>15.4</v>
      </c>
      <c r="C313" s="10">
        <v>8.6270833333333297</v>
      </c>
      <c r="D313" s="10">
        <v>11.597916666666601</v>
      </c>
      <c r="E313" s="10">
        <v>9.68333333333333</v>
      </c>
      <c r="F313" s="10">
        <v>14.418749999999999</v>
      </c>
      <c r="G313" s="10">
        <v>11.327083333333301</v>
      </c>
      <c r="H313" s="10">
        <v>9.0041666666666593</v>
      </c>
      <c r="I313" s="10">
        <v>12.1666666666666</v>
      </c>
    </row>
    <row r="314" spans="1:9" x14ac:dyDescent="0.35">
      <c r="A314" s="10">
        <v>13.862500000000001</v>
      </c>
      <c r="B314" s="10">
        <v>13.112500000000001</v>
      </c>
      <c r="C314" s="10">
        <v>12.039583333333301</v>
      </c>
      <c r="D314" s="10">
        <v>14.7875</v>
      </c>
      <c r="E314" s="10">
        <v>12.070833333333301</v>
      </c>
      <c r="F314" s="10">
        <v>10.877083333333299</v>
      </c>
      <c r="G314" s="10">
        <v>9.4041666666666597</v>
      </c>
      <c r="H314" s="10">
        <v>8.3249999999999993</v>
      </c>
      <c r="I314" s="10">
        <v>8.2062500000000007</v>
      </c>
    </row>
    <row r="315" spans="1:9" x14ac:dyDescent="0.35">
      <c r="A315" s="10">
        <v>14.206250000000001</v>
      </c>
      <c r="B315" s="10">
        <v>10.356249999999999</v>
      </c>
      <c r="C315" s="10">
        <v>12.935416666666599</v>
      </c>
      <c r="D315" s="10">
        <v>12.939583333333299</v>
      </c>
      <c r="E315" s="10">
        <v>13.439583333333299</v>
      </c>
      <c r="F315" s="10">
        <v>11.206250000000001</v>
      </c>
      <c r="G315" s="10">
        <v>7.7166666666666597</v>
      </c>
      <c r="H315" s="10">
        <v>10.0854166666666</v>
      </c>
      <c r="I315" s="10">
        <v>9.6020833333333293</v>
      </c>
    </row>
    <row r="316" spans="1:9" x14ac:dyDescent="0.35">
      <c r="A316" s="10">
        <v>13.702083333333301</v>
      </c>
      <c r="B316" s="10">
        <v>9.3937500000000007</v>
      </c>
      <c r="C316" s="10">
        <v>13.6625</v>
      </c>
      <c r="D316" s="10">
        <v>13.88125</v>
      </c>
      <c r="E316" s="10">
        <v>14.71875</v>
      </c>
      <c r="F316" s="10">
        <v>13.69375</v>
      </c>
      <c r="G316" s="10">
        <v>11.7729166666666</v>
      </c>
      <c r="H316" s="10" t="s">
        <v>9938</v>
      </c>
      <c r="I316" s="10">
        <v>9.2083333333333304</v>
      </c>
    </row>
    <row r="317" spans="1:9" x14ac:dyDescent="0.35">
      <c r="A317" s="10">
        <v>11.5875</v>
      </c>
      <c r="B317" s="10">
        <v>9.8791666666666593</v>
      </c>
      <c r="C317" s="10">
        <v>13.418749999999999</v>
      </c>
      <c r="D317" s="10">
        <v>14.887499999999999</v>
      </c>
      <c r="E317" s="10">
        <v>12.139583333333301</v>
      </c>
      <c r="F317" s="10">
        <v>14.231249999999999</v>
      </c>
      <c r="G317" s="10">
        <v>14.3354166666666</v>
      </c>
      <c r="H317" s="10">
        <v>11.0791666666666</v>
      </c>
      <c r="I317" s="10">
        <v>8.9895833333333304</v>
      </c>
    </row>
    <row r="318" spans="1:9" x14ac:dyDescent="0.35">
      <c r="A318" s="10">
        <v>12.122916666666599</v>
      </c>
      <c r="B318" s="10">
        <v>9.9562500000000007</v>
      </c>
      <c r="C318" s="10">
        <v>11.789583333333301</v>
      </c>
      <c r="D318" s="10">
        <v>12.5833333333333</v>
      </c>
      <c r="E318" s="10">
        <v>13.170833333333301</v>
      </c>
      <c r="F318" s="10">
        <v>14.633333333333301</v>
      </c>
      <c r="G318" s="10">
        <v>15.939583333333299</v>
      </c>
      <c r="H318" s="10">
        <v>9.8687500000000004</v>
      </c>
      <c r="I318" s="10">
        <v>9.2687500000000007</v>
      </c>
    </row>
    <row r="319" spans="1:9" x14ac:dyDescent="0.35">
      <c r="A319" s="10">
        <v>12.045833333333301</v>
      </c>
      <c r="B319" s="10">
        <v>10.8604166666666</v>
      </c>
      <c r="C319" s="10">
        <v>12.93125</v>
      </c>
      <c r="D319" s="10">
        <v>12.720833333333299</v>
      </c>
      <c r="E319" s="10">
        <v>13.6625</v>
      </c>
      <c r="F319" s="10">
        <v>15.345833333333299</v>
      </c>
      <c r="G319" s="10">
        <v>11.8333333333333</v>
      </c>
      <c r="H319" s="10">
        <v>7.9562499999999998</v>
      </c>
      <c r="I319" s="10">
        <v>10.6625</v>
      </c>
    </row>
    <row r="320" spans="1:9" x14ac:dyDescent="0.35">
      <c r="A320" s="10">
        <v>12.418749999999999</v>
      </c>
      <c r="B320" s="10">
        <v>8.27708333333333</v>
      </c>
      <c r="C320" s="10">
        <v>14.908333333333299</v>
      </c>
      <c r="D320" s="10">
        <v>11.658333333333299</v>
      </c>
      <c r="E320" s="10">
        <v>11.61875</v>
      </c>
      <c r="F320" s="10">
        <v>12.487500000000001</v>
      </c>
      <c r="G320" s="10">
        <v>13.497916666666599</v>
      </c>
      <c r="H320" s="10">
        <v>9.67916666666666</v>
      </c>
      <c r="I320" s="10">
        <v>10.425000000000001</v>
      </c>
    </row>
    <row r="321" spans="1:9" x14ac:dyDescent="0.35">
      <c r="A321" s="10">
        <v>12.008333333333301</v>
      </c>
      <c r="B321" s="10">
        <v>8.3833333333333293</v>
      </c>
      <c r="C321" s="10">
        <v>13.670833333333301</v>
      </c>
      <c r="D321" s="10">
        <v>12.910416666666601</v>
      </c>
      <c r="E321" s="10">
        <v>12.0833333333333</v>
      </c>
      <c r="F321" s="10">
        <v>13.841666666666599</v>
      </c>
      <c r="G321" s="10">
        <v>13.7041666666666</v>
      </c>
      <c r="H321" s="10">
        <v>11.502083333333299</v>
      </c>
      <c r="I321" s="10">
        <v>11.185416666666599</v>
      </c>
    </row>
    <row r="322" spans="1:9" x14ac:dyDescent="0.35">
      <c r="A322" s="10">
        <v>12.847916666666601</v>
      </c>
      <c r="B322" s="10">
        <v>10.1166666666666</v>
      </c>
      <c r="C322" s="10">
        <v>14.5229166666666</v>
      </c>
      <c r="D322" s="10">
        <v>12.7125</v>
      </c>
      <c r="E322" s="10">
        <v>13.722916666666601</v>
      </c>
      <c r="F322" s="10">
        <v>13.633333333333301</v>
      </c>
      <c r="G322" s="10">
        <v>11.945833333333301</v>
      </c>
      <c r="H322" s="10">
        <v>8.85</v>
      </c>
      <c r="I322" s="10">
        <v>12.6729166666666</v>
      </c>
    </row>
    <row r="323" spans="1:9" x14ac:dyDescent="0.35">
      <c r="A323" s="10">
        <v>11.65625</v>
      </c>
      <c r="B323" s="10">
        <v>8.9166666666666607</v>
      </c>
      <c r="C323" s="10">
        <v>15.3125</v>
      </c>
      <c r="D323" s="10">
        <v>10.925000000000001</v>
      </c>
      <c r="E323" s="10">
        <v>13.05</v>
      </c>
      <c r="F323" s="10">
        <v>15.0270833333333</v>
      </c>
      <c r="G323" s="10">
        <v>13.0270833333333</v>
      </c>
      <c r="H323" s="10">
        <v>11.6625</v>
      </c>
      <c r="I323" s="10">
        <v>13.064583333333299</v>
      </c>
    </row>
    <row r="324" spans="1:9" x14ac:dyDescent="0.35">
      <c r="A324" s="10">
        <v>13.314583333333299</v>
      </c>
      <c r="B324" s="10">
        <v>12.377083333333299</v>
      </c>
      <c r="C324" s="10">
        <v>15.24375</v>
      </c>
      <c r="D324" s="10">
        <v>9.33958333333333</v>
      </c>
      <c r="E324" s="10">
        <v>11.84375</v>
      </c>
      <c r="F324" s="10">
        <v>14.625</v>
      </c>
      <c r="G324" s="10">
        <v>10.9</v>
      </c>
      <c r="H324" s="10">
        <v>10.3395833333333</v>
      </c>
      <c r="I324" s="10">
        <v>13.3333333333333</v>
      </c>
    </row>
    <row r="325" spans="1:9" x14ac:dyDescent="0.35">
      <c r="A325" s="10">
        <v>11.206250000000001</v>
      </c>
      <c r="B325" s="10">
        <v>12.920833333333301</v>
      </c>
      <c r="C325" s="10">
        <v>16.2</v>
      </c>
      <c r="D325" s="10">
        <v>10.064583333333299</v>
      </c>
      <c r="E325" s="10">
        <v>13.44375</v>
      </c>
      <c r="F325" s="10">
        <v>14.5729166666666</v>
      </c>
      <c r="G325" s="10">
        <v>10.383333333333301</v>
      </c>
      <c r="H325" s="10">
        <v>11.1791666666666</v>
      </c>
      <c r="I325" s="10">
        <v>13.2145833333333</v>
      </c>
    </row>
    <row r="326" spans="1:9" x14ac:dyDescent="0.35">
      <c r="A326" s="10">
        <v>10.75625</v>
      </c>
      <c r="B326" s="10">
        <v>18.404166666666601</v>
      </c>
      <c r="C326" s="10">
        <v>15.09375</v>
      </c>
      <c r="D326" s="10">
        <v>10.1208333333333</v>
      </c>
      <c r="E326" s="10">
        <v>12.060416666666599</v>
      </c>
      <c r="F326" s="10">
        <v>15.53125</v>
      </c>
      <c r="G326" s="10">
        <v>9.11666666666666</v>
      </c>
      <c r="H326" s="10">
        <v>11.8083333333333</v>
      </c>
      <c r="I326" s="10">
        <v>13.918749999999999</v>
      </c>
    </row>
    <row r="327" spans="1:9" x14ac:dyDescent="0.35">
      <c r="A327" s="10">
        <v>10.2041666666666</v>
      </c>
      <c r="B327" s="10">
        <v>14.877083333333299</v>
      </c>
      <c r="C327" s="10">
        <v>14.654166666666599</v>
      </c>
      <c r="D327" s="10">
        <v>10.8291666666666</v>
      </c>
      <c r="E327" s="10">
        <v>9.6916666666666593</v>
      </c>
      <c r="F327" s="10">
        <v>16.1479166666666</v>
      </c>
      <c r="G327" s="10">
        <v>10.75625</v>
      </c>
      <c r="H327" s="10">
        <v>12.393750000000001</v>
      </c>
      <c r="I327" s="10">
        <v>12.6729166666666</v>
      </c>
    </row>
    <row r="328" spans="1:9" x14ac:dyDescent="0.35">
      <c r="A328" s="10">
        <v>8.59375</v>
      </c>
      <c r="B328" s="10">
        <v>13.4270833333333</v>
      </c>
      <c r="C328" s="10">
        <v>14.5104166666666</v>
      </c>
      <c r="D328" s="10">
        <v>11.9916666666666</v>
      </c>
      <c r="E328" s="10">
        <v>11.293749999999999</v>
      </c>
      <c r="F328" s="10">
        <v>14.414583333333301</v>
      </c>
      <c r="G328" s="10">
        <v>12.160416666666601</v>
      </c>
      <c r="H328" s="10">
        <v>11.6</v>
      </c>
      <c r="I328" s="10">
        <v>10.883333333333301</v>
      </c>
    </row>
    <row r="329" spans="1:9" x14ac:dyDescent="0.35">
      <c r="A329" s="10">
        <v>9.9854166666666604</v>
      </c>
      <c r="B329" s="10">
        <v>13.81875</v>
      </c>
      <c r="C329" s="10">
        <v>15.706250000000001</v>
      </c>
      <c r="D329" s="10">
        <v>12.8375</v>
      </c>
      <c r="E329" s="10">
        <v>12.737500000000001</v>
      </c>
      <c r="F329" s="10">
        <v>13.858333333333301</v>
      </c>
      <c r="G329" s="10">
        <v>14.720833333333299</v>
      </c>
      <c r="H329" s="10">
        <v>11.3333333333333</v>
      </c>
      <c r="I329" s="10">
        <v>14.9</v>
      </c>
    </row>
    <row r="330" spans="1:9" x14ac:dyDescent="0.35">
      <c r="A330" s="10">
        <v>10.664583333333301</v>
      </c>
      <c r="B330" s="10">
        <v>14.5520833333333</v>
      </c>
      <c r="C330" s="10">
        <v>15.893750000000001</v>
      </c>
      <c r="D330" s="10">
        <v>14.122916666666599</v>
      </c>
      <c r="E330" s="10">
        <v>13.752083333333299</v>
      </c>
      <c r="F330" s="10">
        <v>14.658333333333299</v>
      </c>
      <c r="G330" s="10">
        <v>14.279166666666599</v>
      </c>
      <c r="H330" s="10">
        <v>11.191666666666601</v>
      </c>
      <c r="I330" s="10">
        <v>12.477083333333301</v>
      </c>
    </row>
    <row r="331" spans="1:9" x14ac:dyDescent="0.35">
      <c r="A331" s="10">
        <v>8.89791666666666</v>
      </c>
      <c r="B331" s="10">
        <v>17.002083333333299</v>
      </c>
      <c r="C331" s="10">
        <v>16.512499999999999</v>
      </c>
      <c r="D331" s="10">
        <v>15.222916666666601</v>
      </c>
      <c r="E331" s="10">
        <v>14.30625</v>
      </c>
      <c r="F331" s="10">
        <v>16.033333333333299</v>
      </c>
      <c r="G331" s="10">
        <v>15.36875</v>
      </c>
      <c r="H331" s="10">
        <v>12.6791666666666</v>
      </c>
      <c r="I331" s="10">
        <v>15.220833333333299</v>
      </c>
    </row>
    <row r="332" spans="1:9" x14ac:dyDescent="0.35">
      <c r="A332" s="10">
        <v>9.6729166666666604</v>
      </c>
      <c r="B332" s="10">
        <v>17.912500000000001</v>
      </c>
      <c r="C332" s="10">
        <v>13.4291666666666</v>
      </c>
      <c r="D332" s="10">
        <v>14.4479166666666</v>
      </c>
      <c r="E332" s="10">
        <v>14.3375</v>
      </c>
      <c r="F332" s="10">
        <v>12.789583333333301</v>
      </c>
      <c r="G332" s="10">
        <v>16.5229166666666</v>
      </c>
      <c r="H332" s="10">
        <v>13.252083333333299</v>
      </c>
      <c r="I332" s="10">
        <v>15.910416666666601</v>
      </c>
    </row>
    <row r="333" spans="1:9" x14ac:dyDescent="0.35">
      <c r="A333" s="10">
        <v>10.86875</v>
      </c>
      <c r="B333" s="10">
        <v>15.9291666666666</v>
      </c>
      <c r="C333" s="10">
        <v>13.5791666666666</v>
      </c>
      <c r="D333" s="10">
        <v>15.258333333333301</v>
      </c>
      <c r="E333" s="10">
        <v>15.2083333333333</v>
      </c>
      <c r="F333" s="10">
        <v>9.3687500000000004</v>
      </c>
      <c r="G333" s="10">
        <v>15.783333333333299</v>
      </c>
      <c r="H333" s="10">
        <v>13.514583333333301</v>
      </c>
      <c r="I333" s="10">
        <v>15.8645833333333</v>
      </c>
    </row>
    <row r="334" spans="1:9" x14ac:dyDescent="0.35">
      <c r="A334" s="10">
        <v>10.862500000000001</v>
      </c>
      <c r="B334" s="10">
        <v>11.05625</v>
      </c>
      <c r="C334" s="10">
        <v>15.852083333333301</v>
      </c>
      <c r="D334" s="10">
        <v>14.99375</v>
      </c>
      <c r="E334" s="10">
        <v>15.845833333333299</v>
      </c>
      <c r="F334" s="10">
        <v>10.0166666666666</v>
      </c>
      <c r="G334" s="10">
        <v>15.7104166666666</v>
      </c>
      <c r="H334" s="10">
        <v>14.820833333333301</v>
      </c>
      <c r="I334" s="10">
        <v>15.3020833333333</v>
      </c>
    </row>
    <row r="335" spans="1:9" x14ac:dyDescent="0.35">
      <c r="A335" s="10">
        <v>13.18125</v>
      </c>
      <c r="B335" s="10">
        <v>10.8708333333333</v>
      </c>
      <c r="C335" s="10">
        <v>13.722916666666601</v>
      </c>
      <c r="D335" s="10">
        <v>15.1791666666666</v>
      </c>
      <c r="E335" s="10">
        <v>17.762499999999999</v>
      </c>
      <c r="F335" s="10">
        <v>12.483333333333301</v>
      </c>
      <c r="G335" s="10">
        <v>16.508333333333301</v>
      </c>
      <c r="H335" s="10">
        <v>13.1666666666666</v>
      </c>
      <c r="I335" s="10">
        <v>15.195833333333301</v>
      </c>
    </row>
    <row r="336" spans="1:9" x14ac:dyDescent="0.35">
      <c r="A336" s="10">
        <v>11.8041666666666</v>
      </c>
      <c r="B336" s="10">
        <v>11.941666666666601</v>
      </c>
      <c r="C336" s="10">
        <v>12.4791666666666</v>
      </c>
      <c r="D336" s="10">
        <v>13.6875</v>
      </c>
      <c r="E336" s="10">
        <v>16.433333333333302</v>
      </c>
      <c r="F336" s="10">
        <v>14.9229166666666</v>
      </c>
      <c r="G336" s="10">
        <v>17.408333333333299</v>
      </c>
      <c r="H336" s="10">
        <v>14.595833333333299</v>
      </c>
      <c r="I336" s="10">
        <v>13.5270833333333</v>
      </c>
    </row>
    <row r="337" spans="1:9" x14ac:dyDescent="0.35">
      <c r="A337" s="10">
        <v>13.8375</v>
      </c>
      <c r="B337" s="10">
        <v>13.31875</v>
      </c>
      <c r="C337" s="10">
        <v>13.35</v>
      </c>
      <c r="D337" s="10">
        <v>14.425000000000001</v>
      </c>
      <c r="E337" s="10">
        <v>13.0625</v>
      </c>
      <c r="F337" s="10">
        <v>14.758333333333301</v>
      </c>
      <c r="G337" s="10">
        <v>17.372916666666601</v>
      </c>
      <c r="H337" s="10">
        <v>14.7666666666666</v>
      </c>
      <c r="I337" s="10">
        <v>12.2604166666666</v>
      </c>
    </row>
    <row r="338" spans="1:9" x14ac:dyDescent="0.35">
      <c r="A338" s="10">
        <v>11.25</v>
      </c>
      <c r="B338" s="10">
        <v>12.254166666666601</v>
      </c>
      <c r="C338" s="10">
        <v>14.033333333333299</v>
      </c>
      <c r="D338" s="10">
        <v>15.158333333333299</v>
      </c>
      <c r="E338" s="10">
        <v>12.9958333333333</v>
      </c>
      <c r="F338" s="10">
        <v>16.006250000000001</v>
      </c>
      <c r="G338" s="10">
        <v>18.847916666666599</v>
      </c>
      <c r="H338" s="10">
        <v>15.220833333333299</v>
      </c>
      <c r="I338" s="10">
        <v>15.6458333333333</v>
      </c>
    </row>
    <row r="339" spans="1:9" x14ac:dyDescent="0.35">
      <c r="A339" s="10">
        <v>13.393750000000001</v>
      </c>
      <c r="B339" s="10">
        <v>14.279166666666599</v>
      </c>
      <c r="C339" s="10">
        <v>16.6166666666666</v>
      </c>
      <c r="D339" s="10">
        <v>13.96875</v>
      </c>
      <c r="E339" s="10">
        <v>14.379166666666601</v>
      </c>
      <c r="F339" s="10">
        <v>11.352083333333301</v>
      </c>
      <c r="G339" s="10">
        <v>18.766666666666602</v>
      </c>
      <c r="H339" s="10">
        <v>15.1479166666666</v>
      </c>
      <c r="I339" s="10">
        <v>15.40625</v>
      </c>
    </row>
    <row r="340" spans="1:9" x14ac:dyDescent="0.35">
      <c r="A340" s="10">
        <v>16.7416666666666</v>
      </c>
      <c r="B340" s="10">
        <v>14.691666666666601</v>
      </c>
      <c r="C340" s="10">
        <v>16.777083333333302</v>
      </c>
      <c r="D340" s="10">
        <v>14.4916666666666</v>
      </c>
      <c r="E340" s="10">
        <v>13.606249999999999</v>
      </c>
      <c r="F340" s="10">
        <v>6.9458333333333302</v>
      </c>
      <c r="G340" s="10">
        <v>17.40625</v>
      </c>
      <c r="H340" s="10">
        <v>15.74375</v>
      </c>
      <c r="I340" s="10">
        <v>15.508333333333301</v>
      </c>
    </row>
    <row r="341" spans="1:9" x14ac:dyDescent="0.35">
      <c r="A341" s="10">
        <v>14.9020833333333</v>
      </c>
      <c r="B341" s="10">
        <v>15.706250000000001</v>
      </c>
      <c r="C341" s="10">
        <v>14.314583333333299</v>
      </c>
      <c r="D341" s="10">
        <v>16.470833333333299</v>
      </c>
      <c r="E341" s="10">
        <v>13.5208333333333</v>
      </c>
      <c r="F341" s="10">
        <v>8.4187499999999993</v>
      </c>
      <c r="G341" s="10">
        <v>16.45</v>
      </c>
      <c r="H341" s="10">
        <v>13.7354166666666</v>
      </c>
      <c r="I341" s="10">
        <v>15.452083333333301</v>
      </c>
    </row>
    <row r="342" spans="1:9" x14ac:dyDescent="0.35">
      <c r="A342" s="10">
        <v>15.6208333333333</v>
      </c>
      <c r="B342" s="10">
        <v>9.9708333333333297</v>
      </c>
      <c r="C342" s="10">
        <v>14.6479166666666</v>
      </c>
      <c r="D342" s="10">
        <v>17.5854166666666</v>
      </c>
      <c r="E342" s="10">
        <v>12.675000000000001</v>
      </c>
      <c r="F342" s="10">
        <v>11.283333333333299</v>
      </c>
      <c r="G342" s="10">
        <v>16.908333333333299</v>
      </c>
      <c r="H342" s="10">
        <v>13.8125</v>
      </c>
      <c r="I342" s="10">
        <v>16.027083333333302</v>
      </c>
    </row>
    <row r="343" spans="1:9" x14ac:dyDescent="0.35">
      <c r="A343" s="10">
        <v>15.222916666666601</v>
      </c>
      <c r="B343" s="10">
        <v>8.0374999999999996</v>
      </c>
      <c r="C343" s="10">
        <v>13.539583333333301</v>
      </c>
      <c r="D343" s="10">
        <v>17.308333333333302</v>
      </c>
      <c r="E343" s="10">
        <v>12.1666666666666</v>
      </c>
      <c r="F343" s="10">
        <v>14.841666666666599</v>
      </c>
      <c r="G343" s="10">
        <v>13.4916666666666</v>
      </c>
      <c r="H343" s="10">
        <v>13.0479166666666</v>
      </c>
      <c r="I343" s="10">
        <v>15.316666666666601</v>
      </c>
    </row>
    <row r="344" spans="1:9" x14ac:dyDescent="0.35">
      <c r="A344" s="10">
        <v>12.977083333333301</v>
      </c>
      <c r="B344" s="10">
        <v>10.529166666666599</v>
      </c>
      <c r="C344" s="10">
        <v>12.3</v>
      </c>
      <c r="D344" s="10">
        <v>14.233333333333301</v>
      </c>
      <c r="E344" s="10">
        <v>11.977083333333301</v>
      </c>
      <c r="F344" s="10">
        <v>11.487500000000001</v>
      </c>
      <c r="G344" s="10">
        <v>13.0416666666666</v>
      </c>
      <c r="H344" s="10">
        <v>14.345833333333299</v>
      </c>
      <c r="I344" s="10">
        <v>15.0895833333333</v>
      </c>
    </row>
    <row r="345" spans="1:9" x14ac:dyDescent="0.35">
      <c r="A345" s="10">
        <v>12.55625</v>
      </c>
      <c r="B345" s="10">
        <v>14.475</v>
      </c>
      <c r="C345" s="10">
        <v>13.7</v>
      </c>
      <c r="D345" s="10">
        <v>13.8979166666666</v>
      </c>
      <c r="E345" s="10">
        <v>11.8916666666666</v>
      </c>
      <c r="F345" s="10">
        <v>13.043749999999999</v>
      </c>
      <c r="G345" s="10">
        <v>9.9541666666666604</v>
      </c>
      <c r="H345" s="10">
        <v>15.160416666666601</v>
      </c>
      <c r="I345" s="10">
        <v>17.329166666666602</v>
      </c>
    </row>
    <row r="346" spans="1:9" x14ac:dyDescent="0.35">
      <c r="A346" s="10">
        <v>13.668749999999999</v>
      </c>
      <c r="B346" s="10">
        <v>13.408333333333299</v>
      </c>
      <c r="C346" s="10">
        <v>15.393750000000001</v>
      </c>
      <c r="D346" s="10">
        <v>13.383333333333301</v>
      </c>
      <c r="E346" s="10">
        <v>11.233333333333301</v>
      </c>
      <c r="F346" s="10">
        <v>13.754166666666601</v>
      </c>
      <c r="G346" s="10">
        <v>12.414583333333301</v>
      </c>
      <c r="H346" s="10">
        <v>16.191666666666599</v>
      </c>
      <c r="I346" s="10">
        <v>17.2729166666666</v>
      </c>
    </row>
    <row r="347" spans="1:9" x14ac:dyDescent="0.35">
      <c r="A347" s="10">
        <v>14.5375</v>
      </c>
      <c r="B347" s="10">
        <v>13.45</v>
      </c>
      <c r="C347" s="10">
        <v>15.8354166666666</v>
      </c>
      <c r="D347" s="10">
        <v>15.137499999999999</v>
      </c>
      <c r="E347" s="10">
        <v>11.629166666666601</v>
      </c>
      <c r="F347" s="10">
        <v>15.216666666666599</v>
      </c>
      <c r="G347" s="10">
        <v>13.393750000000001</v>
      </c>
      <c r="H347" s="10">
        <v>15.3604166666666</v>
      </c>
      <c r="I347" s="10">
        <v>18.074999999999999</v>
      </c>
    </row>
    <row r="348" spans="1:9" x14ac:dyDescent="0.35">
      <c r="A348" s="10">
        <v>15.3083333333333</v>
      </c>
      <c r="B348" s="10">
        <v>14.0104166666666</v>
      </c>
      <c r="C348" s="10">
        <v>15.1166666666666</v>
      </c>
      <c r="D348" s="10">
        <v>18.024999999999999</v>
      </c>
      <c r="E348" s="10">
        <v>12.6520833333333</v>
      </c>
      <c r="F348" s="10">
        <v>16.235416666666602</v>
      </c>
      <c r="G348" s="10">
        <v>15.752083333333299</v>
      </c>
      <c r="H348" s="10">
        <v>11.289583333333301</v>
      </c>
      <c r="I348" s="10">
        <v>18.487500000000001</v>
      </c>
    </row>
    <row r="349" spans="1:9" x14ac:dyDescent="0.35">
      <c r="A349" s="10">
        <v>16.485416666666602</v>
      </c>
      <c r="B349" s="10">
        <v>15.185416666666599</v>
      </c>
      <c r="C349" s="10">
        <v>15.6145833333333</v>
      </c>
      <c r="D349" s="10">
        <v>19.214583333333302</v>
      </c>
      <c r="E349" s="10">
        <v>10.4895833333333</v>
      </c>
      <c r="F349" s="10">
        <v>16.2729166666666</v>
      </c>
      <c r="G349" s="10">
        <v>16.018750000000001</v>
      </c>
      <c r="H349" s="10">
        <v>12.977083333333301</v>
      </c>
      <c r="I349" s="10">
        <v>19.139583333333299</v>
      </c>
    </row>
    <row r="350" spans="1:9" x14ac:dyDescent="0.35">
      <c r="A350" s="10">
        <v>13.84375</v>
      </c>
      <c r="B350" s="10">
        <v>15.0791666666666</v>
      </c>
      <c r="C350" s="10">
        <v>14.702083333333301</v>
      </c>
      <c r="D350" s="10">
        <v>19.252083333333299</v>
      </c>
      <c r="E350" s="10">
        <v>10.889583333333301</v>
      </c>
      <c r="F350" s="10">
        <v>15.6208333333333</v>
      </c>
      <c r="G350" s="10">
        <v>16.408333333333299</v>
      </c>
      <c r="H350" s="10">
        <v>12.779166666666599</v>
      </c>
      <c r="I350" s="10">
        <v>18.375</v>
      </c>
    </row>
    <row r="351" spans="1:9" x14ac:dyDescent="0.35">
      <c r="A351" s="10">
        <v>15.1479166666666</v>
      </c>
      <c r="B351" s="10">
        <v>16.756250000000001</v>
      </c>
      <c r="C351" s="10">
        <v>15.414583333333301</v>
      </c>
      <c r="D351" s="10">
        <v>20.318750000000001</v>
      </c>
      <c r="E351" s="10">
        <v>13.8854166666666</v>
      </c>
      <c r="F351" s="10">
        <v>16.5541666666666</v>
      </c>
      <c r="G351" s="10">
        <v>18.389583333333299</v>
      </c>
      <c r="H351" s="10">
        <v>11.439583333333299</v>
      </c>
      <c r="I351" s="10">
        <v>20.0729166666666</v>
      </c>
    </row>
    <row r="352" spans="1:9" x14ac:dyDescent="0.35">
      <c r="A352" s="10">
        <v>17.34375</v>
      </c>
      <c r="B352" s="10">
        <v>19.283333333333299</v>
      </c>
      <c r="C352" s="10">
        <v>17.289583333333301</v>
      </c>
      <c r="D352" s="10">
        <v>18.731249999999999</v>
      </c>
      <c r="E352" s="10">
        <v>13.4604166666666</v>
      </c>
      <c r="F352" s="10">
        <v>16.110416666666602</v>
      </c>
      <c r="G352" s="10">
        <v>17.1354166666666</v>
      </c>
      <c r="H352" s="10">
        <v>14.137499999999999</v>
      </c>
      <c r="I352" s="10">
        <v>19.362500000000001</v>
      </c>
    </row>
    <row r="353" spans="1:9" x14ac:dyDescent="0.35">
      <c r="A353" s="10">
        <v>17.014583333333299</v>
      </c>
      <c r="B353" s="10">
        <v>18.983333333333299</v>
      </c>
      <c r="C353" s="10">
        <v>17.493749999999999</v>
      </c>
      <c r="D353" s="10">
        <v>17.454166666666602</v>
      </c>
      <c r="E353" s="10">
        <v>14.7729166666666</v>
      </c>
      <c r="F353" s="10">
        <v>16.577083333333299</v>
      </c>
      <c r="G353" s="10">
        <v>16.2729166666666</v>
      </c>
      <c r="H353" s="10">
        <v>18.141666666666602</v>
      </c>
      <c r="I353" s="10">
        <v>19.106249999999999</v>
      </c>
    </row>
    <row r="354" spans="1:9" x14ac:dyDescent="0.35">
      <c r="A354" s="10">
        <v>18.5854166666666</v>
      </c>
      <c r="B354" s="10">
        <v>18.972916666666599</v>
      </c>
      <c r="C354" s="10">
        <v>18.202083333333299</v>
      </c>
      <c r="D354" s="10">
        <v>16.164583333333301</v>
      </c>
      <c r="E354" s="10">
        <v>14.5166666666666</v>
      </c>
      <c r="F354" s="10">
        <v>16.545833333333299</v>
      </c>
      <c r="G354" s="10">
        <v>15.375</v>
      </c>
      <c r="H354" s="10">
        <v>14.972916666666601</v>
      </c>
      <c r="I354" s="10">
        <v>16.28125</v>
      </c>
    </row>
    <row r="355" spans="1:9" x14ac:dyDescent="0.35">
      <c r="A355" s="10">
        <v>19.793749999999999</v>
      </c>
      <c r="B355" s="10">
        <v>14.737500000000001</v>
      </c>
      <c r="C355" s="10">
        <v>18.993749999999999</v>
      </c>
      <c r="D355" s="10">
        <v>18.533333333333299</v>
      </c>
      <c r="E355" s="10">
        <v>15.2145833333333</v>
      </c>
      <c r="F355" s="10">
        <v>19.28125</v>
      </c>
      <c r="G355" s="10">
        <v>18.235416666666602</v>
      </c>
      <c r="H355" s="10">
        <v>18.012499999999999</v>
      </c>
      <c r="I355" s="10">
        <v>16.9583333333333</v>
      </c>
    </row>
    <row r="356" spans="1:9" x14ac:dyDescent="0.35">
      <c r="A356" s="10">
        <v>21.139583333333299</v>
      </c>
      <c r="B356" s="10">
        <v>14.4645833333333</v>
      </c>
      <c r="C356" s="10">
        <v>19.3125</v>
      </c>
      <c r="D356" s="10">
        <v>18.981249999999999</v>
      </c>
      <c r="E356" s="10">
        <v>16.141666666666602</v>
      </c>
      <c r="F356" s="10">
        <v>18.539583333333301</v>
      </c>
      <c r="G356" s="10">
        <v>16.324999999999999</v>
      </c>
      <c r="H356" s="10">
        <v>15.066666666666601</v>
      </c>
      <c r="I356" s="10">
        <v>16.331250000000001</v>
      </c>
    </row>
    <row r="357" spans="1:9" x14ac:dyDescent="0.35">
      <c r="A357" s="10">
        <v>17.381250000000001</v>
      </c>
      <c r="B357" s="10">
        <v>15.4166666666666</v>
      </c>
      <c r="C357" s="10">
        <v>16.418749999999999</v>
      </c>
      <c r="D357" s="10">
        <v>20.027083333333302</v>
      </c>
      <c r="E357" s="10">
        <v>14.314583333333299</v>
      </c>
      <c r="F357" s="10">
        <v>18.0229166666666</v>
      </c>
      <c r="G357" s="10">
        <v>9.9416666666666593</v>
      </c>
      <c r="H357" s="10">
        <v>16.689583333333299</v>
      </c>
      <c r="I357" s="10">
        <v>15.254166666666601</v>
      </c>
    </row>
    <row r="358" spans="1:9" x14ac:dyDescent="0.35">
      <c r="A358" s="10">
        <v>16.827083333333299</v>
      </c>
      <c r="B358" s="10">
        <v>16.133333333333301</v>
      </c>
      <c r="C358" s="10">
        <v>15.1729166666666</v>
      </c>
      <c r="D358" s="10">
        <v>20.262499999999999</v>
      </c>
      <c r="E358" s="10">
        <v>15.168749999999999</v>
      </c>
      <c r="F358" s="10">
        <v>19.625</v>
      </c>
      <c r="G358" s="10">
        <v>10.502083333333299</v>
      </c>
      <c r="H358" s="10">
        <v>15.3083333333333</v>
      </c>
      <c r="I358" s="10">
        <v>18.6354166666666</v>
      </c>
    </row>
    <row r="359" spans="1:9" x14ac:dyDescent="0.35">
      <c r="A359" s="10">
        <v>15.0208333333333</v>
      </c>
      <c r="B359" s="10">
        <v>15.275</v>
      </c>
      <c r="C359" s="10">
        <v>12.0416666666666</v>
      </c>
      <c r="D359" s="10">
        <v>19.681249999999999</v>
      </c>
      <c r="E359" s="10">
        <v>14.810416666666599</v>
      </c>
      <c r="F359" s="10">
        <v>20.237500000000001</v>
      </c>
      <c r="G359" s="10">
        <v>14.727083333333301</v>
      </c>
      <c r="H359" s="10">
        <v>14.629166666666601</v>
      </c>
      <c r="I359" s="10">
        <v>15.2</v>
      </c>
    </row>
    <row r="360" spans="1:9" x14ac:dyDescent="0.35">
      <c r="A360" s="10">
        <v>15.3854166666666</v>
      </c>
      <c r="B360" s="10">
        <v>13.0208333333333</v>
      </c>
      <c r="C360" s="10">
        <v>14.314583333333299</v>
      </c>
      <c r="D360" s="10">
        <v>21.5229166666666</v>
      </c>
      <c r="E360" s="10">
        <v>14.44375</v>
      </c>
      <c r="F360" s="10">
        <v>20.5854166666666</v>
      </c>
      <c r="G360" s="10">
        <v>16.0541666666666</v>
      </c>
      <c r="H360" s="10">
        <v>13.3083333333333</v>
      </c>
      <c r="I360" s="10">
        <v>15.7458333333333</v>
      </c>
    </row>
    <row r="361" spans="1:9" x14ac:dyDescent="0.35">
      <c r="A361" s="10">
        <v>15.004166666666601</v>
      </c>
      <c r="B361" s="10">
        <v>10.997916666666599</v>
      </c>
      <c r="C361" s="10">
        <v>16.220833333333299</v>
      </c>
      <c r="D361" s="10">
        <v>21.2416666666666</v>
      </c>
      <c r="E361" s="10">
        <v>13.7291666666666</v>
      </c>
      <c r="F361" s="10">
        <v>17.40625</v>
      </c>
      <c r="G361" s="10">
        <v>15.758333333333301</v>
      </c>
      <c r="H361" s="10">
        <v>15.014583333333301</v>
      </c>
      <c r="I361" s="10">
        <v>16.3666666666666</v>
      </c>
    </row>
    <row r="362" spans="1:9" x14ac:dyDescent="0.35">
      <c r="A362" s="10">
        <v>16.720833333333299</v>
      </c>
      <c r="B362" s="10">
        <v>13.49375</v>
      </c>
      <c r="C362" s="10">
        <v>15.606249999999999</v>
      </c>
      <c r="D362" s="10">
        <v>16.597916666666599</v>
      </c>
      <c r="E362" s="10">
        <v>13.722916666666601</v>
      </c>
      <c r="F362" s="10">
        <v>14.975</v>
      </c>
      <c r="G362" s="10">
        <v>16.78125</v>
      </c>
      <c r="H362" s="10">
        <v>12.570833333333301</v>
      </c>
      <c r="I362" s="10">
        <v>18.0208333333333</v>
      </c>
    </row>
    <row r="363" spans="1:9" x14ac:dyDescent="0.35">
      <c r="A363" s="10">
        <v>16.185416666666601</v>
      </c>
      <c r="B363" s="10">
        <v>15.070833333333301</v>
      </c>
      <c r="C363" s="10">
        <v>15.795833333333301</v>
      </c>
      <c r="D363" s="10">
        <v>18.954166666666602</v>
      </c>
      <c r="E363" s="10">
        <v>15.24375</v>
      </c>
      <c r="F363" s="10">
        <v>15.3041666666666</v>
      </c>
      <c r="G363" s="10">
        <v>15.8979166666666</v>
      </c>
      <c r="H363" s="10">
        <v>12.095833333333299</v>
      </c>
      <c r="I363" s="10">
        <v>18.193750000000001</v>
      </c>
    </row>
    <row r="364" spans="1:9" x14ac:dyDescent="0.35">
      <c r="A364" s="10">
        <v>13.8958333333333</v>
      </c>
      <c r="B364" s="10">
        <v>11.55625</v>
      </c>
      <c r="C364" s="10">
        <v>14.7875</v>
      </c>
      <c r="D364" s="10">
        <v>18.035416666666599</v>
      </c>
      <c r="E364" s="10">
        <v>15.862500000000001</v>
      </c>
      <c r="F364" s="10">
        <v>17.881250000000001</v>
      </c>
      <c r="G364" s="10">
        <v>17.285416666666599</v>
      </c>
      <c r="H364" s="10">
        <v>12.3020833333333</v>
      </c>
      <c r="I364" s="10">
        <v>19.75</v>
      </c>
    </row>
    <row r="365" spans="1:9" x14ac:dyDescent="0.35">
      <c r="A365" s="10">
        <v>13.045833333333301</v>
      </c>
      <c r="B365" s="10">
        <v>12.5833333333333</v>
      </c>
      <c r="C365" s="10">
        <v>17.168749999999999</v>
      </c>
      <c r="D365" s="10">
        <v>19.408333333333299</v>
      </c>
      <c r="E365" s="10">
        <v>16.379166666666599</v>
      </c>
      <c r="F365" s="10">
        <v>20.918749999999999</v>
      </c>
      <c r="G365" s="10">
        <v>16.9791666666666</v>
      </c>
      <c r="H365" s="10">
        <v>14.877083333333299</v>
      </c>
      <c r="I365" s="10">
        <v>20.65625</v>
      </c>
    </row>
    <row r="366" spans="1:9" x14ac:dyDescent="0.35">
      <c r="A366" s="10">
        <v>14.487500000000001</v>
      </c>
      <c r="B366" s="10">
        <v>13.752083333333299</v>
      </c>
      <c r="C366" s="10">
        <v>17.068750000000001</v>
      </c>
      <c r="D366" s="10">
        <v>13.795833333333301</v>
      </c>
      <c r="E366" s="10">
        <v>16.9479166666666</v>
      </c>
      <c r="F366" s="10">
        <v>22.191666666666599</v>
      </c>
      <c r="G366" s="10">
        <v>16.0729166666666</v>
      </c>
      <c r="H366" s="10">
        <v>16.889583333333299</v>
      </c>
      <c r="I366" s="10">
        <v>21.735416666666602</v>
      </c>
    </row>
    <row r="367" spans="1:9" x14ac:dyDescent="0.35">
      <c r="A367" s="10">
        <v>19.670833333333299</v>
      </c>
      <c r="B367" s="10">
        <v>16.539583333333301</v>
      </c>
      <c r="C367" s="10">
        <v>17.53125</v>
      </c>
      <c r="D367" s="10">
        <v>12.7875</v>
      </c>
      <c r="E367" s="10">
        <v>16.027083333333302</v>
      </c>
      <c r="F367" s="10">
        <v>22.574999999999999</v>
      </c>
      <c r="G367" s="10">
        <v>19.0229166666666</v>
      </c>
      <c r="H367" s="10">
        <v>18.018750000000001</v>
      </c>
      <c r="I367" s="10">
        <v>22.106249999999999</v>
      </c>
    </row>
    <row r="368" spans="1:9" x14ac:dyDescent="0.35">
      <c r="A368" s="10">
        <v>20.039583333333301</v>
      </c>
      <c r="B368" s="10">
        <v>14.5</v>
      </c>
      <c r="C368" s="10">
        <v>17.789583333333301</v>
      </c>
      <c r="D368" s="10">
        <v>14.975</v>
      </c>
      <c r="E368" s="10">
        <v>14.7291666666666</v>
      </c>
      <c r="F368" s="10">
        <v>23.274999999999999</v>
      </c>
      <c r="G368" s="10">
        <v>19.931249999999999</v>
      </c>
      <c r="H368" s="10">
        <v>18.410416666666599</v>
      </c>
      <c r="I368" s="10">
        <v>20.925000000000001</v>
      </c>
    </row>
    <row r="369" spans="1:9" x14ac:dyDescent="0.35">
      <c r="A369" s="10">
        <v>20.779166666666601</v>
      </c>
      <c r="B369" s="10">
        <v>12.316666666666601</v>
      </c>
      <c r="C369" s="10">
        <v>16.5854166666666</v>
      </c>
      <c r="D369" s="10">
        <v>16.152083333333302</v>
      </c>
      <c r="E369" s="10">
        <v>17.497916666666601</v>
      </c>
      <c r="F369" s="10">
        <v>21.602083333333301</v>
      </c>
      <c r="G369" s="10">
        <v>18.216666666666601</v>
      </c>
      <c r="H369" s="10">
        <v>15.7104166666666</v>
      </c>
      <c r="I369" s="10">
        <v>20.356249999999999</v>
      </c>
    </row>
    <row r="370" spans="1:9" x14ac:dyDescent="0.35">
      <c r="A370" s="10">
        <v>19.495833333333302</v>
      </c>
      <c r="B370" s="10">
        <v>11.5416666666666</v>
      </c>
      <c r="C370" s="10">
        <v>14.5541666666666</v>
      </c>
      <c r="D370" s="10">
        <v>17.243749999999999</v>
      </c>
      <c r="E370" s="10">
        <v>18.752083333333299</v>
      </c>
      <c r="F370" s="10">
        <v>22.225000000000001</v>
      </c>
      <c r="G370" s="10">
        <v>19.058333333333302</v>
      </c>
      <c r="H370" s="10">
        <v>17.6479166666666</v>
      </c>
      <c r="I370" s="10">
        <v>20.3333333333333</v>
      </c>
    </row>
    <row r="371" spans="1:9" x14ac:dyDescent="0.35">
      <c r="A371" s="10">
        <v>19.90625</v>
      </c>
      <c r="B371" s="10">
        <v>12.8333333333333</v>
      </c>
      <c r="C371" s="10">
        <v>15.883333333333301</v>
      </c>
      <c r="D371" s="10">
        <v>18.2291666666666</v>
      </c>
      <c r="E371" s="10">
        <v>15.816666666666601</v>
      </c>
      <c r="F371" s="10">
        <v>21.408333333333299</v>
      </c>
      <c r="G371" s="10">
        <v>19.795833333333299</v>
      </c>
      <c r="H371" s="10">
        <v>17.162500000000001</v>
      </c>
      <c r="I371" s="10">
        <v>20.164583333333301</v>
      </c>
    </row>
    <row r="372" spans="1:9" x14ac:dyDescent="0.35">
      <c r="A372" s="10">
        <v>17.8041666666666</v>
      </c>
      <c r="B372" s="10">
        <v>14.4604166666666</v>
      </c>
      <c r="C372" s="10">
        <v>11.702083333333301</v>
      </c>
      <c r="D372" s="10">
        <v>18.3333333333333</v>
      </c>
      <c r="E372" s="10">
        <v>14.139583333333301</v>
      </c>
      <c r="F372" s="10">
        <v>21.65</v>
      </c>
      <c r="G372" s="10">
        <v>20.372916666666601</v>
      </c>
      <c r="H372" s="10">
        <v>17.3958333333333</v>
      </c>
      <c r="I372" s="10">
        <v>20.233333333333299</v>
      </c>
    </row>
    <row r="373" spans="1:9" x14ac:dyDescent="0.35">
      <c r="A373" s="10">
        <v>19.4479166666666</v>
      </c>
      <c r="B373" s="10">
        <v>12.175000000000001</v>
      </c>
      <c r="C373" s="10">
        <v>13.310416666666599</v>
      </c>
      <c r="D373" s="10">
        <v>18.247916666666601</v>
      </c>
      <c r="E373" s="10">
        <v>15.9583333333333</v>
      </c>
      <c r="F373" s="10">
        <v>18.443750000000001</v>
      </c>
      <c r="G373" s="10">
        <v>20.783333333333299</v>
      </c>
      <c r="H373" s="10">
        <v>15.920833333333301</v>
      </c>
      <c r="I373" s="10">
        <v>19.9270833333333</v>
      </c>
    </row>
    <row r="374" spans="1:9" x14ac:dyDescent="0.35">
      <c r="A374" s="10">
        <v>19.941666666666599</v>
      </c>
      <c r="B374" s="10">
        <v>11.002083333333299</v>
      </c>
      <c r="C374" s="10">
        <v>14.7770833333333</v>
      </c>
      <c r="D374" s="10">
        <v>17.883333333333301</v>
      </c>
      <c r="E374" s="10">
        <v>18.445833333333301</v>
      </c>
      <c r="F374" s="10">
        <v>19.579166666666602</v>
      </c>
      <c r="G374" s="10">
        <v>17.831250000000001</v>
      </c>
      <c r="H374" s="10">
        <v>16.175000000000001</v>
      </c>
      <c r="I374" s="10">
        <v>19.620833333333302</v>
      </c>
    </row>
    <row r="375" spans="1:9" x14ac:dyDescent="0.35">
      <c r="A375" s="10">
        <v>21.9375</v>
      </c>
      <c r="B375" s="10">
        <v>12.768750000000001</v>
      </c>
      <c r="C375" s="10">
        <v>15.4333333333333</v>
      </c>
      <c r="D375" s="10">
        <v>18.597916666666599</v>
      </c>
      <c r="E375" s="10">
        <v>18.862500000000001</v>
      </c>
      <c r="F375" s="10">
        <v>19.941666666666599</v>
      </c>
      <c r="G375" s="10">
        <v>18.4479166666666</v>
      </c>
      <c r="H375" s="10">
        <v>17.483333333333299</v>
      </c>
      <c r="I375" s="10">
        <v>20.045833333333299</v>
      </c>
    </row>
    <row r="376" spans="1:9" x14ac:dyDescent="0.35">
      <c r="A376" s="10">
        <v>22.8041666666666</v>
      </c>
      <c r="B376" s="10">
        <v>15.1104166666666</v>
      </c>
      <c r="C376" s="10">
        <v>14.841666666666599</v>
      </c>
      <c r="D376" s="10">
        <v>20.220833333333299</v>
      </c>
      <c r="E376" s="10">
        <v>18.875</v>
      </c>
      <c r="F376" s="10">
        <v>21.070833333333301</v>
      </c>
      <c r="G376" s="10">
        <v>19.287500000000001</v>
      </c>
      <c r="H376" s="10">
        <v>18.78125</v>
      </c>
      <c r="I376" s="10">
        <v>20.3229166666666</v>
      </c>
    </row>
    <row r="377" spans="1:9" x14ac:dyDescent="0.35">
      <c r="A377" s="10">
        <v>22.841666666666601</v>
      </c>
      <c r="B377" s="10">
        <v>18.881250000000001</v>
      </c>
      <c r="C377" s="10">
        <v>16.758333333333301</v>
      </c>
      <c r="D377" s="10">
        <v>19.875</v>
      </c>
      <c r="E377" s="10">
        <v>17.983333333333299</v>
      </c>
      <c r="F377" s="10">
        <v>22.172916666666602</v>
      </c>
      <c r="G377" s="10">
        <v>19.422916666666602</v>
      </c>
      <c r="H377" s="10">
        <v>19.970833333333299</v>
      </c>
      <c r="I377" s="10">
        <v>20.014583333333299</v>
      </c>
    </row>
    <row r="378" spans="1:9" x14ac:dyDescent="0.35">
      <c r="A378" s="10">
        <v>18.420833333333299</v>
      </c>
      <c r="B378" s="10">
        <v>17.108333333333299</v>
      </c>
      <c r="C378" s="10">
        <v>18.587499999999999</v>
      </c>
      <c r="D378" s="10">
        <v>20.3333333333333</v>
      </c>
      <c r="E378" s="10">
        <v>17.256250000000001</v>
      </c>
      <c r="F378" s="10">
        <v>19.393750000000001</v>
      </c>
      <c r="G378" s="10">
        <v>17.845833333333299</v>
      </c>
      <c r="H378" s="10">
        <v>20.231249999999999</v>
      </c>
      <c r="I378" s="10">
        <v>19.9270833333333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topLeftCell="A342" zoomScale="55" zoomScaleNormal="55" workbookViewId="0">
      <selection sqref="A1:I377"/>
    </sheetView>
  </sheetViews>
  <sheetFormatPr baseColWidth="10" defaultRowHeight="14.5" x14ac:dyDescent="0.35"/>
  <sheetData>
    <row r="1" spans="1:18" x14ac:dyDescent="0.35">
      <c r="A1">
        <f>e0*EXP(L/Rv*(1/T0-1/(TGirona!A1+273)))*Mw/(R_*(TGirona!A1+273))*HRGirona!A1/100*1000</f>
        <v>11.027875414064477</v>
      </c>
      <c r="B1">
        <f>e0*EXP(L/Rv*(1/T0-1/(TGirona!B1+273)))*Mw/(R_*(TGirona!B1+273))*HRGirona!B1/100*1000</f>
        <v>9.7846831287725227</v>
      </c>
      <c r="C1">
        <f>e0*EXP(L/Rv*(1/T0-1/(TGirona!C1+273)))*Mw/(R_*(TGirona!C1+273))*HRGirona!C1/100*1000</f>
        <v>9.0403495693845173</v>
      </c>
      <c r="D1">
        <f>e0*EXP(L/Rv*(1/T0-1/(TGirona!D1+273)))*Mw/(R_*(TGirona!D1+273))*HRGirona!D1/100*1000</f>
        <v>10.932802679056076</v>
      </c>
      <c r="E1">
        <f>e0*EXP(L/Rv*(1/T0-1/(TGirona!E1+273)))*Mw/(R_*(TGirona!E1+273))*HRGirona!E1/100*1000</f>
        <v>10.652156061166641</v>
      </c>
      <c r="F1">
        <f>e0*EXP(L/Rv*(1/T0-1/(TGirona!F1+273)))*Mw/(R_*(TGirona!F1+273))*HRGirona!F1/100*1000</f>
        <v>9.1555480077614142</v>
      </c>
      <c r="G1">
        <f>e0*EXP(L/Rv*(1/T0-1/(TGirona!G1+273)))*Mw/(R_*(TGirona!G1+273))*HRGirona!G1/100*1000</f>
        <v>13.012402716450708</v>
      </c>
      <c r="H1">
        <f>e0*EXP(L/Rv*(1/T0-1/(TGirona!H1+273)))*Mw/(R_*(TGirona!H1+273))*HRGirona!H1/100*1000</f>
        <v>10.858874137135297</v>
      </c>
      <c r="I1">
        <f>e0*EXP(L/Rv*(1/T0-1/(TGirona!I1+273)))*Mw/(R_*(TGirona!I1+273))*HRGirona!I1/100*1000</f>
        <v>9.6677764874481582</v>
      </c>
      <c r="P1" t="s">
        <v>9941</v>
      </c>
      <c r="Q1">
        <v>0.61099999999999999</v>
      </c>
      <c r="R1" t="s">
        <v>9942</v>
      </c>
    </row>
    <row r="2" spans="1:18" x14ac:dyDescent="0.35">
      <c r="A2">
        <f>e0*EXP(L/Rv*(1/T0-1/(TGirona!A2+273)))*Mw/(R_*(TGirona!A2+273))*HRGirona!A2/100*1000</f>
        <v>10.878444160384564</v>
      </c>
      <c r="B2">
        <f>e0*EXP(L/Rv*(1/T0-1/(TGirona!B2+273)))*Mw/(R_*(TGirona!B2+273))*HRGirona!B2/100*1000</f>
        <v>10.72752041168807</v>
      </c>
      <c r="C2">
        <f>e0*EXP(L/Rv*(1/T0-1/(TGirona!C2+273)))*Mw/(R_*(TGirona!C2+273))*HRGirona!C2/100*1000</f>
        <v>8.5201266619201625</v>
      </c>
      <c r="D2">
        <f>e0*EXP(L/Rv*(1/T0-1/(TGirona!D2+273)))*Mw/(R_*(TGirona!D2+273))*HRGirona!D2/100*1000</f>
        <v>12.122026487740364</v>
      </c>
      <c r="E2">
        <f>e0*EXP(L/Rv*(1/T0-1/(TGirona!E2+273)))*Mw/(R_*(TGirona!E2+273))*HRGirona!E2/100*1000</f>
        <v>10.577948366362172</v>
      </c>
      <c r="F2">
        <f>e0*EXP(L/Rv*(1/T0-1/(TGirona!F2+273)))*Mw/(R_*(TGirona!F2+273))*HRGirona!F2/100*1000</f>
        <v>10.460923085958665</v>
      </c>
      <c r="G2">
        <f>e0*EXP(L/Rv*(1/T0-1/(TGirona!G2+273)))*Mw/(R_*(TGirona!G2+273))*HRGirona!G2/100*1000</f>
        <v>13.492217070322333</v>
      </c>
      <c r="H2">
        <f>e0*EXP(L/Rv*(1/T0-1/(TGirona!H2+273)))*Mw/(R_*(TGirona!H2+273))*HRGirona!H2/100*1000</f>
        <v>11.782555478259077</v>
      </c>
      <c r="I2">
        <f>e0*EXP(L/Rv*(1/T0-1/(TGirona!I2+273)))*Mw/(R_*(TGirona!I2+273))*HRGirona!I2/100*1000</f>
        <v>10.208912548509048</v>
      </c>
      <c r="P2" t="s">
        <v>9943</v>
      </c>
      <c r="Q2">
        <v>273</v>
      </c>
      <c r="R2" t="s">
        <v>9944</v>
      </c>
    </row>
    <row r="3" spans="1:18" x14ac:dyDescent="0.35">
      <c r="A3">
        <f>e0*EXP(L/Rv*(1/T0-1/(TGirona!A3+273)))*Mw/(R_*(TGirona!A3+273))*HRGirona!A3/100*1000</f>
        <v>10.828487367691961</v>
      </c>
      <c r="B3">
        <f>e0*EXP(L/Rv*(1/T0-1/(TGirona!B3+273)))*Mw/(R_*(TGirona!B3+273))*HRGirona!B3/100*1000</f>
        <v>11.523642644675549</v>
      </c>
      <c r="C3">
        <f>e0*EXP(L/Rv*(1/T0-1/(TGirona!C3+273)))*Mw/(R_*(TGirona!C3+273))*HRGirona!C3/100*1000</f>
        <v>9.5657212217265908</v>
      </c>
      <c r="D3">
        <f>e0*EXP(L/Rv*(1/T0-1/(TGirona!D3+273)))*Mw/(R_*(TGirona!D3+273))*HRGirona!D3/100*1000</f>
        <v>13.930015150258416</v>
      </c>
      <c r="E3">
        <f>e0*EXP(L/Rv*(1/T0-1/(TGirona!E3+273)))*Mw/(R_*(TGirona!E3+273))*HRGirona!E3/100*1000</f>
        <v>10.026492052947589</v>
      </c>
      <c r="F3">
        <f>e0*EXP(L/Rv*(1/T0-1/(TGirona!F3+273)))*Mw/(R_*(TGirona!F3+273))*HRGirona!F3/100*1000</f>
        <v>11.857102881166092</v>
      </c>
      <c r="G3">
        <f>e0*EXP(L/Rv*(1/T0-1/(TGirona!G3+273)))*Mw/(R_*(TGirona!G3+273))*HRGirona!G3/100*1000</f>
        <v>12.854379691555557</v>
      </c>
      <c r="H3">
        <f>e0*EXP(L/Rv*(1/T0-1/(TGirona!H3+273)))*Mw/(R_*(TGirona!H3+273))*HRGirona!H3/100*1000</f>
        <v>12.063152547763679</v>
      </c>
      <c r="I3">
        <f>e0*EXP(L/Rv*(1/T0-1/(TGirona!I3+273)))*Mw/(R_*(TGirona!I3+273))*HRGirona!I3/100*1000</f>
        <v>10.646098387133508</v>
      </c>
      <c r="P3" t="s">
        <v>9945</v>
      </c>
      <c r="Q3">
        <v>461</v>
      </c>
      <c r="R3" t="s">
        <v>9946</v>
      </c>
    </row>
    <row r="4" spans="1:18" x14ac:dyDescent="0.35">
      <c r="A4">
        <f>e0*EXP(L/Rv*(1/T0-1/(TGirona!A4+273)))*Mw/(R_*(TGirona!A4+273))*HRGirona!A4/100*1000</f>
        <v>12.235467202841047</v>
      </c>
      <c r="B4">
        <f>e0*EXP(L/Rv*(1/T0-1/(TGirona!B4+273)))*Mw/(R_*(TGirona!B4+273))*HRGirona!B4/100*1000</f>
        <v>10.787629963021731</v>
      </c>
      <c r="C4">
        <f>e0*EXP(L/Rv*(1/T0-1/(TGirona!C4+273)))*Mw/(R_*(TGirona!C4+273))*HRGirona!C4/100*1000</f>
        <v>9.3448483014990025</v>
      </c>
      <c r="D4">
        <f>e0*EXP(L/Rv*(1/T0-1/(TGirona!D4+273)))*Mw/(R_*(TGirona!D4+273))*HRGirona!D4/100*1000</f>
        <v>10.790363523685217</v>
      </c>
      <c r="E4">
        <f>e0*EXP(L/Rv*(1/T0-1/(TGirona!E4+273)))*Mw/(R_*(TGirona!E4+273))*HRGirona!E4/100*1000</f>
        <v>9.2876557806037319</v>
      </c>
      <c r="F4">
        <f>e0*EXP(L/Rv*(1/T0-1/(TGirona!F4+273)))*Mw/(R_*(TGirona!F4+273))*HRGirona!F4/100*1000</f>
        <v>13.022771102657554</v>
      </c>
      <c r="G4">
        <f>e0*EXP(L/Rv*(1/T0-1/(TGirona!G4+273)))*Mw/(R_*(TGirona!G4+273))*HRGirona!G4/100*1000</f>
        <v>12.970720466702456</v>
      </c>
      <c r="H4">
        <f>e0*EXP(L/Rv*(1/T0-1/(TGirona!H4+273)))*Mw/(R_*(TGirona!H4+273))*HRGirona!H4/100*1000</f>
        <v>12.203390891771901</v>
      </c>
      <c r="I4">
        <f>e0*EXP(L/Rv*(1/T0-1/(TGirona!I4+273)))*Mw/(R_*(TGirona!I4+273))*HRGirona!I4/100*1000</f>
        <v>11.04762476454095</v>
      </c>
      <c r="P4" t="s">
        <v>9947</v>
      </c>
      <c r="Q4" s="12">
        <v>2500000</v>
      </c>
      <c r="R4" t="s">
        <v>9948</v>
      </c>
    </row>
    <row r="5" spans="1:18" x14ac:dyDescent="0.35">
      <c r="A5">
        <f>e0*EXP(L/Rv*(1/T0-1/(TGirona!A5+273)))*Mw/(R_*(TGirona!A5+273))*HRGirona!A5/100*1000</f>
        <v>10.236272193492246</v>
      </c>
      <c r="B5">
        <f>e0*EXP(L/Rv*(1/T0-1/(TGirona!B5+273)))*Mw/(R_*(TGirona!B5+273))*HRGirona!B5/100*1000</f>
        <v>11.484263055923662</v>
      </c>
      <c r="C5">
        <f>e0*EXP(L/Rv*(1/T0-1/(TGirona!C5+273)))*Mw/(R_*(TGirona!C5+273))*HRGirona!C5/100*1000</f>
        <v>8.0777393034838951</v>
      </c>
      <c r="D5">
        <f>e0*EXP(L/Rv*(1/T0-1/(TGirona!D5+273)))*Mw/(R_*(TGirona!D5+273))*HRGirona!D5/100*1000</f>
        <v>8.4775283695288639</v>
      </c>
      <c r="E5">
        <f>e0*EXP(L/Rv*(1/T0-1/(TGirona!E5+273)))*Mw/(R_*(TGirona!E5+273))*HRGirona!E5/100*1000</f>
        <v>8.3855716091466093</v>
      </c>
      <c r="F5">
        <f>e0*EXP(L/Rv*(1/T0-1/(TGirona!F5+273)))*Mw/(R_*(TGirona!F5+273))*HRGirona!F5/100*1000</f>
        <v>12.3115850185751</v>
      </c>
      <c r="G5">
        <f>e0*EXP(L/Rv*(1/T0-1/(TGirona!G5+273)))*Mw/(R_*(TGirona!G5+273))*HRGirona!G5/100*1000</f>
        <v>14.366083527987302</v>
      </c>
      <c r="H5">
        <f>e0*EXP(L/Rv*(1/T0-1/(TGirona!H5+273)))*Mw/(R_*(TGirona!H5+273))*HRGirona!H5/100*1000</f>
        <v>11.040449943034796</v>
      </c>
      <c r="I5">
        <f>e0*EXP(L/Rv*(1/T0-1/(TGirona!I5+273)))*Mw/(R_*(TGirona!I5+273))*HRGirona!I5/100*1000</f>
        <v>12.213118541956579</v>
      </c>
      <c r="P5" t="s">
        <v>9949</v>
      </c>
      <c r="Q5">
        <v>18.02</v>
      </c>
      <c r="R5" t="s">
        <v>9950</v>
      </c>
    </row>
    <row r="6" spans="1:18" x14ac:dyDescent="0.35">
      <c r="A6">
        <f>e0*EXP(L/Rv*(1/T0-1/(TGirona!A6+273)))*Mw/(R_*(TGirona!A6+273))*HRGirona!A6/100*1000</f>
        <v>10.808162770740109</v>
      </c>
      <c r="B6">
        <f>e0*EXP(L/Rv*(1/T0-1/(TGirona!B6+273)))*Mw/(R_*(TGirona!B6+273))*HRGirona!B6/100*1000</f>
        <v>11.917721138301658</v>
      </c>
      <c r="C6">
        <f>e0*EXP(L/Rv*(1/T0-1/(TGirona!C6+273)))*Mw/(R_*(TGirona!C6+273))*HRGirona!C6/100*1000</f>
        <v>8.6921107119158165</v>
      </c>
      <c r="D6">
        <f>e0*EXP(L/Rv*(1/T0-1/(TGirona!D6+273)))*Mw/(R_*(TGirona!D6+273))*HRGirona!D6/100*1000</f>
        <v>8.1564227556876965</v>
      </c>
      <c r="E6">
        <f>e0*EXP(L/Rv*(1/T0-1/(TGirona!E6+273)))*Mw/(R_*(TGirona!E6+273))*HRGirona!E6/100*1000</f>
        <v>8.8284107970504557</v>
      </c>
      <c r="F6">
        <f>e0*EXP(L/Rv*(1/T0-1/(TGirona!F6+273)))*Mw/(R_*(TGirona!F6+273))*HRGirona!F6/100*1000</f>
        <v>13.326848309146506</v>
      </c>
      <c r="G6">
        <f>e0*EXP(L/Rv*(1/T0-1/(TGirona!G6+273)))*Mw/(R_*(TGirona!G6+273))*HRGirona!G6/100*1000</f>
        <v>13.21004047259</v>
      </c>
      <c r="H6">
        <f>e0*EXP(L/Rv*(1/T0-1/(TGirona!H6+273)))*Mw/(R_*(TGirona!H6+273))*HRGirona!H6/100*1000</f>
        <v>12.448197899847427</v>
      </c>
      <c r="I6">
        <f>e0*EXP(L/Rv*(1/T0-1/(TGirona!I6+273)))*Mw/(R_*(TGirona!I6+273))*HRGirona!I6/100*1000</f>
        <v>11.554532397054551</v>
      </c>
      <c r="P6" t="s">
        <v>9951</v>
      </c>
      <c r="Q6">
        <v>8.31</v>
      </c>
      <c r="R6" t="s">
        <v>9952</v>
      </c>
    </row>
    <row r="7" spans="1:18" x14ac:dyDescent="0.35">
      <c r="A7">
        <f>e0*EXP(L/Rv*(1/T0-1/(TGirona!A7+273)))*Mw/(R_*(TGirona!A7+273))*HRGirona!A7/100*1000</f>
        <v>11.820574160100492</v>
      </c>
      <c r="B7">
        <f>e0*EXP(L/Rv*(1/T0-1/(TGirona!B7+273)))*Mw/(R_*(TGirona!B7+273))*HRGirona!B7/100*1000</f>
        <v>11.876172148951543</v>
      </c>
      <c r="C7">
        <f>e0*EXP(L/Rv*(1/T0-1/(TGirona!C7+273)))*Mw/(R_*(TGirona!C7+273))*HRGirona!C7/100*1000</f>
        <v>8.9646030429794337</v>
      </c>
      <c r="D7">
        <f>e0*EXP(L/Rv*(1/T0-1/(TGirona!D7+273)))*Mw/(R_*(TGirona!D7+273))*HRGirona!D7/100*1000</f>
        <v>9.5355545134523574</v>
      </c>
      <c r="E7">
        <f>e0*EXP(L/Rv*(1/T0-1/(TGirona!E7+273)))*Mw/(R_*(TGirona!E7+273))*HRGirona!E7/100*1000</f>
        <v>9.7671161005186882</v>
      </c>
      <c r="F7">
        <f>e0*EXP(L/Rv*(1/T0-1/(TGirona!F7+273)))*Mw/(R_*(TGirona!F7+273))*HRGirona!F7/100*1000</f>
        <v>11.64800656254514</v>
      </c>
      <c r="G7">
        <f>e0*EXP(L/Rv*(1/T0-1/(TGirona!G7+273)))*Mw/(R_*(TGirona!G7+273))*HRGirona!G7/100*1000</f>
        <v>11.726056165721294</v>
      </c>
      <c r="H7">
        <f>e0*EXP(L/Rv*(1/T0-1/(TGirona!H7+273)))*Mw/(R_*(TGirona!H7+273))*HRGirona!H7/100*1000</f>
        <v>12.245785264713419</v>
      </c>
      <c r="I7">
        <f>e0*EXP(L/Rv*(1/T0-1/(TGirona!I7+273)))*Mw/(R_*(TGirona!I7+273))*HRGirona!I7/100*1000</f>
        <v>9.751991979349107</v>
      </c>
    </row>
    <row r="8" spans="1:18" x14ac:dyDescent="0.35">
      <c r="A8">
        <f>e0*EXP(L/Rv*(1/T0-1/(TGirona!A8+273)))*Mw/(R_*(TGirona!A8+273))*HRGirona!A8/100*1000</f>
        <v>12.746347671823312</v>
      </c>
      <c r="B8">
        <f>e0*EXP(L/Rv*(1/T0-1/(TGirona!B8+273)))*Mw/(R_*(TGirona!B8+273))*HRGirona!B8/100*1000</f>
        <v>12.302041876655203</v>
      </c>
      <c r="C8">
        <f>e0*EXP(L/Rv*(1/T0-1/(TGirona!C8+273)))*Mw/(R_*(TGirona!C8+273))*HRGirona!C8/100*1000</f>
        <v>9.7861598997089008</v>
      </c>
      <c r="D8">
        <f>e0*EXP(L/Rv*(1/T0-1/(TGirona!D8+273)))*Mw/(R_*(TGirona!D8+273))*HRGirona!D8/100*1000</f>
        <v>9.9304548556669374</v>
      </c>
      <c r="E8">
        <f>e0*EXP(L/Rv*(1/T0-1/(TGirona!E8+273)))*Mw/(R_*(TGirona!E8+273))*HRGirona!E8/100*1000</f>
        <v>9.9743613549926344</v>
      </c>
      <c r="F8">
        <f>e0*EXP(L/Rv*(1/T0-1/(TGirona!F8+273)))*Mw/(R_*(TGirona!F8+273))*HRGirona!F8/100*1000</f>
        <v>11.021697236036658</v>
      </c>
      <c r="G8">
        <f>e0*EXP(L/Rv*(1/T0-1/(TGirona!G8+273)))*Mw/(R_*(TGirona!G8+273))*HRGirona!G8/100*1000</f>
        <v>10.322259609550857</v>
      </c>
      <c r="H8">
        <f>e0*EXP(L/Rv*(1/T0-1/(TGirona!H8+273)))*Mw/(R_*(TGirona!H8+273))*HRGirona!H8/100*1000</f>
        <v>13.127462921621346</v>
      </c>
      <c r="I8">
        <f>e0*EXP(L/Rv*(1/T0-1/(TGirona!I8+273)))*Mw/(R_*(TGirona!I8+273))*HRGirona!I8/100*1000</f>
        <v>10.466463209858597</v>
      </c>
    </row>
    <row r="9" spans="1:18" x14ac:dyDescent="0.35">
      <c r="A9">
        <f>e0*EXP(L/Rv*(1/T0-1/(TGirona!A9+273)))*Mw/(R_*(TGirona!A9+273))*HRGirona!A9/100*1000</f>
        <v>11.584421446687783</v>
      </c>
      <c r="B9">
        <f>e0*EXP(L/Rv*(1/T0-1/(TGirona!B9+273)))*Mw/(R_*(TGirona!B9+273))*HRGirona!B9/100*1000</f>
        <v>11.363615349241952</v>
      </c>
      <c r="C9">
        <f>e0*EXP(L/Rv*(1/T0-1/(TGirona!C9+273)))*Mw/(R_*(TGirona!C9+273))*HRGirona!C9/100*1000</f>
        <v>9.4161980647623356</v>
      </c>
      <c r="D9">
        <f>e0*EXP(L/Rv*(1/T0-1/(TGirona!D9+273)))*Mw/(R_*(TGirona!D9+273))*HRGirona!D9/100*1000</f>
        <v>10.261581126000184</v>
      </c>
      <c r="E9">
        <f>e0*EXP(L/Rv*(1/T0-1/(TGirona!E9+273)))*Mw/(R_*(TGirona!E9+273))*HRGirona!E9/100*1000</f>
        <v>10.087472480848712</v>
      </c>
      <c r="F9">
        <f>e0*EXP(L/Rv*(1/T0-1/(TGirona!F9+273)))*Mw/(R_*(TGirona!F9+273))*HRGirona!F9/100*1000</f>
        <v>12.25675585789638</v>
      </c>
      <c r="G9">
        <f>e0*EXP(L/Rv*(1/T0-1/(TGirona!G9+273)))*Mw/(R_*(TGirona!G9+273))*HRGirona!G9/100*1000</f>
        <v>11.239691502680186</v>
      </c>
      <c r="H9">
        <f>e0*EXP(L/Rv*(1/T0-1/(TGirona!H9+273)))*Mw/(R_*(TGirona!H9+273))*HRGirona!H9/100*1000</f>
        <v>13.697197488281496</v>
      </c>
      <c r="I9">
        <f>e0*EXP(L/Rv*(1/T0-1/(TGirona!I9+273)))*Mw/(R_*(TGirona!I9+273))*HRGirona!I9/100*1000</f>
        <v>10.742281156274528</v>
      </c>
    </row>
    <row r="10" spans="1:18" x14ac:dyDescent="0.35">
      <c r="A10">
        <f>e0*EXP(L/Rv*(1/T0-1/(TGirona!A10+273)))*Mw/(R_*(TGirona!A10+273))*HRGirona!A10/100*1000</f>
        <v>7.4267049454681056</v>
      </c>
      <c r="B10">
        <f>e0*EXP(L/Rv*(1/T0-1/(TGirona!B10+273)))*Mw/(R_*(TGirona!B10+273))*HRGirona!B10/100*1000</f>
        <v>12.790213469924451</v>
      </c>
      <c r="C10">
        <f>e0*EXP(L/Rv*(1/T0-1/(TGirona!C10+273)))*Mw/(R_*(TGirona!C10+273))*HRGirona!C10/100*1000</f>
        <v>8.7493178678249954</v>
      </c>
      <c r="D10">
        <f>e0*EXP(L/Rv*(1/T0-1/(TGirona!D10+273)))*Mw/(R_*(TGirona!D10+273))*HRGirona!D10/100*1000</f>
        <v>11.331736201447329</v>
      </c>
      <c r="E10">
        <f>e0*EXP(L/Rv*(1/T0-1/(TGirona!E10+273)))*Mw/(R_*(TGirona!E10+273))*HRGirona!E10/100*1000</f>
        <v>10.781114626819162</v>
      </c>
      <c r="F10">
        <f>e0*EXP(L/Rv*(1/T0-1/(TGirona!F10+273)))*Mw/(R_*(TGirona!F10+273))*HRGirona!F10/100*1000</f>
        <v>12.536115649002516</v>
      </c>
      <c r="G10">
        <f>e0*EXP(L/Rv*(1/T0-1/(TGirona!G10+273)))*Mw/(R_*(TGirona!G10+273))*HRGirona!G10/100*1000</f>
        <v>11.321503805494904</v>
      </c>
      <c r="H10">
        <f>e0*EXP(L/Rv*(1/T0-1/(TGirona!H10+273)))*Mw/(R_*(TGirona!H10+273))*HRGirona!H10/100*1000</f>
        <v>13.188461044587182</v>
      </c>
      <c r="I10">
        <f>e0*EXP(L/Rv*(1/T0-1/(TGirona!I10+273)))*Mw/(R_*(TGirona!I10+273))*HRGirona!I10/100*1000</f>
        <v>9.7370158092657473</v>
      </c>
    </row>
    <row r="11" spans="1:18" x14ac:dyDescent="0.35">
      <c r="A11">
        <f>e0*EXP(L/Rv*(1/T0-1/(TGirona!A11+273)))*Mw/(R_*(TGirona!A11+273))*HRGirona!A11/100*1000</f>
        <v>8.8009335916595877</v>
      </c>
      <c r="B11">
        <f>e0*EXP(L/Rv*(1/T0-1/(TGirona!B11+273)))*Mw/(R_*(TGirona!B11+273))*HRGirona!B11/100*1000</f>
        <v>12.516628409055155</v>
      </c>
      <c r="C11">
        <f>e0*EXP(L/Rv*(1/T0-1/(TGirona!C11+273)))*Mw/(R_*(TGirona!C11+273))*HRGirona!C11/100*1000</f>
        <v>8.6161858297704512</v>
      </c>
      <c r="D11">
        <f>e0*EXP(L/Rv*(1/T0-1/(TGirona!D11+273)))*Mw/(R_*(TGirona!D11+273))*HRGirona!D11/100*1000</f>
        <v>11.740296213706529</v>
      </c>
      <c r="E11">
        <f>e0*EXP(L/Rv*(1/T0-1/(TGirona!E11+273)))*Mw/(R_*(TGirona!E11+273))*HRGirona!E11/100*1000</f>
        <v>11.354889237447424</v>
      </c>
      <c r="F11">
        <f>e0*EXP(L/Rv*(1/T0-1/(TGirona!F11+273)))*Mw/(R_*(TGirona!F11+273))*HRGirona!F11/100*1000</f>
        <v>12.341894659700744</v>
      </c>
      <c r="G11">
        <f>e0*EXP(L/Rv*(1/T0-1/(TGirona!G11+273)))*Mw/(R_*(TGirona!G11+273))*HRGirona!G11/100*1000</f>
        <v>12.251064625279396</v>
      </c>
      <c r="H11">
        <f>e0*EXP(L/Rv*(1/T0-1/(TGirona!H11+273)))*Mw/(R_*(TGirona!H11+273))*HRGirona!H11/100*1000</f>
        <v>12.418057264164165</v>
      </c>
      <c r="I11">
        <f>e0*EXP(L/Rv*(1/T0-1/(TGirona!I11+273)))*Mw/(R_*(TGirona!I11+273))*HRGirona!I11/100*1000</f>
        <v>10.095158858632539</v>
      </c>
    </row>
    <row r="12" spans="1:18" x14ac:dyDescent="0.35">
      <c r="A12">
        <f>e0*EXP(L/Rv*(1/T0-1/(TGirona!A12+273)))*Mw/(R_*(TGirona!A12+273))*HRGirona!A12/100*1000</f>
        <v>10.866731600526592</v>
      </c>
      <c r="B12">
        <f>e0*EXP(L/Rv*(1/T0-1/(TGirona!B12+273)))*Mw/(R_*(TGirona!B12+273))*HRGirona!B12/100*1000</f>
        <v>12.264464462324218</v>
      </c>
      <c r="C12">
        <f>e0*EXP(L/Rv*(1/T0-1/(TGirona!C12+273)))*Mw/(R_*(TGirona!C12+273))*HRGirona!C12/100*1000</f>
        <v>9.9496589389185637</v>
      </c>
      <c r="D12">
        <f>e0*EXP(L/Rv*(1/T0-1/(TGirona!D12+273)))*Mw/(R_*(TGirona!D12+273))*HRGirona!D12/100*1000</f>
        <v>11.203600827580772</v>
      </c>
      <c r="E12">
        <f>e0*EXP(L/Rv*(1/T0-1/(TGirona!E12+273)))*Mw/(R_*(TGirona!E12+273))*HRGirona!E12/100*1000</f>
        <v>10.804983650099633</v>
      </c>
      <c r="F12">
        <f>e0*EXP(L/Rv*(1/T0-1/(TGirona!F12+273)))*Mw/(R_*(TGirona!F12+273))*HRGirona!F12/100*1000</f>
        <v>11.827614860440772</v>
      </c>
      <c r="G12">
        <f>e0*EXP(L/Rv*(1/T0-1/(TGirona!G12+273)))*Mw/(R_*(TGirona!G12+273))*HRGirona!G12/100*1000</f>
        <v>14.264177054023238</v>
      </c>
      <c r="H12">
        <f>e0*EXP(L/Rv*(1/T0-1/(TGirona!H12+273)))*Mw/(R_*(TGirona!H12+273))*HRGirona!H12/100*1000</f>
        <v>13.062206788575095</v>
      </c>
      <c r="I12">
        <f>e0*EXP(L/Rv*(1/T0-1/(TGirona!I12+273)))*Mw/(R_*(TGirona!I12+273))*HRGirona!I12/100*1000</f>
        <v>10.587515123121637</v>
      </c>
    </row>
    <row r="13" spans="1:18" x14ac:dyDescent="0.35">
      <c r="A13">
        <f>e0*EXP(L/Rv*(1/T0-1/(TGirona!A13+273)))*Mw/(R_*(TGirona!A13+273))*HRGirona!A13/100*1000</f>
        <v>11.843035187934285</v>
      </c>
      <c r="B13">
        <f>e0*EXP(L/Rv*(1/T0-1/(TGirona!B13+273)))*Mw/(R_*(TGirona!B13+273))*HRGirona!B13/100*1000</f>
        <v>11.664325776911198</v>
      </c>
      <c r="C13">
        <f>e0*EXP(L/Rv*(1/T0-1/(TGirona!C13+273)))*Mw/(R_*(TGirona!C13+273))*HRGirona!C13/100*1000</f>
        <v>9.4414101341905692</v>
      </c>
      <c r="D13">
        <f>e0*EXP(L/Rv*(1/T0-1/(TGirona!D13+273)))*Mw/(R_*(TGirona!D13+273))*HRGirona!D13/100*1000</f>
        <v>10.716366125311326</v>
      </c>
      <c r="E13">
        <f>e0*EXP(L/Rv*(1/T0-1/(TGirona!E13+273)))*Mw/(R_*(TGirona!E13+273))*HRGirona!E13/100*1000</f>
        <v>11.266196983218846</v>
      </c>
      <c r="F13">
        <f>e0*EXP(L/Rv*(1/T0-1/(TGirona!F13+273)))*Mw/(R_*(TGirona!F13+273))*HRGirona!F13/100*1000</f>
        <v>13.072126842404552</v>
      </c>
      <c r="G13">
        <f>e0*EXP(L/Rv*(1/T0-1/(TGirona!G13+273)))*Mw/(R_*(TGirona!G13+273))*HRGirona!G13/100*1000</f>
        <v>14.982673948464026</v>
      </c>
      <c r="H13">
        <f>e0*EXP(L/Rv*(1/T0-1/(TGirona!H13+273)))*Mw/(R_*(TGirona!H13+273))*HRGirona!H13/100*1000</f>
        <v>13.084063392688252</v>
      </c>
      <c r="I13">
        <f>e0*EXP(L/Rv*(1/T0-1/(TGirona!I13+273)))*Mw/(R_*(TGirona!I13+273))*HRGirona!I13/100*1000</f>
        <v>10.666770130299287</v>
      </c>
    </row>
    <row r="14" spans="1:18" x14ac:dyDescent="0.35">
      <c r="A14">
        <f>e0*EXP(L/Rv*(1/T0-1/(TGirona!A14+273)))*Mw/(R_*(TGirona!A14+273))*HRGirona!A14/100*1000</f>
        <v>11.164012764270014</v>
      </c>
      <c r="B14">
        <f>e0*EXP(L/Rv*(1/T0-1/(TGirona!B14+273)))*Mw/(R_*(TGirona!B14+273))*HRGirona!B14/100*1000</f>
        <v>13.052717018011615</v>
      </c>
      <c r="C14">
        <f>e0*EXP(L/Rv*(1/T0-1/(TGirona!C14+273)))*Mw/(R_*(TGirona!C14+273))*HRGirona!C14/100*1000</f>
        <v>9.5049309010640961</v>
      </c>
      <c r="D14">
        <f>e0*EXP(L/Rv*(1/T0-1/(TGirona!D14+273)))*Mw/(R_*(TGirona!D14+273))*HRGirona!D14/100*1000</f>
        <v>10.091742626009385</v>
      </c>
      <c r="E14">
        <f>e0*EXP(L/Rv*(1/T0-1/(TGirona!E14+273)))*Mw/(R_*(TGirona!E14+273))*HRGirona!E14/100*1000</f>
        <v>11.630997303276366</v>
      </c>
      <c r="F14">
        <f>e0*EXP(L/Rv*(1/T0-1/(TGirona!F14+273)))*Mw/(R_*(TGirona!F14+273))*HRGirona!F14/100*1000</f>
        <v>13.412065984622195</v>
      </c>
      <c r="G14">
        <f>e0*EXP(L/Rv*(1/T0-1/(TGirona!G14+273)))*Mw/(R_*(TGirona!G14+273))*HRGirona!G14/100*1000</f>
        <v>13.981284031748148</v>
      </c>
      <c r="H14">
        <f>e0*EXP(L/Rv*(1/T0-1/(TGirona!H14+273)))*Mw/(R_*(TGirona!H14+273))*HRGirona!H14/100*1000</f>
        <v>14.067086814571155</v>
      </c>
      <c r="I14">
        <f>e0*EXP(L/Rv*(1/T0-1/(TGirona!I14+273)))*Mw/(R_*(TGirona!I14+273))*HRGirona!I14/100*1000</f>
        <v>10.311330623142847</v>
      </c>
    </row>
    <row r="15" spans="1:18" x14ac:dyDescent="0.35">
      <c r="A15">
        <f>e0*EXP(L/Rv*(1/T0-1/(TGirona!A15+273)))*Mw/(R_*(TGirona!A15+273))*HRGirona!A15/100*1000</f>
        <v>11.297122249743955</v>
      </c>
      <c r="B15">
        <f>e0*EXP(L/Rv*(1/T0-1/(TGirona!B15+273)))*Mw/(R_*(TGirona!B15+273))*HRGirona!B15/100*1000</f>
        <v>13.200041479522563</v>
      </c>
      <c r="C15">
        <f>e0*EXP(L/Rv*(1/T0-1/(TGirona!C15+273)))*Mw/(R_*(TGirona!C15+273))*HRGirona!C15/100*1000</f>
        <v>9.5141929241936207</v>
      </c>
      <c r="D15">
        <f>e0*EXP(L/Rv*(1/T0-1/(TGirona!D15+273)))*Mw/(R_*(TGirona!D15+273))*HRGirona!D15/100*1000</f>
        <v>10.639912460312209</v>
      </c>
      <c r="E15">
        <f>e0*EXP(L/Rv*(1/T0-1/(TGirona!E15+273)))*Mw/(R_*(TGirona!E15+273))*HRGirona!E15/100*1000</f>
        <v>12.949606634782276</v>
      </c>
      <c r="F15">
        <f>e0*EXP(L/Rv*(1/T0-1/(TGirona!F15+273)))*Mw/(R_*(TGirona!F15+273))*HRGirona!F15/100*1000</f>
        <v>13.784295005982534</v>
      </c>
      <c r="G15">
        <f>e0*EXP(L/Rv*(1/T0-1/(TGirona!G15+273)))*Mw/(R_*(TGirona!G15+273))*HRGirona!G15/100*1000</f>
        <v>12.1489534843041</v>
      </c>
      <c r="H15">
        <f>e0*EXP(L/Rv*(1/T0-1/(TGirona!H15+273)))*Mw/(R_*(TGirona!H15+273))*HRGirona!H15/100*1000</f>
        <v>13.525914824274086</v>
      </c>
      <c r="I15">
        <f>e0*EXP(L/Rv*(1/T0-1/(TGirona!I15+273)))*Mw/(R_*(TGirona!I15+273))*HRGirona!I15/100*1000</f>
        <v>10.710632032957951</v>
      </c>
    </row>
    <row r="16" spans="1:18" x14ac:dyDescent="0.35">
      <c r="A16">
        <f>e0*EXP(L/Rv*(1/T0-1/(TGirona!A16+273)))*Mw/(R_*(TGirona!A16+273))*HRGirona!A16/100*1000</f>
        <v>11.837033273112853</v>
      </c>
      <c r="B16">
        <f>e0*EXP(L/Rv*(1/T0-1/(TGirona!B16+273)))*Mw/(R_*(TGirona!B16+273))*HRGirona!B16/100*1000</f>
        <v>13.867573147021709</v>
      </c>
      <c r="C16">
        <f>e0*EXP(L/Rv*(1/T0-1/(TGirona!C16+273)))*Mw/(R_*(TGirona!C16+273))*HRGirona!C16/100*1000</f>
        <v>10.526374899779434</v>
      </c>
      <c r="D16">
        <f>e0*EXP(L/Rv*(1/T0-1/(TGirona!D16+273)))*Mw/(R_*(TGirona!D16+273))*HRGirona!D16/100*1000</f>
        <v>10.568888847749188</v>
      </c>
      <c r="E16">
        <f>e0*EXP(L/Rv*(1/T0-1/(TGirona!E16+273)))*Mw/(R_*(TGirona!E16+273))*HRGirona!E16/100*1000</f>
        <v>12.420449476705167</v>
      </c>
      <c r="F16">
        <f>e0*EXP(L/Rv*(1/T0-1/(TGirona!F16+273)))*Mw/(R_*(TGirona!F16+273))*HRGirona!F16/100*1000</f>
        <v>13.304844060276393</v>
      </c>
      <c r="G16">
        <f>e0*EXP(L/Rv*(1/T0-1/(TGirona!G16+273)))*Mw/(R_*(TGirona!G16+273))*HRGirona!G16/100*1000</f>
        <v>11.350453633182719</v>
      </c>
      <c r="H16">
        <f>e0*EXP(L/Rv*(1/T0-1/(TGirona!H16+273)))*Mw/(R_*(TGirona!H16+273))*HRGirona!H16/100*1000</f>
        <v>13.662800553362027</v>
      </c>
      <c r="I16">
        <f>e0*EXP(L/Rv*(1/T0-1/(TGirona!I16+273)))*Mw/(R_*(TGirona!I16+273))*HRGirona!I16/100*1000</f>
        <v>10.388744341762083</v>
      </c>
    </row>
    <row r="17" spans="1:9" x14ac:dyDescent="0.35">
      <c r="A17">
        <f>e0*EXP(L/Rv*(1/T0-1/(TGirona!A17+273)))*Mw/(R_*(TGirona!A17+273))*HRGirona!A17/100*1000</f>
        <v>11.438405665744085</v>
      </c>
      <c r="B17">
        <f>e0*EXP(L/Rv*(1/T0-1/(TGirona!B17+273)))*Mw/(R_*(TGirona!B17+273))*HRGirona!B17/100*1000</f>
        <v>14.661963577171937</v>
      </c>
      <c r="C17">
        <f>e0*EXP(L/Rv*(1/T0-1/(TGirona!C17+273)))*Mw/(R_*(TGirona!C17+273))*HRGirona!C17/100*1000</f>
        <v>10.197921653849855</v>
      </c>
      <c r="D17">
        <f>e0*EXP(L/Rv*(1/T0-1/(TGirona!D17+273)))*Mw/(R_*(TGirona!D17+273))*HRGirona!D17/100*1000</f>
        <v>10.515126219093657</v>
      </c>
      <c r="E17">
        <f>e0*EXP(L/Rv*(1/T0-1/(TGirona!E17+273)))*Mw/(R_*(TGirona!E17+273))*HRGirona!E17/100*1000</f>
        <v>12.618943201996078</v>
      </c>
      <c r="F17">
        <f>e0*EXP(L/Rv*(1/T0-1/(TGirona!F17+273)))*Mw/(R_*(TGirona!F17+273))*HRGirona!F17/100*1000</f>
        <v>15.312943413424714</v>
      </c>
      <c r="G17">
        <f>e0*EXP(L/Rv*(1/T0-1/(TGirona!G17+273)))*Mw/(R_*(TGirona!G17+273))*HRGirona!G17/100*1000</f>
        <v>11.036349171725149</v>
      </c>
      <c r="H17">
        <f>e0*EXP(L/Rv*(1/T0-1/(TGirona!H17+273)))*Mw/(R_*(TGirona!H17+273))*HRGirona!H17/100*1000</f>
        <v>12.85965293204498</v>
      </c>
      <c r="I17">
        <f>e0*EXP(L/Rv*(1/T0-1/(TGirona!I17+273)))*Mw/(R_*(TGirona!I17+273))*HRGirona!I17/100*1000</f>
        <v>10.656955807708279</v>
      </c>
    </row>
    <row r="18" spans="1:9" x14ac:dyDescent="0.35">
      <c r="A18">
        <f>e0*EXP(L/Rv*(1/T0-1/(TGirona!A18+273)))*Mw/(R_*(TGirona!A18+273))*HRGirona!A18/100*1000</f>
        <v>10.970642969359972</v>
      </c>
      <c r="B18">
        <f>e0*EXP(L/Rv*(1/T0-1/(TGirona!B18+273)))*Mw/(R_*(TGirona!B18+273))*HRGirona!B18/100*1000</f>
        <v>14.37206340779653</v>
      </c>
      <c r="C18">
        <f>e0*EXP(L/Rv*(1/T0-1/(TGirona!C18+273)))*Mw/(R_*(TGirona!C18+273))*HRGirona!C18/100*1000</f>
        <v>9.9727312561899097</v>
      </c>
      <c r="D18">
        <f>e0*EXP(L/Rv*(1/T0-1/(TGirona!D18+273)))*Mw/(R_*(TGirona!D18+273))*HRGirona!D18/100*1000</f>
        <v>11.075377842797527</v>
      </c>
      <c r="E18">
        <f>e0*EXP(L/Rv*(1/T0-1/(TGirona!E18+273)))*Mw/(R_*(TGirona!E18+273))*HRGirona!E18/100*1000</f>
        <v>11.894169590270582</v>
      </c>
      <c r="F18">
        <f>e0*EXP(L/Rv*(1/T0-1/(TGirona!F18+273)))*Mw/(R_*(TGirona!F18+273))*HRGirona!F18/100*1000</f>
        <v>14.526753013263709</v>
      </c>
      <c r="G18">
        <f>e0*EXP(L/Rv*(1/T0-1/(TGirona!G18+273)))*Mw/(R_*(TGirona!G18+273))*HRGirona!G18/100*1000</f>
        <v>13.697257491342231</v>
      </c>
      <c r="H18">
        <f>e0*EXP(L/Rv*(1/T0-1/(TGirona!H18+273)))*Mw/(R_*(TGirona!H18+273))*HRGirona!H18/100*1000</f>
        <v>12.851108932121695</v>
      </c>
      <c r="I18">
        <f>e0*EXP(L/Rv*(1/T0-1/(TGirona!I18+273)))*Mw/(R_*(TGirona!I18+273))*HRGirona!I18/100*1000</f>
        <v>10.58274035794348</v>
      </c>
    </row>
    <row r="19" spans="1:9" x14ac:dyDescent="0.35">
      <c r="A19">
        <f>e0*EXP(L/Rv*(1/T0-1/(TGirona!A19+273)))*Mw/(R_*(TGirona!A19+273))*HRGirona!A19/100*1000</f>
        <v>11.732408184567888</v>
      </c>
      <c r="B19">
        <f>e0*EXP(L/Rv*(1/T0-1/(TGirona!B19+273)))*Mw/(R_*(TGirona!B19+273))*HRGirona!B19/100*1000</f>
        <v>10.571939789127073</v>
      </c>
      <c r="C19">
        <f>e0*EXP(L/Rv*(1/T0-1/(TGirona!C19+273)))*Mw/(R_*(TGirona!C19+273))*HRGirona!C19/100*1000</f>
        <v>10.039519152535522</v>
      </c>
      <c r="D19">
        <f>e0*EXP(L/Rv*(1/T0-1/(TGirona!D19+273)))*Mw/(R_*(TGirona!D19+273))*HRGirona!D19/100*1000</f>
        <v>12.937127334086387</v>
      </c>
      <c r="E19">
        <f>e0*EXP(L/Rv*(1/T0-1/(TGirona!E19+273)))*Mw/(R_*(TGirona!E19+273))*HRGirona!E19/100*1000</f>
        <v>10.235553527052101</v>
      </c>
      <c r="F19">
        <f>e0*EXP(L/Rv*(1/T0-1/(TGirona!F19+273)))*Mw/(R_*(TGirona!F19+273))*HRGirona!F19/100*1000</f>
        <v>13.557233945614257</v>
      </c>
      <c r="G19">
        <f>e0*EXP(L/Rv*(1/T0-1/(TGirona!G19+273)))*Mw/(R_*(TGirona!G19+273))*HRGirona!G19/100*1000</f>
        <v>15.11133701088654</v>
      </c>
      <c r="H19">
        <f>e0*EXP(L/Rv*(1/T0-1/(TGirona!H19+273)))*Mw/(R_*(TGirona!H19+273))*HRGirona!H19/100*1000</f>
        <v>12.807681332160893</v>
      </c>
      <c r="I19">
        <f>e0*EXP(L/Rv*(1/T0-1/(TGirona!I19+273)))*Mw/(R_*(TGirona!I19+273))*HRGirona!I19/100*1000</f>
        <v>11.122133757281665</v>
      </c>
    </row>
    <row r="20" spans="1:9" x14ac:dyDescent="0.35">
      <c r="A20">
        <f>e0*EXP(L/Rv*(1/T0-1/(TGirona!A20+273)))*Mw/(R_*(TGirona!A20+273))*HRGirona!A20/100*1000</f>
        <v>11.301506614109579</v>
      </c>
      <c r="B20">
        <f>e0*EXP(L/Rv*(1/T0-1/(TGirona!B20+273)))*Mw/(R_*(TGirona!B20+273))*HRGirona!B20/100*1000</f>
        <v>11.751442097752452</v>
      </c>
      <c r="C20">
        <f>e0*EXP(L/Rv*(1/T0-1/(TGirona!C20+273)))*Mw/(R_*(TGirona!C20+273))*HRGirona!C20/100*1000</f>
        <v>11.301339996195148</v>
      </c>
      <c r="D20">
        <f>e0*EXP(L/Rv*(1/T0-1/(TGirona!D20+273)))*Mw/(R_*(TGirona!D20+273))*HRGirona!D20/100*1000</f>
        <v>13.607032340945546</v>
      </c>
      <c r="E20">
        <f>e0*EXP(L/Rv*(1/T0-1/(TGirona!E20+273)))*Mw/(R_*(TGirona!E20+273))*HRGirona!E20/100*1000</f>
        <v>11.587888214466721</v>
      </c>
      <c r="F20">
        <f>e0*EXP(L/Rv*(1/T0-1/(TGirona!F20+273)))*Mw/(R_*(TGirona!F20+273))*HRGirona!F20/100*1000</f>
        <v>14.041666339767863</v>
      </c>
      <c r="G20">
        <f>e0*EXP(L/Rv*(1/T0-1/(TGirona!G20+273)))*Mw/(R_*(TGirona!G20+273))*HRGirona!G20/100*1000</f>
        <v>13.795814635572293</v>
      </c>
      <c r="H20">
        <f>e0*EXP(L/Rv*(1/T0-1/(TGirona!H20+273)))*Mw/(R_*(TGirona!H20+273))*HRGirona!H20/100*1000</f>
        <v>11.691608941089605</v>
      </c>
      <c r="I20">
        <f>e0*EXP(L/Rv*(1/T0-1/(TGirona!I20+273)))*Mw/(R_*(TGirona!I20+273))*HRGirona!I20/100*1000</f>
        <v>8.2941520661328045</v>
      </c>
    </row>
    <row r="21" spans="1:9" x14ac:dyDescent="0.35">
      <c r="A21">
        <f>e0*EXP(L/Rv*(1/T0-1/(TGirona!A21+273)))*Mw/(R_*(TGirona!A21+273))*HRGirona!A21/100*1000</f>
        <v>12.922462961730471</v>
      </c>
      <c r="B21">
        <f>e0*EXP(L/Rv*(1/T0-1/(TGirona!B21+273)))*Mw/(R_*(TGirona!B21+273))*HRGirona!B21/100*1000</f>
        <v>13.014520428424992</v>
      </c>
      <c r="C21">
        <f>e0*EXP(L/Rv*(1/T0-1/(TGirona!C21+273)))*Mw/(R_*(TGirona!C21+273))*HRGirona!C21/100*1000</f>
        <v>10.52818117183404</v>
      </c>
      <c r="D21">
        <f>e0*EXP(L/Rv*(1/T0-1/(TGirona!D21+273)))*Mw/(R_*(TGirona!D21+273))*HRGirona!D21/100*1000</f>
        <v>13.431986183481008</v>
      </c>
      <c r="E21">
        <f>e0*EXP(L/Rv*(1/T0-1/(TGirona!E21+273)))*Mw/(R_*(TGirona!E21+273))*HRGirona!E21/100*1000</f>
        <v>13.493903785724937</v>
      </c>
      <c r="F21">
        <f>e0*EXP(L/Rv*(1/T0-1/(TGirona!F21+273)))*Mw/(R_*(TGirona!F21+273))*HRGirona!F21/100*1000</f>
        <v>14.419895516648273</v>
      </c>
      <c r="G21">
        <f>e0*EXP(L/Rv*(1/T0-1/(TGirona!G21+273)))*Mw/(R_*(TGirona!G21+273))*HRGirona!G21/100*1000</f>
        <v>12.553273413319582</v>
      </c>
      <c r="H21">
        <f>e0*EXP(L/Rv*(1/T0-1/(TGirona!H21+273)))*Mw/(R_*(TGirona!H21+273))*HRGirona!H21/100*1000</f>
        <v>13.568174837835304</v>
      </c>
      <c r="I21">
        <f>e0*EXP(L/Rv*(1/T0-1/(TGirona!I21+273)))*Mw/(R_*(TGirona!I21+273))*HRGirona!I21/100*1000</f>
        <v>10.130502426111581</v>
      </c>
    </row>
    <row r="22" spans="1:9" x14ac:dyDescent="0.35">
      <c r="A22">
        <f>e0*EXP(L/Rv*(1/T0-1/(TGirona!A22+273)))*Mw/(R_*(TGirona!A22+273))*HRGirona!A22/100*1000</f>
        <v>13.975238416567185</v>
      </c>
      <c r="B22">
        <f>e0*EXP(L/Rv*(1/T0-1/(TGirona!B22+273)))*Mw/(R_*(TGirona!B22+273))*HRGirona!B22/100*1000</f>
        <v>11.798872012338748</v>
      </c>
      <c r="C22">
        <f>e0*EXP(L/Rv*(1/T0-1/(TGirona!C22+273)))*Mw/(R_*(TGirona!C22+273))*HRGirona!C22/100*1000</f>
        <v>11.258769497188588</v>
      </c>
      <c r="D22">
        <f>e0*EXP(L/Rv*(1/T0-1/(TGirona!D22+273)))*Mw/(R_*(TGirona!D22+273))*HRGirona!D22/100*1000</f>
        <v>12.571277008608385</v>
      </c>
      <c r="E22">
        <f>e0*EXP(L/Rv*(1/T0-1/(TGirona!E22+273)))*Mw/(R_*(TGirona!E22+273))*HRGirona!E22/100*1000</f>
        <v>13.810979104288391</v>
      </c>
      <c r="F22">
        <f>e0*EXP(L/Rv*(1/T0-1/(TGirona!F22+273)))*Mw/(R_*(TGirona!F22+273))*HRGirona!F22/100*1000</f>
        <v>15.002531126034123</v>
      </c>
      <c r="G22">
        <f>e0*EXP(L/Rv*(1/T0-1/(TGirona!G22+273)))*Mw/(R_*(TGirona!G22+273))*HRGirona!G22/100*1000</f>
        <v>13.069646374812219</v>
      </c>
      <c r="H22">
        <f>e0*EXP(L/Rv*(1/T0-1/(TGirona!H22+273)))*Mw/(R_*(TGirona!H22+273))*HRGirona!H22/100*1000</f>
        <v>14.258496561507577</v>
      </c>
      <c r="I22">
        <f>e0*EXP(L/Rv*(1/T0-1/(TGirona!I22+273)))*Mw/(R_*(TGirona!I22+273))*HRGirona!I22/100*1000</f>
        <v>11.008607346191239</v>
      </c>
    </row>
    <row r="23" spans="1:9" x14ac:dyDescent="0.35">
      <c r="A23">
        <f>e0*EXP(L/Rv*(1/T0-1/(TGirona!A23+273)))*Mw/(R_*(TGirona!A23+273))*HRGirona!A23/100*1000</f>
        <v>12.158576000825523</v>
      </c>
      <c r="B23">
        <f>e0*EXP(L/Rv*(1/T0-1/(TGirona!B23+273)))*Mw/(R_*(TGirona!B23+273))*HRGirona!B23/100*1000</f>
        <v>10.109554625351761</v>
      </c>
      <c r="C23">
        <f>e0*EXP(L/Rv*(1/T0-1/(TGirona!C23+273)))*Mw/(R_*(TGirona!C23+273))*HRGirona!C23/100*1000</f>
        <v>12.318187876530803</v>
      </c>
      <c r="D23">
        <f>e0*EXP(L/Rv*(1/T0-1/(TGirona!D23+273)))*Mw/(R_*(TGirona!D23+273))*HRGirona!D23/100*1000</f>
        <v>12.732190835931625</v>
      </c>
      <c r="E23">
        <f>e0*EXP(L/Rv*(1/T0-1/(TGirona!E23+273)))*Mw/(R_*(TGirona!E23+273))*HRGirona!E23/100*1000</f>
        <v>13.83839424968307</v>
      </c>
      <c r="F23">
        <f>e0*EXP(L/Rv*(1/T0-1/(TGirona!F23+273)))*Mw/(R_*(TGirona!F23+273))*HRGirona!F23/100*1000</f>
        <v>13.529543823629616</v>
      </c>
      <c r="G23">
        <f>e0*EXP(L/Rv*(1/T0-1/(TGirona!G23+273)))*Mw/(R_*(TGirona!G23+273))*HRGirona!G23/100*1000</f>
        <v>14.348745254314311</v>
      </c>
      <c r="H23">
        <f>e0*EXP(L/Rv*(1/T0-1/(TGirona!H23+273)))*Mw/(R_*(TGirona!H23+273))*HRGirona!H23/100*1000</f>
        <v>13.448013046248214</v>
      </c>
      <c r="I23">
        <f>e0*EXP(L/Rv*(1/T0-1/(TGirona!I23+273)))*Mw/(R_*(TGirona!I23+273))*HRGirona!I23/100*1000</f>
        <v>10.497280982852985</v>
      </c>
    </row>
    <row r="24" spans="1:9" x14ac:dyDescent="0.35">
      <c r="A24">
        <f>e0*EXP(L/Rv*(1/T0-1/(TGirona!A24+273)))*Mw/(R_*(TGirona!A24+273))*HRGirona!A24/100*1000</f>
        <v>11.682257785483769</v>
      </c>
      <c r="B24">
        <f>e0*EXP(L/Rv*(1/T0-1/(TGirona!B24+273)))*Mw/(R_*(TGirona!B24+273))*HRGirona!B24/100*1000</f>
        <v>11.438739794066937</v>
      </c>
      <c r="C24">
        <f>e0*EXP(L/Rv*(1/T0-1/(TGirona!C24+273)))*Mw/(R_*(TGirona!C24+273))*HRGirona!C24/100*1000</f>
        <v>13.064200217735387</v>
      </c>
      <c r="D24">
        <f>e0*EXP(L/Rv*(1/T0-1/(TGirona!D24+273)))*Mw/(R_*(TGirona!D24+273))*HRGirona!D24/100*1000</f>
        <v>13.61094276228769</v>
      </c>
      <c r="E24">
        <f>e0*EXP(L/Rv*(1/T0-1/(TGirona!E24+273)))*Mw/(R_*(TGirona!E24+273))*HRGirona!E24/100*1000</f>
        <v>13.735527372884567</v>
      </c>
      <c r="F24">
        <f>e0*EXP(L/Rv*(1/T0-1/(TGirona!F24+273)))*Mw/(R_*(TGirona!F24+273))*HRGirona!F24/100*1000</f>
        <v>13.230180538796215</v>
      </c>
      <c r="G24">
        <f>e0*EXP(L/Rv*(1/T0-1/(TGirona!G24+273)))*Mw/(R_*(TGirona!G24+273))*HRGirona!G24/100*1000</f>
        <v>13.553384272295062</v>
      </c>
      <c r="H24">
        <f>e0*EXP(L/Rv*(1/T0-1/(TGirona!H24+273)))*Mw/(R_*(TGirona!H24+273))*HRGirona!H24/100*1000</f>
        <v>12.128175834405248</v>
      </c>
      <c r="I24">
        <f>e0*EXP(L/Rv*(1/T0-1/(TGirona!I24+273)))*Mw/(R_*(TGirona!I24+273))*HRGirona!I24/100*1000</f>
        <v>10.077387626708187</v>
      </c>
    </row>
    <row r="25" spans="1:9" x14ac:dyDescent="0.35">
      <c r="A25">
        <f>e0*EXP(L/Rv*(1/T0-1/(TGirona!A25+273)))*Mw/(R_*(TGirona!A25+273))*HRGirona!A25/100*1000</f>
        <v>13.069172347850092</v>
      </c>
      <c r="B25">
        <f>e0*EXP(L/Rv*(1/T0-1/(TGirona!B25+273)))*Mw/(R_*(TGirona!B25+273))*HRGirona!B25/100*1000</f>
        <v>12.419690131335356</v>
      </c>
      <c r="C25">
        <f>e0*EXP(L/Rv*(1/T0-1/(TGirona!C25+273)))*Mw/(R_*(TGirona!C25+273))*HRGirona!C25/100*1000</f>
        <v>13.526902395948529</v>
      </c>
      <c r="D25">
        <f>e0*EXP(L/Rv*(1/T0-1/(TGirona!D25+273)))*Mw/(R_*(TGirona!D25+273))*HRGirona!D25/100*1000</f>
        <v>14.786308969052049</v>
      </c>
      <c r="E25">
        <f>e0*EXP(L/Rv*(1/T0-1/(TGirona!E25+273)))*Mw/(R_*(TGirona!E25+273))*HRGirona!E25/100*1000</f>
        <v>14.506717832363679</v>
      </c>
      <c r="F25">
        <f>e0*EXP(L/Rv*(1/T0-1/(TGirona!F25+273)))*Mw/(R_*(TGirona!F25+273))*HRGirona!F25/100*1000</f>
        <v>11.27991696635077</v>
      </c>
      <c r="G25">
        <f>e0*EXP(L/Rv*(1/T0-1/(TGirona!G25+273)))*Mw/(R_*(TGirona!G25+273))*HRGirona!G25/100*1000</f>
        <v>16.25182498494944</v>
      </c>
      <c r="H25">
        <f>e0*EXP(L/Rv*(1/T0-1/(TGirona!H25+273)))*Mw/(R_*(TGirona!H25+273))*HRGirona!H25/100*1000</f>
        <v>12.282926399326106</v>
      </c>
      <c r="I25">
        <f>e0*EXP(L/Rv*(1/T0-1/(TGirona!I25+273)))*Mw/(R_*(TGirona!I25+273))*HRGirona!I25/100*1000</f>
        <v>9.4491900195710254</v>
      </c>
    </row>
    <row r="26" spans="1:9" x14ac:dyDescent="0.35">
      <c r="A26">
        <f>e0*EXP(L/Rv*(1/T0-1/(TGirona!A26+273)))*Mw/(R_*(TGirona!A26+273))*HRGirona!A26/100*1000</f>
        <v>13.52796372062846</v>
      </c>
      <c r="B26">
        <f>e0*EXP(L/Rv*(1/T0-1/(TGirona!B26+273)))*Mw/(R_*(TGirona!B26+273))*HRGirona!B26/100*1000</f>
        <v>10.838581587836158</v>
      </c>
      <c r="C26">
        <f>e0*EXP(L/Rv*(1/T0-1/(TGirona!C26+273)))*Mw/(R_*(TGirona!C26+273))*HRGirona!C26/100*1000</f>
        <v>13.25379577401074</v>
      </c>
      <c r="D26">
        <f>e0*EXP(L/Rv*(1/T0-1/(TGirona!D26+273)))*Mw/(R_*(TGirona!D26+273))*HRGirona!D26/100*1000</f>
        <v>14.784397832652967</v>
      </c>
      <c r="E26">
        <f>e0*EXP(L/Rv*(1/T0-1/(TGirona!E26+273)))*Mw/(R_*(TGirona!E26+273))*HRGirona!E26/100*1000</f>
        <v>15.200488029976096</v>
      </c>
      <c r="F26">
        <f>e0*EXP(L/Rv*(1/T0-1/(TGirona!F26+273)))*Mw/(R_*(TGirona!F26+273))*HRGirona!F26/100*1000</f>
        <v>11.151161353311503</v>
      </c>
      <c r="G26">
        <f>e0*EXP(L/Rv*(1/T0-1/(TGirona!G26+273)))*Mw/(R_*(TGirona!G26+273))*HRGirona!G26/100*1000</f>
        <v>17.021356532386971</v>
      </c>
      <c r="H26">
        <f>e0*EXP(L/Rv*(1/T0-1/(TGirona!H26+273)))*Mw/(R_*(TGirona!H26+273))*HRGirona!H26/100*1000</f>
        <v>13.163648759399031</v>
      </c>
      <c r="I26">
        <f>e0*EXP(L/Rv*(1/T0-1/(TGirona!I26+273)))*Mw/(R_*(TGirona!I26+273))*HRGirona!I26/100*1000</f>
        <v>11.218202403325503</v>
      </c>
    </row>
    <row r="27" spans="1:9" x14ac:dyDescent="0.35">
      <c r="A27">
        <f>e0*EXP(L/Rv*(1/T0-1/(TGirona!A27+273)))*Mw/(R_*(TGirona!A27+273))*HRGirona!A27/100*1000</f>
        <v>11.117116507812939</v>
      </c>
      <c r="B27">
        <f>e0*EXP(L/Rv*(1/T0-1/(TGirona!B27+273)))*Mw/(R_*(TGirona!B27+273))*HRGirona!B27/100*1000</f>
        <v>10.353304819530793</v>
      </c>
      <c r="C27">
        <f>e0*EXP(L/Rv*(1/T0-1/(TGirona!C27+273)))*Mw/(R_*(TGirona!C27+273))*HRGirona!C27/100*1000</f>
        <v>13.222320693266239</v>
      </c>
      <c r="D27">
        <f>e0*EXP(L/Rv*(1/T0-1/(TGirona!D27+273)))*Mw/(R_*(TGirona!D27+273))*HRGirona!D27/100*1000</f>
        <v>14.557575024022375</v>
      </c>
      <c r="E27">
        <f>e0*EXP(L/Rv*(1/T0-1/(TGirona!E27+273)))*Mw/(R_*(TGirona!E27+273))*HRGirona!E27/100*1000</f>
        <v>14.387308234905353</v>
      </c>
      <c r="F27">
        <f>e0*EXP(L/Rv*(1/T0-1/(TGirona!F27+273)))*Mw/(R_*(TGirona!F27+273))*HRGirona!F27/100*1000</f>
        <v>11.038472112582909</v>
      </c>
      <c r="G27">
        <f>e0*EXP(L/Rv*(1/T0-1/(TGirona!G27+273)))*Mw/(R_*(TGirona!G27+273))*HRGirona!G27/100*1000</f>
        <v>14.377997312598128</v>
      </c>
      <c r="H27">
        <f>e0*EXP(L/Rv*(1/T0-1/(TGirona!H27+273)))*Mw/(R_*(TGirona!H27+273))*HRGirona!H27/100*1000</f>
        <v>12.950086698249422</v>
      </c>
      <c r="I27">
        <f>e0*EXP(L/Rv*(1/T0-1/(TGirona!I27+273)))*Mw/(R_*(TGirona!I27+273))*HRGirona!I27/100*1000</f>
        <v>11.896610907402817</v>
      </c>
    </row>
    <row r="28" spans="1:9" x14ac:dyDescent="0.35">
      <c r="A28">
        <f>e0*EXP(L/Rv*(1/T0-1/(TGirona!A28+273)))*Mw/(R_*(TGirona!A28+273))*HRGirona!A28/100*1000</f>
        <v>10.539482182798787</v>
      </c>
      <c r="B28">
        <f>e0*EXP(L/Rv*(1/T0-1/(TGirona!B28+273)))*Mw/(R_*(TGirona!B28+273))*HRGirona!B28/100*1000</f>
        <v>12.602803018709441</v>
      </c>
      <c r="C28">
        <f>e0*EXP(L/Rv*(1/T0-1/(TGirona!C28+273)))*Mw/(R_*(TGirona!C28+273))*HRGirona!C28/100*1000</f>
        <v>11.744273810211164</v>
      </c>
      <c r="D28">
        <f>e0*EXP(L/Rv*(1/T0-1/(TGirona!D28+273)))*Mw/(R_*(TGirona!D28+273))*HRGirona!D28/100*1000</f>
        <v>12.174948777198656</v>
      </c>
      <c r="E28">
        <f>e0*EXP(L/Rv*(1/T0-1/(TGirona!E28+273)))*Mw/(R_*(TGirona!E28+273))*HRGirona!E28/100*1000</f>
        <v>14.100943129206065</v>
      </c>
      <c r="F28">
        <f>e0*EXP(L/Rv*(1/T0-1/(TGirona!F28+273)))*Mw/(R_*(TGirona!F28+273))*HRGirona!F28/100*1000</f>
        <v>10.544113072027613</v>
      </c>
      <c r="G28">
        <f>e0*EXP(L/Rv*(1/T0-1/(TGirona!G28+273)))*Mw/(R_*(TGirona!G28+273))*HRGirona!G28/100*1000</f>
        <v>13.749874172853854</v>
      </c>
      <c r="H28">
        <f>e0*EXP(L/Rv*(1/T0-1/(TGirona!H28+273)))*Mw/(R_*(TGirona!H28+273))*HRGirona!H28/100*1000</f>
        <v>12.907011709499335</v>
      </c>
      <c r="I28">
        <f>e0*EXP(L/Rv*(1/T0-1/(TGirona!I28+273)))*Mw/(R_*(TGirona!I28+273))*HRGirona!I28/100*1000</f>
        <v>11.568309517787464</v>
      </c>
    </row>
    <row r="29" spans="1:9" x14ac:dyDescent="0.35">
      <c r="A29">
        <f>e0*EXP(L/Rv*(1/T0-1/(TGirona!A29+273)))*Mw/(R_*(TGirona!A29+273))*HRGirona!A29/100*1000</f>
        <v>13.458813301024795</v>
      </c>
      <c r="B29">
        <f>e0*EXP(L/Rv*(1/T0-1/(TGirona!B29+273)))*Mw/(R_*(TGirona!B29+273))*HRGirona!B29/100*1000</f>
        <v>13.102748207384121</v>
      </c>
      <c r="C29">
        <f>e0*EXP(L/Rv*(1/T0-1/(TGirona!C29+273)))*Mw/(R_*(TGirona!C29+273))*HRGirona!C29/100*1000</f>
        <v>13.906765037213651</v>
      </c>
      <c r="D29">
        <f>e0*EXP(L/Rv*(1/T0-1/(TGirona!D29+273)))*Mw/(R_*(TGirona!D29+273))*HRGirona!D29/100*1000</f>
        <v>11.714939947617573</v>
      </c>
      <c r="E29">
        <f>e0*EXP(L/Rv*(1/T0-1/(TGirona!E29+273)))*Mw/(R_*(TGirona!E29+273))*HRGirona!E29/100*1000</f>
        <v>12.537988919854131</v>
      </c>
      <c r="F29">
        <f>e0*EXP(L/Rv*(1/T0-1/(TGirona!F29+273)))*Mw/(R_*(TGirona!F29+273))*HRGirona!F29/100*1000</f>
        <v>10.888043978935595</v>
      </c>
      <c r="G29">
        <f>e0*EXP(L/Rv*(1/T0-1/(TGirona!G29+273)))*Mw/(R_*(TGirona!G29+273))*HRGirona!G29/100*1000</f>
        <v>16.283670762053784</v>
      </c>
      <c r="H29">
        <f>e0*EXP(L/Rv*(1/T0-1/(TGirona!H29+273)))*Mw/(R_*(TGirona!H29+273))*HRGirona!H29/100*1000</f>
        <v>13.051917963695645</v>
      </c>
      <c r="I29">
        <f>e0*EXP(L/Rv*(1/T0-1/(TGirona!I29+273)))*Mw/(R_*(TGirona!I29+273))*HRGirona!I29/100*1000</f>
        <v>12.187474030796396</v>
      </c>
    </row>
    <row r="30" spans="1:9" x14ac:dyDescent="0.35">
      <c r="A30">
        <f>e0*EXP(L/Rv*(1/T0-1/(TGirona!A30+273)))*Mw/(R_*(TGirona!A30+273))*HRGirona!A30/100*1000</f>
        <v>13.41042746612306</v>
      </c>
      <c r="B30">
        <f>e0*EXP(L/Rv*(1/T0-1/(TGirona!B30+273)))*Mw/(R_*(TGirona!B30+273))*HRGirona!B30/100*1000</f>
        <v>12.302424319015989</v>
      </c>
      <c r="C30">
        <f>e0*EXP(L/Rv*(1/T0-1/(TGirona!C30+273)))*Mw/(R_*(TGirona!C30+273))*HRGirona!C30/100*1000</f>
        <v>15.06184528017916</v>
      </c>
      <c r="D30">
        <f>e0*EXP(L/Rv*(1/T0-1/(TGirona!D30+273)))*Mw/(R_*(TGirona!D30+273))*HRGirona!D30/100*1000</f>
        <v>12.400092434962023</v>
      </c>
      <c r="E30">
        <f>e0*EXP(L/Rv*(1/T0-1/(TGirona!E30+273)))*Mw/(R_*(TGirona!E30+273))*HRGirona!E30/100*1000</f>
        <v>13.029775472363307</v>
      </c>
      <c r="F30">
        <f>e0*EXP(L/Rv*(1/T0-1/(TGirona!F30+273)))*Mw/(R_*(TGirona!F30+273))*HRGirona!F30/100*1000</f>
        <v>13.101284905836206</v>
      </c>
      <c r="G30">
        <f>e0*EXP(L/Rv*(1/T0-1/(TGirona!G30+273)))*Mw/(R_*(TGirona!G30+273))*HRGirona!G30/100*1000</f>
        <v>16.544209171321192</v>
      </c>
      <c r="H30">
        <f>e0*EXP(L/Rv*(1/T0-1/(TGirona!H30+273)))*Mw/(R_*(TGirona!H30+273))*HRGirona!H30/100*1000</f>
        <v>13.191273063540613</v>
      </c>
      <c r="I30">
        <f>e0*EXP(L/Rv*(1/T0-1/(TGirona!I30+273)))*Mw/(R_*(TGirona!I30+273))*HRGirona!I30/100*1000</f>
        <v>10.627834784315706</v>
      </c>
    </row>
    <row r="31" spans="1:9" x14ac:dyDescent="0.35">
      <c r="A31">
        <f>e0*EXP(L/Rv*(1/T0-1/(TGirona!A31+273)))*Mw/(R_*(TGirona!A31+273))*HRGirona!A31/100*1000</f>
        <v>13.637746167641987</v>
      </c>
      <c r="B31">
        <f>e0*EXP(L/Rv*(1/T0-1/(TGirona!B31+273)))*Mw/(R_*(TGirona!B31+273))*HRGirona!B31/100*1000</f>
        <v>11.987777423976965</v>
      </c>
      <c r="C31">
        <f>e0*EXP(L/Rv*(1/T0-1/(TGirona!C31+273)))*Mw/(R_*(TGirona!C31+273))*HRGirona!C31/100*1000</f>
        <v>12.752754591433032</v>
      </c>
      <c r="D31">
        <f>e0*EXP(L/Rv*(1/T0-1/(TGirona!D31+273)))*Mw/(R_*(TGirona!D31+273))*HRGirona!D31/100*1000</f>
        <v>12.171451771740543</v>
      </c>
      <c r="E31">
        <f>e0*EXP(L/Rv*(1/T0-1/(TGirona!E31+273)))*Mw/(R_*(TGirona!E31+273))*HRGirona!E31/100*1000</f>
        <v>12.712061539169961</v>
      </c>
      <c r="F31">
        <f>e0*EXP(L/Rv*(1/T0-1/(TGirona!F31+273)))*Mw/(R_*(TGirona!F31+273))*HRGirona!F31/100*1000</f>
        <v>13.255995913634862</v>
      </c>
      <c r="G31">
        <f>e0*EXP(L/Rv*(1/T0-1/(TGirona!G31+273)))*Mw/(R_*(TGirona!G31+273))*HRGirona!G31/100*1000</f>
        <v>16.339098080230904</v>
      </c>
      <c r="H31">
        <f>e0*EXP(L/Rv*(1/T0-1/(TGirona!H31+273)))*Mw/(R_*(TGirona!H31+273))*HRGirona!H31/100*1000</f>
        <v>13.563886976321571</v>
      </c>
      <c r="I31">
        <f>e0*EXP(L/Rv*(1/T0-1/(TGirona!I31+273)))*Mw/(R_*(TGirona!I31+273))*HRGirona!I31/100*1000</f>
        <v>12.127515329447876</v>
      </c>
    </row>
    <row r="32" spans="1:9" x14ac:dyDescent="0.35">
      <c r="A32">
        <f>e0*EXP(L/Rv*(1/T0-1/(TGirona!A32+273)))*Mw/(R_*(TGirona!A32+273))*HRGirona!A32/100*1000</f>
        <v>12.009874300121874</v>
      </c>
      <c r="B32">
        <f>e0*EXP(L/Rv*(1/T0-1/(TGirona!B32+273)))*Mw/(R_*(TGirona!B32+273))*HRGirona!B32/100*1000</f>
        <v>12.412399597349618</v>
      </c>
      <c r="C32">
        <f>e0*EXP(L/Rv*(1/T0-1/(TGirona!C32+273)))*Mw/(R_*(TGirona!C32+273))*HRGirona!C32/100*1000</f>
        <v>11.628295108998296</v>
      </c>
      <c r="D32">
        <f>e0*EXP(L/Rv*(1/T0-1/(TGirona!D32+273)))*Mw/(R_*(TGirona!D32+273))*HRGirona!D32/100*1000</f>
        <v>12.647985155901965</v>
      </c>
      <c r="E32">
        <f>e0*EXP(L/Rv*(1/T0-1/(TGirona!E32+273)))*Mw/(R_*(TGirona!E32+273))*HRGirona!E32/100*1000</f>
        <v>12.334163708140904</v>
      </c>
      <c r="F32">
        <f>e0*EXP(L/Rv*(1/T0-1/(TGirona!F32+273)))*Mw/(R_*(TGirona!F32+273))*HRGirona!F32/100*1000</f>
        <v>12.094599641353955</v>
      </c>
      <c r="G32">
        <f>e0*EXP(L/Rv*(1/T0-1/(TGirona!G32+273)))*Mw/(R_*(TGirona!G32+273))*HRGirona!G32/100*1000</f>
        <v>17.144269923594784</v>
      </c>
      <c r="H32">
        <f>e0*EXP(L/Rv*(1/T0-1/(TGirona!H32+273)))*Mw/(R_*(TGirona!H32+273))*HRGirona!H32/100*1000</f>
        <v>13.734818670395322</v>
      </c>
      <c r="I32">
        <f>e0*EXP(L/Rv*(1/T0-1/(TGirona!I32+273)))*Mw/(R_*(TGirona!I32+273))*HRGirona!I32/100*1000</f>
        <v>13.584180330670105</v>
      </c>
    </row>
    <row r="33" spans="1:9" x14ac:dyDescent="0.35">
      <c r="A33">
        <f>e0*EXP(L/Rv*(1/T0-1/(TGirona!A33+273)))*Mw/(R_*(TGirona!A33+273))*HRGirona!A33/100*1000</f>
        <v>11.468174071438629</v>
      </c>
      <c r="B33">
        <f>e0*EXP(L/Rv*(1/T0-1/(TGirona!B33+273)))*Mw/(R_*(TGirona!B33+273))*HRGirona!B33/100*1000</f>
        <v>10.892071369464849</v>
      </c>
      <c r="C33">
        <f>e0*EXP(L/Rv*(1/T0-1/(TGirona!C33+273)))*Mw/(R_*(TGirona!C33+273))*HRGirona!C33/100*1000</f>
        <v>12.805462558240485</v>
      </c>
      <c r="D33">
        <f>e0*EXP(L/Rv*(1/T0-1/(TGirona!D33+273)))*Mw/(R_*(TGirona!D33+273))*HRGirona!D33/100*1000</f>
        <v>13.255029270074081</v>
      </c>
      <c r="E33">
        <f>e0*EXP(L/Rv*(1/T0-1/(TGirona!E33+273)))*Mw/(R_*(TGirona!E33+273))*HRGirona!E33/100*1000</f>
        <v>13.821344172407263</v>
      </c>
      <c r="F33">
        <f>e0*EXP(L/Rv*(1/T0-1/(TGirona!F33+273)))*Mw/(R_*(TGirona!F33+273))*HRGirona!F33/100*1000</f>
        <v>12.493272347829702</v>
      </c>
      <c r="G33">
        <f>e0*EXP(L/Rv*(1/T0-1/(TGirona!G33+273)))*Mw/(R_*(TGirona!G33+273))*HRGirona!G33/100*1000</f>
        <v>17.476787338989883</v>
      </c>
      <c r="H33">
        <f>e0*EXP(L/Rv*(1/T0-1/(TGirona!H33+273)))*Mw/(R_*(TGirona!H33+273))*HRGirona!H33/100*1000</f>
        <v>15.466266690560923</v>
      </c>
      <c r="I33">
        <f>e0*EXP(L/Rv*(1/T0-1/(TGirona!I33+273)))*Mw/(R_*(TGirona!I33+273))*HRGirona!I33/100*1000</f>
        <v>13.144000062352681</v>
      </c>
    </row>
    <row r="34" spans="1:9" x14ac:dyDescent="0.35">
      <c r="A34">
        <f>e0*EXP(L/Rv*(1/T0-1/(TGirona!A34+273)))*Mw/(R_*(TGirona!A34+273))*HRGirona!A34/100*1000</f>
        <v>12.009789475884922</v>
      </c>
      <c r="B34">
        <f>e0*EXP(L/Rv*(1/T0-1/(TGirona!B34+273)))*Mw/(R_*(TGirona!B34+273))*HRGirona!B34/100*1000</f>
        <v>10.793398701989215</v>
      </c>
      <c r="C34">
        <f>e0*EXP(L/Rv*(1/T0-1/(TGirona!C34+273)))*Mw/(R_*(TGirona!C34+273))*HRGirona!C34/100*1000</f>
        <v>13.139658553091943</v>
      </c>
      <c r="D34">
        <f>e0*EXP(L/Rv*(1/T0-1/(TGirona!D34+273)))*Mw/(R_*(TGirona!D34+273))*HRGirona!D34/100*1000</f>
        <v>12.154552689595002</v>
      </c>
      <c r="E34">
        <f>e0*EXP(L/Rv*(1/T0-1/(TGirona!E34+273)))*Mw/(R_*(TGirona!E34+273))*HRGirona!E34/100*1000</f>
        <v>13.126333334900224</v>
      </c>
      <c r="F34">
        <f>e0*EXP(L/Rv*(1/T0-1/(TGirona!F34+273)))*Mw/(R_*(TGirona!F34+273))*HRGirona!F34/100*1000</f>
        <v>13.917298972700944</v>
      </c>
      <c r="G34">
        <f>e0*EXP(L/Rv*(1/T0-1/(TGirona!G34+273)))*Mw/(R_*(TGirona!G34+273))*HRGirona!G34/100*1000</f>
        <v>17.281887645505378</v>
      </c>
      <c r="H34">
        <f>e0*EXP(L/Rv*(1/T0-1/(TGirona!H34+273)))*Mw/(R_*(TGirona!H34+273))*HRGirona!H34/100*1000</f>
        <v>11.828115504552276</v>
      </c>
      <c r="I34">
        <f>e0*EXP(L/Rv*(1/T0-1/(TGirona!I34+273)))*Mw/(R_*(TGirona!I34+273))*HRGirona!I34/100*1000</f>
        <v>13.23482079724322</v>
      </c>
    </row>
    <row r="35" spans="1:9" x14ac:dyDescent="0.35">
      <c r="A35">
        <f>e0*EXP(L/Rv*(1/T0-1/(TGirona!A35+273)))*Mw/(R_*(TGirona!A35+273))*HRGirona!A35/100*1000</f>
        <v>12.499514778289491</v>
      </c>
      <c r="B35">
        <f>e0*EXP(L/Rv*(1/T0-1/(TGirona!B35+273)))*Mw/(R_*(TGirona!B35+273))*HRGirona!B35/100*1000</f>
        <v>11.711421859391622</v>
      </c>
      <c r="C35">
        <f>e0*EXP(L/Rv*(1/T0-1/(TGirona!C35+273)))*Mw/(R_*(TGirona!C35+273))*HRGirona!C35/100*1000</f>
        <v>13.059646632002677</v>
      </c>
      <c r="D35">
        <f>e0*EXP(L/Rv*(1/T0-1/(TGirona!D35+273)))*Mw/(R_*(TGirona!D35+273))*HRGirona!D35/100*1000</f>
        <v>14.756967326913452</v>
      </c>
      <c r="E35">
        <f>e0*EXP(L/Rv*(1/T0-1/(TGirona!E35+273)))*Mw/(R_*(TGirona!E35+273))*HRGirona!E35/100*1000</f>
        <v>13.55594206151965</v>
      </c>
      <c r="F35">
        <f>e0*EXP(L/Rv*(1/T0-1/(TGirona!F35+273)))*Mw/(R_*(TGirona!F35+273))*HRGirona!F35/100*1000</f>
        <v>12.936819706434056</v>
      </c>
      <c r="G35">
        <f>e0*EXP(L/Rv*(1/T0-1/(TGirona!G35+273)))*Mw/(R_*(TGirona!G35+273))*HRGirona!G35/100*1000</f>
        <v>17.692410194524541</v>
      </c>
      <c r="H35">
        <f>e0*EXP(L/Rv*(1/T0-1/(TGirona!H35+273)))*Mw/(R_*(TGirona!H35+273))*HRGirona!H35/100*1000</f>
        <v>12.022642636542408</v>
      </c>
      <c r="I35">
        <f>e0*EXP(L/Rv*(1/T0-1/(TGirona!I35+273)))*Mw/(R_*(TGirona!I35+273))*HRGirona!I35/100*1000</f>
        <v>13.75245560459576</v>
      </c>
    </row>
    <row r="36" spans="1:9" x14ac:dyDescent="0.35">
      <c r="A36">
        <f>e0*EXP(L/Rv*(1/T0-1/(TGirona!A36+273)))*Mw/(R_*(TGirona!A36+273))*HRGirona!A36/100*1000</f>
        <v>12.651007083477586</v>
      </c>
      <c r="B36">
        <f>e0*EXP(L/Rv*(1/T0-1/(TGirona!B36+273)))*Mw/(R_*(TGirona!B36+273))*HRGirona!B36/100*1000</f>
        <v>13.134630418328307</v>
      </c>
      <c r="C36">
        <f>e0*EXP(L/Rv*(1/T0-1/(TGirona!C36+273)))*Mw/(R_*(TGirona!C36+273))*HRGirona!C36/100*1000</f>
        <v>9.630410488785218</v>
      </c>
      <c r="D36">
        <f>e0*EXP(L/Rv*(1/T0-1/(TGirona!D36+273)))*Mw/(R_*(TGirona!D36+273))*HRGirona!D36/100*1000</f>
        <v>16.363374201658335</v>
      </c>
      <c r="E36">
        <f>e0*EXP(L/Rv*(1/T0-1/(TGirona!E36+273)))*Mw/(R_*(TGirona!E36+273))*HRGirona!E36/100*1000</f>
        <v>14.630506295581364</v>
      </c>
      <c r="F36">
        <f>e0*EXP(L/Rv*(1/T0-1/(TGirona!F36+273)))*Mw/(R_*(TGirona!F36+273))*HRGirona!F36/100*1000</f>
        <v>13.605996495954761</v>
      </c>
      <c r="G36">
        <f>e0*EXP(L/Rv*(1/T0-1/(TGirona!G36+273)))*Mw/(R_*(TGirona!G36+273))*HRGirona!G36/100*1000</f>
        <v>16.727207284795909</v>
      </c>
      <c r="H36">
        <f>e0*EXP(L/Rv*(1/T0-1/(TGirona!H36+273)))*Mw/(R_*(TGirona!H36+273))*HRGirona!H36/100*1000</f>
        <v>12.423265486583341</v>
      </c>
      <c r="I36">
        <f>e0*EXP(L/Rv*(1/T0-1/(TGirona!I36+273)))*Mw/(R_*(TGirona!I36+273))*HRGirona!I36/100*1000</f>
        <v>14.149791413645106</v>
      </c>
    </row>
    <row r="37" spans="1:9" x14ac:dyDescent="0.35">
      <c r="A37">
        <f>e0*EXP(L/Rv*(1/T0-1/(TGirona!A37+273)))*Mw/(R_*(TGirona!A37+273))*HRGirona!A37/100*1000</f>
        <v>12.976466832360721</v>
      </c>
      <c r="B37">
        <f>e0*EXP(L/Rv*(1/T0-1/(TGirona!B37+273)))*Mw/(R_*(TGirona!B37+273))*HRGirona!B37/100*1000</f>
        <v>13.662257453753099</v>
      </c>
      <c r="C37">
        <f>e0*EXP(L/Rv*(1/T0-1/(TGirona!C37+273)))*Mw/(R_*(TGirona!C37+273))*HRGirona!C37/100*1000</f>
        <v>9.446581309548499</v>
      </c>
      <c r="D37">
        <f>e0*EXP(L/Rv*(1/T0-1/(TGirona!D37+273)))*Mw/(R_*(TGirona!D37+273))*HRGirona!D37/100*1000</f>
        <v>14.203496797119302</v>
      </c>
      <c r="E37">
        <f>e0*EXP(L/Rv*(1/T0-1/(TGirona!E37+273)))*Mw/(R_*(TGirona!E37+273))*HRGirona!E37/100*1000</f>
        <v>15.001193747474932</v>
      </c>
      <c r="F37">
        <f>e0*EXP(L/Rv*(1/T0-1/(TGirona!F37+273)))*Mw/(R_*(TGirona!F37+273))*HRGirona!F37/100*1000</f>
        <v>15.273364825708915</v>
      </c>
      <c r="G37">
        <f>e0*EXP(L/Rv*(1/T0-1/(TGirona!G37+273)))*Mw/(R_*(TGirona!G37+273))*HRGirona!G37/100*1000</f>
        <v>15.624020570951423</v>
      </c>
      <c r="H37">
        <f>e0*EXP(L/Rv*(1/T0-1/(TGirona!H37+273)))*Mw/(R_*(TGirona!H37+273))*HRGirona!H37/100*1000</f>
        <v>12.759267894967135</v>
      </c>
      <c r="I37">
        <f>e0*EXP(L/Rv*(1/T0-1/(TGirona!I37+273)))*Mw/(R_*(TGirona!I37+273))*HRGirona!I37/100*1000</f>
        <v>14.256977136357698</v>
      </c>
    </row>
    <row r="38" spans="1:9" x14ac:dyDescent="0.35">
      <c r="A38">
        <f>e0*EXP(L/Rv*(1/T0-1/(TGirona!A38+273)))*Mw/(R_*(TGirona!A38+273))*HRGirona!A38/100*1000</f>
        <v>13.155804464868964</v>
      </c>
      <c r="B38">
        <f>e0*EXP(L/Rv*(1/T0-1/(TGirona!B38+273)))*Mw/(R_*(TGirona!B38+273))*HRGirona!B38/100*1000</f>
        <v>13.249068038908241</v>
      </c>
      <c r="C38">
        <f>e0*EXP(L/Rv*(1/T0-1/(TGirona!C38+273)))*Mw/(R_*(TGirona!C38+273))*HRGirona!C38/100*1000</f>
        <v>10.789197700183877</v>
      </c>
      <c r="D38">
        <f>e0*EXP(L/Rv*(1/T0-1/(TGirona!D38+273)))*Mw/(R_*(TGirona!D38+273))*HRGirona!D38/100*1000</f>
        <v>13.96803007140854</v>
      </c>
      <c r="E38">
        <f>e0*EXP(L/Rv*(1/T0-1/(TGirona!E38+273)))*Mw/(R_*(TGirona!E38+273))*HRGirona!E38/100*1000</f>
        <v>13.546199262622485</v>
      </c>
      <c r="F38">
        <f>e0*EXP(L/Rv*(1/T0-1/(TGirona!F38+273)))*Mw/(R_*(TGirona!F38+273))*HRGirona!F38/100*1000</f>
        <v>15.201212570950599</v>
      </c>
      <c r="G38">
        <f>e0*EXP(L/Rv*(1/T0-1/(TGirona!G38+273)))*Mw/(R_*(TGirona!G38+273))*HRGirona!G38/100*1000</f>
        <v>13.755748207168333</v>
      </c>
      <c r="H38">
        <f>e0*EXP(L/Rv*(1/T0-1/(TGirona!H38+273)))*Mw/(R_*(TGirona!H38+273))*HRGirona!H38/100*1000</f>
        <v>13.323536370877893</v>
      </c>
      <c r="I38">
        <f>e0*EXP(L/Rv*(1/T0-1/(TGirona!I38+273)))*Mw/(R_*(TGirona!I38+273))*HRGirona!I38/100*1000</f>
        <v>13.895511067257582</v>
      </c>
    </row>
    <row r="39" spans="1:9" x14ac:dyDescent="0.35">
      <c r="A39">
        <f>e0*EXP(L/Rv*(1/T0-1/(TGirona!A39+273)))*Mw/(R_*(TGirona!A39+273))*HRGirona!A39/100*1000</f>
        <v>11.887924817700974</v>
      </c>
      <c r="B39">
        <f>e0*EXP(L/Rv*(1/T0-1/(TGirona!B39+273)))*Mw/(R_*(TGirona!B39+273))*HRGirona!B39/100*1000</f>
        <v>13.906820974847225</v>
      </c>
      <c r="C39">
        <f>e0*EXP(L/Rv*(1/T0-1/(TGirona!C39+273)))*Mw/(R_*(TGirona!C39+273))*HRGirona!C39/100*1000</f>
        <v>11.63273340732693</v>
      </c>
      <c r="D39">
        <f>e0*EXP(L/Rv*(1/T0-1/(TGirona!D39+273)))*Mw/(R_*(TGirona!D39+273))*HRGirona!D39/100*1000</f>
        <v>14.220562311338426</v>
      </c>
      <c r="E39">
        <f>e0*EXP(L/Rv*(1/T0-1/(TGirona!E39+273)))*Mw/(R_*(TGirona!E39+273))*HRGirona!E39/100*1000</f>
        <v>12.390818703165086</v>
      </c>
      <c r="F39">
        <f>e0*EXP(L/Rv*(1/T0-1/(TGirona!F39+273)))*Mw/(R_*(TGirona!F39+273))*HRGirona!F39/100*1000</f>
        <v>15.824062570931794</v>
      </c>
      <c r="G39">
        <f>e0*EXP(L/Rv*(1/T0-1/(TGirona!G39+273)))*Mw/(R_*(TGirona!G39+273))*HRGirona!G39/100*1000</f>
        <v>11.838877003234238</v>
      </c>
      <c r="H39">
        <f>e0*EXP(L/Rv*(1/T0-1/(TGirona!H39+273)))*Mw/(R_*(TGirona!H39+273))*HRGirona!H39/100*1000</f>
        <v>15.742183913843366</v>
      </c>
      <c r="I39">
        <f>e0*EXP(L/Rv*(1/T0-1/(TGirona!I39+273)))*Mw/(R_*(TGirona!I39+273))*HRGirona!I39/100*1000</f>
        <v>13.862777202717041</v>
      </c>
    </row>
    <row r="40" spans="1:9" x14ac:dyDescent="0.35">
      <c r="A40">
        <f>e0*EXP(L/Rv*(1/T0-1/(TGirona!A40+273)))*Mw/(R_*(TGirona!A40+273))*HRGirona!A40/100*1000</f>
        <v>13.231435571069573</v>
      </c>
      <c r="B40">
        <f>e0*EXP(L/Rv*(1/T0-1/(TGirona!B40+273)))*Mw/(R_*(TGirona!B40+273))*HRGirona!B40/100*1000</f>
        <v>16.160892087280082</v>
      </c>
      <c r="C40">
        <f>e0*EXP(L/Rv*(1/T0-1/(TGirona!C40+273)))*Mw/(R_*(TGirona!C40+273))*HRGirona!C40/100*1000</f>
        <v>12.292256525769197</v>
      </c>
      <c r="D40">
        <f>e0*EXP(L/Rv*(1/T0-1/(TGirona!D40+273)))*Mw/(R_*(TGirona!D40+273))*HRGirona!D40/100*1000</f>
        <v>14.893939786242555</v>
      </c>
      <c r="E40">
        <f>e0*EXP(L/Rv*(1/T0-1/(TGirona!E40+273)))*Mw/(R_*(TGirona!E40+273))*HRGirona!E40/100*1000</f>
        <v>13.919694022767974</v>
      </c>
      <c r="F40">
        <f>e0*EXP(L/Rv*(1/T0-1/(TGirona!F40+273)))*Mw/(R_*(TGirona!F40+273))*HRGirona!F40/100*1000</f>
        <v>15.772850555231054</v>
      </c>
      <c r="G40">
        <f>e0*EXP(L/Rv*(1/T0-1/(TGirona!G40+273)))*Mw/(R_*(TGirona!G40+273))*HRGirona!G40/100*1000</f>
        <v>11.256388948359415</v>
      </c>
      <c r="H40">
        <f>e0*EXP(L/Rv*(1/T0-1/(TGirona!H40+273)))*Mw/(R_*(TGirona!H40+273))*HRGirona!H40/100*1000</f>
        <v>14.843632194704606</v>
      </c>
      <c r="I40">
        <f>e0*EXP(L/Rv*(1/T0-1/(TGirona!I40+273)))*Mw/(R_*(TGirona!I40+273))*HRGirona!I40/100*1000</f>
        <v>14.73402851493444</v>
      </c>
    </row>
    <row r="41" spans="1:9" x14ac:dyDescent="0.35">
      <c r="A41">
        <f>e0*EXP(L/Rv*(1/T0-1/(TGirona!A41+273)))*Mw/(R_*(TGirona!A41+273))*HRGirona!A41/100*1000</f>
        <v>14.375136809227943</v>
      </c>
      <c r="B41">
        <f>e0*EXP(L/Rv*(1/T0-1/(TGirona!B41+273)))*Mw/(R_*(TGirona!B41+273))*HRGirona!B41/100*1000</f>
        <v>15.815184055151061</v>
      </c>
      <c r="C41">
        <f>e0*EXP(L/Rv*(1/T0-1/(TGirona!C41+273)))*Mw/(R_*(TGirona!C41+273))*HRGirona!C41/100*1000</f>
        <v>13.309624552977377</v>
      </c>
      <c r="D41">
        <f>e0*EXP(L/Rv*(1/T0-1/(TGirona!D41+273)))*Mw/(R_*(TGirona!D41+273))*HRGirona!D41/100*1000</f>
        <v>14.550054183267848</v>
      </c>
      <c r="E41">
        <f>e0*EXP(L/Rv*(1/T0-1/(TGirona!E41+273)))*Mw/(R_*(TGirona!E41+273))*HRGirona!E41/100*1000</f>
        <v>15.294863027279629</v>
      </c>
      <c r="F41">
        <f>e0*EXP(L/Rv*(1/T0-1/(TGirona!F41+273)))*Mw/(R_*(TGirona!F41+273))*HRGirona!F41/100*1000</f>
        <v>14.706900883128563</v>
      </c>
      <c r="G41">
        <f>e0*EXP(L/Rv*(1/T0-1/(TGirona!G41+273)))*Mw/(R_*(TGirona!G41+273))*HRGirona!G41/100*1000</f>
        <v>11.887102417015729</v>
      </c>
      <c r="H41">
        <f>e0*EXP(L/Rv*(1/T0-1/(TGirona!H41+273)))*Mw/(R_*(TGirona!H41+273))*HRGirona!H41/100*1000</f>
        <v>12.566476062014408</v>
      </c>
      <c r="I41">
        <f>e0*EXP(L/Rv*(1/T0-1/(TGirona!I41+273)))*Mw/(R_*(TGirona!I41+273))*HRGirona!I41/100*1000</f>
        <v>16.273331654984617</v>
      </c>
    </row>
    <row r="42" spans="1:9" x14ac:dyDescent="0.35">
      <c r="A42">
        <f>e0*EXP(L/Rv*(1/T0-1/(TGirona!A42+273)))*Mw/(R_*(TGirona!A42+273))*HRGirona!A42/100*1000</f>
        <v>11.918323586737548</v>
      </c>
      <c r="B42">
        <f>e0*EXP(L/Rv*(1/T0-1/(TGirona!B42+273)))*Mw/(R_*(TGirona!B42+273))*HRGirona!B42/100*1000</f>
        <v>10.546238156078617</v>
      </c>
      <c r="C42">
        <f>e0*EXP(L/Rv*(1/T0-1/(TGirona!C42+273)))*Mw/(R_*(TGirona!C42+273))*HRGirona!C42/100*1000</f>
        <v>13.522580246693293</v>
      </c>
      <c r="D42">
        <f>e0*EXP(L/Rv*(1/T0-1/(TGirona!D42+273)))*Mw/(R_*(TGirona!D42+273))*HRGirona!D42/100*1000</f>
        <v>11.761824589232988</v>
      </c>
      <c r="E42">
        <f>e0*EXP(L/Rv*(1/T0-1/(TGirona!E42+273)))*Mw/(R_*(TGirona!E42+273))*HRGirona!E42/100*1000</f>
        <v>15.635243496334589</v>
      </c>
      <c r="F42">
        <f>e0*EXP(L/Rv*(1/T0-1/(TGirona!F42+273)))*Mw/(R_*(TGirona!F42+273))*HRGirona!F42/100*1000</f>
        <v>14.035934692224652</v>
      </c>
      <c r="G42">
        <f>e0*EXP(L/Rv*(1/T0-1/(TGirona!G42+273)))*Mw/(R_*(TGirona!G42+273))*HRGirona!G42/100*1000</f>
        <v>12.746374941002619</v>
      </c>
      <c r="H42">
        <f>e0*EXP(L/Rv*(1/T0-1/(TGirona!H42+273)))*Mw/(R_*(TGirona!H42+273))*HRGirona!H42/100*1000</f>
        <v>13.600190633873424</v>
      </c>
      <c r="I42">
        <f>e0*EXP(L/Rv*(1/T0-1/(TGirona!I42+273)))*Mw/(R_*(TGirona!I42+273))*HRGirona!I42/100*1000</f>
        <v>17.651544662833782</v>
      </c>
    </row>
    <row r="43" spans="1:9" x14ac:dyDescent="0.35">
      <c r="A43">
        <f>e0*EXP(L/Rv*(1/T0-1/(TGirona!A43+273)))*Mw/(R_*(TGirona!A43+273))*HRGirona!A43/100*1000</f>
        <v>12.067876590280289</v>
      </c>
      <c r="B43">
        <f>e0*EXP(L/Rv*(1/T0-1/(TGirona!B43+273)))*Mw/(R_*(TGirona!B43+273))*HRGirona!B43/100*1000</f>
        <v>11.288886832199056</v>
      </c>
      <c r="C43">
        <f>e0*EXP(L/Rv*(1/T0-1/(TGirona!C43+273)))*Mw/(R_*(TGirona!C43+273))*HRGirona!C43/100*1000</f>
        <v>12.235875936265007</v>
      </c>
      <c r="D43">
        <f>e0*EXP(L/Rv*(1/T0-1/(TGirona!D43+273)))*Mw/(R_*(TGirona!D43+273))*HRGirona!D43/100*1000</f>
        <v>13.115773792295919</v>
      </c>
      <c r="E43">
        <f>e0*EXP(L/Rv*(1/T0-1/(TGirona!E43+273)))*Mw/(R_*(TGirona!E43+273))*HRGirona!E43/100*1000</f>
        <v>15.091821249105795</v>
      </c>
      <c r="F43">
        <f>e0*EXP(L/Rv*(1/T0-1/(TGirona!F43+273)))*Mw/(R_*(TGirona!F43+273))*HRGirona!F43/100*1000</f>
        <v>14.823743653091453</v>
      </c>
      <c r="G43">
        <f>e0*EXP(L/Rv*(1/T0-1/(TGirona!G43+273)))*Mw/(R_*(TGirona!G43+273))*HRGirona!G43/100*1000</f>
        <v>13.251019930104317</v>
      </c>
      <c r="H43">
        <f>e0*EXP(L/Rv*(1/T0-1/(TGirona!H43+273)))*Mw/(R_*(TGirona!H43+273))*HRGirona!H43/100*1000</f>
        <v>15.851162519427906</v>
      </c>
      <c r="I43">
        <f>e0*EXP(L/Rv*(1/T0-1/(TGirona!I43+273)))*Mw/(R_*(TGirona!I43+273))*HRGirona!I43/100*1000</f>
        <v>18.064676512465855</v>
      </c>
    </row>
    <row r="44" spans="1:9" x14ac:dyDescent="0.35">
      <c r="A44">
        <f>e0*EXP(L/Rv*(1/T0-1/(TGirona!A44+273)))*Mw/(R_*(TGirona!A44+273))*HRGirona!A44/100*1000</f>
        <v>13.569751485974866</v>
      </c>
      <c r="B44">
        <f>e0*EXP(L/Rv*(1/T0-1/(TGirona!B44+273)))*Mw/(R_*(TGirona!B44+273))*HRGirona!B44/100*1000</f>
        <v>12.152850771064426</v>
      </c>
      <c r="C44">
        <f>e0*EXP(L/Rv*(1/T0-1/(TGirona!C44+273)))*Mw/(R_*(TGirona!C44+273))*HRGirona!C44/100*1000</f>
        <v>13.385032651110837</v>
      </c>
      <c r="D44">
        <f>e0*EXP(L/Rv*(1/T0-1/(TGirona!D44+273)))*Mw/(R_*(TGirona!D44+273))*HRGirona!D44/100*1000</f>
        <v>15.060367651225095</v>
      </c>
      <c r="E44">
        <f>e0*EXP(L/Rv*(1/T0-1/(TGirona!E44+273)))*Mw/(R_*(TGirona!E44+273))*HRGirona!E44/100*1000</f>
        <v>14.588938249893602</v>
      </c>
      <c r="F44">
        <f>e0*EXP(L/Rv*(1/T0-1/(TGirona!F44+273)))*Mw/(R_*(TGirona!F44+273))*HRGirona!F44/100*1000</f>
        <v>15.094541903129381</v>
      </c>
      <c r="G44">
        <f>e0*EXP(L/Rv*(1/T0-1/(TGirona!G44+273)))*Mw/(R_*(TGirona!G44+273))*HRGirona!G44/100*1000</f>
        <v>13.885120213041199</v>
      </c>
      <c r="H44">
        <f>e0*EXP(L/Rv*(1/T0-1/(TGirona!H44+273)))*Mw/(R_*(TGirona!H44+273))*HRGirona!H44/100*1000</f>
        <v>15.487218676402284</v>
      </c>
      <c r="I44">
        <f>e0*EXP(L/Rv*(1/T0-1/(TGirona!I44+273)))*Mw/(R_*(TGirona!I44+273))*HRGirona!I44/100*1000</f>
        <v>16.902417766737372</v>
      </c>
    </row>
    <row r="45" spans="1:9" x14ac:dyDescent="0.35">
      <c r="A45">
        <f>e0*EXP(L/Rv*(1/T0-1/(TGirona!A45+273)))*Mw/(R_*(TGirona!A45+273))*HRGirona!A45/100*1000</f>
        <v>13.888502753729547</v>
      </c>
      <c r="B45">
        <f>e0*EXP(L/Rv*(1/T0-1/(TGirona!B45+273)))*Mw/(R_*(TGirona!B45+273))*HRGirona!B45/100*1000</f>
        <v>13.456549026256909</v>
      </c>
      <c r="C45">
        <f>e0*EXP(L/Rv*(1/T0-1/(TGirona!C45+273)))*Mw/(R_*(TGirona!C45+273))*HRGirona!C45/100*1000</f>
        <v>14.41274244800799</v>
      </c>
      <c r="D45">
        <f>e0*EXP(L/Rv*(1/T0-1/(TGirona!D45+273)))*Mw/(R_*(TGirona!D45+273))*HRGirona!D45/100*1000</f>
        <v>15.023312499262536</v>
      </c>
      <c r="E45">
        <f>e0*EXP(L/Rv*(1/T0-1/(TGirona!E45+273)))*Mw/(R_*(TGirona!E45+273))*HRGirona!E45/100*1000</f>
        <v>14.4181694629271</v>
      </c>
      <c r="F45">
        <f>e0*EXP(L/Rv*(1/T0-1/(TGirona!F45+273)))*Mw/(R_*(TGirona!F45+273))*HRGirona!F45/100*1000</f>
        <v>16.242958437015712</v>
      </c>
      <c r="G45">
        <f>e0*EXP(L/Rv*(1/T0-1/(TGirona!G45+273)))*Mw/(R_*(TGirona!G45+273))*HRGirona!G45/100*1000</f>
        <v>14.731094485703196</v>
      </c>
      <c r="H45">
        <f>e0*EXP(L/Rv*(1/T0-1/(TGirona!H45+273)))*Mw/(R_*(TGirona!H45+273))*HRGirona!H45/100*1000</f>
        <v>14.590019998852032</v>
      </c>
      <c r="I45">
        <f>e0*EXP(L/Rv*(1/T0-1/(TGirona!I45+273)))*Mw/(R_*(TGirona!I45+273))*HRGirona!I45/100*1000</f>
        <v>16.375555746116532</v>
      </c>
    </row>
    <row r="46" spans="1:9" x14ac:dyDescent="0.35">
      <c r="A46">
        <f>e0*EXP(L/Rv*(1/T0-1/(TGirona!A46+273)))*Mw/(R_*(TGirona!A46+273))*HRGirona!A46/100*1000</f>
        <v>13.21419720290009</v>
      </c>
      <c r="B46">
        <f>e0*EXP(L/Rv*(1/T0-1/(TGirona!B46+273)))*Mw/(R_*(TGirona!B46+273))*HRGirona!B46/100*1000</f>
        <v>14.498907248073419</v>
      </c>
      <c r="C46">
        <f>e0*EXP(L/Rv*(1/T0-1/(TGirona!C46+273)))*Mw/(R_*(TGirona!C46+273))*HRGirona!C46/100*1000</f>
        <v>14.539728201331663</v>
      </c>
      <c r="D46">
        <f>e0*EXP(L/Rv*(1/T0-1/(TGirona!D46+273)))*Mw/(R_*(TGirona!D46+273))*HRGirona!D46/100*1000</f>
        <v>12.666554084070407</v>
      </c>
      <c r="E46">
        <f>e0*EXP(L/Rv*(1/T0-1/(TGirona!E46+273)))*Mw/(R_*(TGirona!E46+273))*HRGirona!E46/100*1000</f>
        <v>13.450974101781172</v>
      </c>
      <c r="F46">
        <f>e0*EXP(L/Rv*(1/T0-1/(TGirona!F46+273)))*Mw/(R_*(TGirona!F46+273))*HRGirona!F46/100*1000</f>
        <v>16.805247588267353</v>
      </c>
      <c r="G46">
        <f>e0*EXP(L/Rv*(1/T0-1/(TGirona!G46+273)))*Mw/(R_*(TGirona!G46+273))*HRGirona!G46/100*1000</f>
        <v>15.826218327611715</v>
      </c>
      <c r="H46">
        <f>e0*EXP(L/Rv*(1/T0-1/(TGirona!H46+273)))*Mw/(R_*(TGirona!H46+273))*HRGirona!H46/100*1000</f>
        <v>15.024835902856362</v>
      </c>
      <c r="I46">
        <f>e0*EXP(L/Rv*(1/T0-1/(TGirona!I46+273)))*Mw/(R_*(TGirona!I46+273))*HRGirona!I46/100*1000</f>
        <v>15.90831652884879</v>
      </c>
    </row>
    <row r="47" spans="1:9" x14ac:dyDescent="0.35">
      <c r="A47">
        <f>e0*EXP(L/Rv*(1/T0-1/(TGirona!A47+273)))*Mw/(R_*(TGirona!A47+273))*HRGirona!A47/100*1000</f>
        <v>11.155590257798069</v>
      </c>
      <c r="B47">
        <f>e0*EXP(L/Rv*(1/T0-1/(TGirona!B47+273)))*Mw/(R_*(TGirona!B47+273))*HRGirona!B47/100*1000</f>
        <v>12.648232058900634</v>
      </c>
      <c r="C47">
        <f>e0*EXP(L/Rv*(1/T0-1/(TGirona!C47+273)))*Mw/(R_*(TGirona!C47+273))*HRGirona!C47/100*1000</f>
        <v>13.171503398364562</v>
      </c>
      <c r="D47">
        <f>e0*EXP(L/Rv*(1/T0-1/(TGirona!D47+273)))*Mw/(R_*(TGirona!D47+273))*HRGirona!D47/100*1000</f>
        <v>14.164934603683472</v>
      </c>
      <c r="E47">
        <f>e0*EXP(L/Rv*(1/T0-1/(TGirona!E47+273)))*Mw/(R_*(TGirona!E47+273))*HRGirona!E47/100*1000</f>
        <v>13.743745305717864</v>
      </c>
      <c r="F47">
        <f>e0*EXP(L/Rv*(1/T0-1/(TGirona!F47+273)))*Mw/(R_*(TGirona!F47+273))*HRGirona!F47/100*1000</f>
        <v>18.273285357009282</v>
      </c>
      <c r="G47">
        <f>e0*EXP(L/Rv*(1/T0-1/(TGirona!G47+273)))*Mw/(R_*(TGirona!G47+273))*HRGirona!G47/100*1000</f>
        <v>15.741324885777473</v>
      </c>
      <c r="H47">
        <f>e0*EXP(L/Rv*(1/T0-1/(TGirona!H47+273)))*Mw/(R_*(TGirona!H47+273))*HRGirona!H47/100*1000</f>
        <v>15.801001205484726</v>
      </c>
      <c r="I47">
        <f>e0*EXP(L/Rv*(1/T0-1/(TGirona!I47+273)))*Mw/(R_*(TGirona!I47+273))*HRGirona!I47/100*1000</f>
        <v>15.921075335619095</v>
      </c>
    </row>
    <row r="48" spans="1:9" x14ac:dyDescent="0.35">
      <c r="A48">
        <f>e0*EXP(L/Rv*(1/T0-1/(TGirona!A48+273)))*Mw/(R_*(TGirona!A48+273))*HRGirona!A48/100*1000</f>
        <v>12.935931909467875</v>
      </c>
      <c r="B48">
        <f>e0*EXP(L/Rv*(1/T0-1/(TGirona!B48+273)))*Mw/(R_*(TGirona!B48+273))*HRGirona!B48/100*1000</f>
        <v>13.647000740402119</v>
      </c>
      <c r="C48">
        <f>e0*EXP(L/Rv*(1/T0-1/(TGirona!C48+273)))*Mw/(R_*(TGirona!C48+273))*HRGirona!C48/100*1000</f>
        <v>13.085551473301953</v>
      </c>
      <c r="D48">
        <f>e0*EXP(L/Rv*(1/T0-1/(TGirona!D48+273)))*Mw/(R_*(TGirona!D48+273))*HRGirona!D48/100*1000</f>
        <v>14.733976939195568</v>
      </c>
      <c r="E48">
        <f>e0*EXP(L/Rv*(1/T0-1/(TGirona!E48+273)))*Mw/(R_*(TGirona!E48+273))*HRGirona!E48/100*1000</f>
        <v>13.259074983650976</v>
      </c>
      <c r="F48">
        <f>e0*EXP(L/Rv*(1/T0-1/(TGirona!F48+273)))*Mw/(R_*(TGirona!F48+273))*HRGirona!F48/100*1000</f>
        <v>16.24592417780579</v>
      </c>
      <c r="G48">
        <f>e0*EXP(L/Rv*(1/T0-1/(TGirona!G48+273)))*Mw/(R_*(TGirona!G48+273))*HRGirona!G48/100*1000</f>
        <v>14.777098427321185</v>
      </c>
      <c r="H48">
        <f>e0*EXP(L/Rv*(1/T0-1/(TGirona!H48+273)))*Mw/(R_*(TGirona!H48+273))*HRGirona!H48/100*1000</f>
        <v>16.177452057371077</v>
      </c>
      <c r="I48">
        <f>e0*EXP(L/Rv*(1/T0-1/(TGirona!I48+273)))*Mw/(R_*(TGirona!I48+273))*HRGirona!I48/100*1000</f>
        <v>17.129940927717609</v>
      </c>
    </row>
    <row r="49" spans="1:9" x14ac:dyDescent="0.35">
      <c r="A49">
        <f>e0*EXP(L/Rv*(1/T0-1/(TGirona!A49+273)))*Mw/(R_*(TGirona!A49+273))*HRGirona!A49/100*1000</f>
        <v>13.730277167140812</v>
      </c>
      <c r="B49">
        <f>e0*EXP(L/Rv*(1/T0-1/(TGirona!B49+273)))*Mw/(R_*(TGirona!B49+273))*HRGirona!B49/100*1000</f>
        <v>13.977073853755149</v>
      </c>
      <c r="C49">
        <f>e0*EXP(L/Rv*(1/T0-1/(TGirona!C49+273)))*Mw/(R_*(TGirona!C49+273))*HRGirona!C49/100*1000</f>
        <v>14.152814024612022</v>
      </c>
      <c r="D49">
        <f>e0*EXP(L/Rv*(1/T0-1/(TGirona!D49+273)))*Mw/(R_*(TGirona!D49+273))*HRGirona!D49/100*1000</f>
        <v>14.73303636142794</v>
      </c>
      <c r="E49">
        <f>e0*EXP(L/Rv*(1/T0-1/(TGirona!E49+273)))*Mw/(R_*(TGirona!E49+273))*HRGirona!E49/100*1000</f>
        <v>15.631143414332954</v>
      </c>
      <c r="F49">
        <f>e0*EXP(L/Rv*(1/T0-1/(TGirona!F49+273)))*Mw/(R_*(TGirona!F49+273))*HRGirona!F49/100*1000</f>
        <v>16.203965925434808</v>
      </c>
      <c r="G49">
        <f>e0*EXP(L/Rv*(1/T0-1/(TGirona!G49+273)))*Mw/(R_*(TGirona!G49+273))*HRGirona!G49/100*1000</f>
        <v>16.634706021857479</v>
      </c>
      <c r="H49">
        <f>e0*EXP(L/Rv*(1/T0-1/(TGirona!H49+273)))*Mw/(R_*(TGirona!H49+273))*HRGirona!H49/100*1000</f>
        <v>14.858779567354025</v>
      </c>
      <c r="I49">
        <f>e0*EXP(L/Rv*(1/T0-1/(TGirona!I49+273)))*Mw/(R_*(TGirona!I49+273))*HRGirona!I49/100*1000</f>
        <v>18.136470033330809</v>
      </c>
    </row>
    <row r="50" spans="1:9" x14ac:dyDescent="0.35">
      <c r="A50">
        <f>e0*EXP(L/Rv*(1/T0-1/(TGirona!A50+273)))*Mw/(R_*(TGirona!A50+273))*HRGirona!A50/100*1000</f>
        <v>13.658970665914971</v>
      </c>
      <c r="B50">
        <f>e0*EXP(L/Rv*(1/T0-1/(TGirona!B50+273)))*Mw/(R_*(TGirona!B50+273))*HRGirona!B50/100*1000</f>
        <v>13.340963764001831</v>
      </c>
      <c r="C50">
        <f>e0*EXP(L/Rv*(1/T0-1/(TGirona!C50+273)))*Mw/(R_*(TGirona!C50+273))*HRGirona!C50/100*1000</f>
        <v>13.135869046893216</v>
      </c>
      <c r="D50">
        <f>e0*EXP(L/Rv*(1/T0-1/(TGirona!D50+273)))*Mw/(R_*(TGirona!D50+273))*HRGirona!D50/100*1000</f>
        <v>13.870353322995166</v>
      </c>
      <c r="E50">
        <f>e0*EXP(L/Rv*(1/T0-1/(TGirona!E50+273)))*Mw/(R_*(TGirona!E50+273))*HRGirona!E50/100*1000</f>
        <v>15.690727167082279</v>
      </c>
      <c r="F50">
        <f>e0*EXP(L/Rv*(1/T0-1/(TGirona!F50+273)))*Mw/(R_*(TGirona!F50+273))*HRGirona!F50/100*1000</f>
        <v>16.447726863339138</v>
      </c>
      <c r="G50">
        <f>e0*EXP(L/Rv*(1/T0-1/(TGirona!G50+273)))*Mw/(R_*(TGirona!G50+273))*HRGirona!G50/100*1000</f>
        <v>17.002858282954833</v>
      </c>
      <c r="H50">
        <f>e0*EXP(L/Rv*(1/T0-1/(TGirona!H50+273)))*Mw/(R_*(TGirona!H50+273))*HRGirona!H50/100*1000</f>
        <v>16.301239586868672</v>
      </c>
      <c r="I50">
        <f>e0*EXP(L/Rv*(1/T0-1/(TGirona!I50+273)))*Mw/(R_*(TGirona!I50+273))*HRGirona!I50/100*1000</f>
        <v>15.094290694314044</v>
      </c>
    </row>
    <row r="51" spans="1:9" x14ac:dyDescent="0.35">
      <c r="A51">
        <f>e0*EXP(L/Rv*(1/T0-1/(TGirona!A51+273)))*Mw/(R_*(TGirona!A51+273))*HRGirona!A51/100*1000</f>
        <v>15.530950633089782</v>
      </c>
      <c r="B51">
        <f>e0*EXP(L/Rv*(1/T0-1/(TGirona!B51+273)))*Mw/(R_*(TGirona!B51+273))*HRGirona!B51/100*1000</f>
        <v>14.565197950638765</v>
      </c>
      <c r="C51">
        <f>e0*EXP(L/Rv*(1/T0-1/(TGirona!C51+273)))*Mw/(R_*(TGirona!C51+273))*HRGirona!C51/100*1000</f>
        <v>12.64372642608858</v>
      </c>
      <c r="D51">
        <f>e0*EXP(L/Rv*(1/T0-1/(TGirona!D51+273)))*Mw/(R_*(TGirona!D51+273))*HRGirona!D51/100*1000</f>
        <v>13.143217634745946</v>
      </c>
      <c r="E51">
        <f>e0*EXP(L/Rv*(1/T0-1/(TGirona!E51+273)))*Mw/(R_*(TGirona!E51+273))*HRGirona!E51/100*1000</f>
        <v>17.415711220559242</v>
      </c>
      <c r="F51">
        <f>e0*EXP(L/Rv*(1/T0-1/(TGirona!F51+273)))*Mw/(R_*(TGirona!F51+273))*HRGirona!F51/100*1000</f>
        <v>14.645639104811094</v>
      </c>
      <c r="G51">
        <f>e0*EXP(L/Rv*(1/T0-1/(TGirona!G51+273)))*Mw/(R_*(TGirona!G51+273))*HRGirona!G51/100*1000</f>
        <v>17.306844761287905</v>
      </c>
      <c r="H51">
        <f>e0*EXP(L/Rv*(1/T0-1/(TGirona!H51+273)))*Mw/(R_*(TGirona!H51+273))*HRGirona!H51/100*1000</f>
        <v>16.268946150169381</v>
      </c>
      <c r="I51">
        <f>e0*EXP(L/Rv*(1/T0-1/(TGirona!I51+273)))*Mw/(R_*(TGirona!I51+273))*HRGirona!I51/100*1000</f>
        <v>16.221487766526959</v>
      </c>
    </row>
    <row r="52" spans="1:9" x14ac:dyDescent="0.35">
      <c r="A52">
        <f>e0*EXP(L/Rv*(1/T0-1/(TGirona!A52+273)))*Mw/(R_*(TGirona!A52+273))*HRGirona!A52/100*1000</f>
        <v>14.549474280708631</v>
      </c>
      <c r="B52">
        <f>e0*EXP(L/Rv*(1/T0-1/(TGirona!B52+273)))*Mw/(R_*(TGirona!B52+273))*HRGirona!B52/100*1000</f>
        <v>12.395400500427717</v>
      </c>
      <c r="C52">
        <f>e0*EXP(L/Rv*(1/T0-1/(TGirona!C52+273)))*Mw/(R_*(TGirona!C52+273))*HRGirona!C52/100*1000</f>
        <v>14.168372536815451</v>
      </c>
      <c r="D52">
        <f>e0*EXP(L/Rv*(1/T0-1/(TGirona!D52+273)))*Mw/(R_*(TGirona!D52+273))*HRGirona!D52/100*1000</f>
        <v>12.94867471220202</v>
      </c>
      <c r="E52">
        <f>e0*EXP(L/Rv*(1/T0-1/(TGirona!E52+273)))*Mw/(R_*(TGirona!E52+273))*HRGirona!E52/100*1000</f>
        <v>15.216625211235215</v>
      </c>
      <c r="F52">
        <f>e0*EXP(L/Rv*(1/T0-1/(TGirona!F52+273)))*Mw/(R_*(TGirona!F52+273))*HRGirona!F52/100*1000</f>
        <v>10.201114572787263</v>
      </c>
      <c r="G52">
        <f>e0*EXP(L/Rv*(1/T0-1/(TGirona!G52+273)))*Mw/(R_*(TGirona!G52+273))*HRGirona!G52/100*1000</f>
        <v>17.763460969295569</v>
      </c>
      <c r="H52">
        <f>e0*EXP(L/Rv*(1/T0-1/(TGirona!H52+273)))*Mw/(R_*(TGirona!H52+273))*HRGirona!H52/100*1000</f>
        <v>16.599316209349404</v>
      </c>
      <c r="I52">
        <f>e0*EXP(L/Rv*(1/T0-1/(TGirona!I52+273)))*Mw/(R_*(TGirona!I52+273))*HRGirona!I52/100*1000</f>
        <v>15.541470842826715</v>
      </c>
    </row>
    <row r="53" spans="1:9" x14ac:dyDescent="0.35">
      <c r="A53">
        <f>e0*EXP(L/Rv*(1/T0-1/(TGirona!A53+273)))*Mw/(R_*(TGirona!A53+273))*HRGirona!A53/100*1000</f>
        <v>13.14479682145253</v>
      </c>
      <c r="B53">
        <f>e0*EXP(L/Rv*(1/T0-1/(TGirona!B53+273)))*Mw/(R_*(TGirona!B53+273))*HRGirona!B53/100*1000</f>
        <v>12.0481001567659</v>
      </c>
      <c r="C53">
        <f>e0*EXP(L/Rv*(1/T0-1/(TGirona!C53+273)))*Mw/(R_*(TGirona!C53+273))*HRGirona!C53/100*1000</f>
        <v>15.093118646111231</v>
      </c>
      <c r="D53">
        <f>e0*EXP(L/Rv*(1/T0-1/(TGirona!D53+273)))*Mw/(R_*(TGirona!D53+273))*HRGirona!D53/100*1000</f>
        <v>12.486688546245922</v>
      </c>
      <c r="E53">
        <f>e0*EXP(L/Rv*(1/T0-1/(TGirona!E53+273)))*Mw/(R_*(TGirona!E53+273))*HRGirona!E53/100*1000</f>
        <v>11.368418854006856</v>
      </c>
      <c r="F53">
        <f>e0*EXP(L/Rv*(1/T0-1/(TGirona!F53+273)))*Mw/(R_*(TGirona!F53+273))*HRGirona!F53/100*1000</f>
        <v>10.262713820947265</v>
      </c>
      <c r="G53">
        <f>e0*EXP(L/Rv*(1/T0-1/(TGirona!G53+273)))*Mw/(R_*(TGirona!G53+273))*HRGirona!G53/100*1000</f>
        <v>18.429629398676159</v>
      </c>
      <c r="H53">
        <f>e0*EXP(L/Rv*(1/T0-1/(TGirona!H53+273)))*Mw/(R_*(TGirona!H53+273))*HRGirona!H53/100*1000</f>
        <v>14.635988642154024</v>
      </c>
      <c r="I53">
        <f>e0*EXP(L/Rv*(1/T0-1/(TGirona!I53+273)))*Mw/(R_*(TGirona!I53+273))*HRGirona!I53/100*1000</f>
        <v>15.814413147574118</v>
      </c>
    </row>
    <row r="54" spans="1:9" x14ac:dyDescent="0.35">
      <c r="A54">
        <f>e0*EXP(L/Rv*(1/T0-1/(TGirona!A54+273)))*Mw/(R_*(TGirona!A54+273))*HRGirona!A54/100*1000</f>
        <v>14.57434031610075</v>
      </c>
      <c r="B54">
        <f>e0*EXP(L/Rv*(1/T0-1/(TGirona!B54+273)))*Mw/(R_*(TGirona!B54+273))*HRGirona!B54/100*1000</f>
        <v>15.828976157043249</v>
      </c>
      <c r="C54">
        <f>e0*EXP(L/Rv*(1/T0-1/(TGirona!C54+273)))*Mw/(R_*(TGirona!C54+273))*HRGirona!C54/100*1000</f>
        <v>13.995263230726907</v>
      </c>
      <c r="D54">
        <f>e0*EXP(L/Rv*(1/T0-1/(TGirona!D54+273)))*Mw/(R_*(TGirona!D54+273))*HRGirona!D54/100*1000</f>
        <v>13.265637658698854</v>
      </c>
      <c r="E54">
        <f>e0*EXP(L/Rv*(1/T0-1/(TGirona!E54+273)))*Mw/(R_*(TGirona!E54+273))*HRGirona!E54/100*1000</f>
        <v>14.919482195017029</v>
      </c>
      <c r="F54">
        <f>e0*EXP(L/Rv*(1/T0-1/(TGirona!F54+273)))*Mw/(R_*(TGirona!F54+273))*HRGirona!F54/100*1000</f>
        <v>10.93222418540204</v>
      </c>
      <c r="G54">
        <f>e0*EXP(L/Rv*(1/T0-1/(TGirona!G54+273)))*Mw/(R_*(TGirona!G54+273))*HRGirona!G54/100*1000</f>
        <v>15.813876697082902</v>
      </c>
      <c r="H54">
        <f>e0*EXP(L/Rv*(1/T0-1/(TGirona!H54+273)))*Mw/(R_*(TGirona!H54+273))*HRGirona!H54/100*1000</f>
        <v>14.395262348954162</v>
      </c>
      <c r="I54">
        <f>e0*EXP(L/Rv*(1/T0-1/(TGirona!I54+273)))*Mw/(R_*(TGirona!I54+273))*HRGirona!I54/100*1000</f>
        <v>16.941839769968535</v>
      </c>
    </row>
    <row r="55" spans="1:9" x14ac:dyDescent="0.35">
      <c r="A55">
        <f>e0*EXP(L/Rv*(1/T0-1/(TGirona!A55+273)))*Mw/(R_*(TGirona!A55+273))*HRGirona!A55/100*1000</f>
        <v>15.020825824113231</v>
      </c>
      <c r="B55">
        <f>e0*EXP(L/Rv*(1/T0-1/(TGirona!B55+273)))*Mw/(R_*(TGirona!B55+273))*HRGirona!B55/100*1000</f>
        <v>11.179384683013399</v>
      </c>
      <c r="C55">
        <f>e0*EXP(L/Rv*(1/T0-1/(TGirona!C55+273)))*Mw/(R_*(TGirona!C55+273))*HRGirona!C55/100*1000</f>
        <v>14.740191585046707</v>
      </c>
      <c r="D55">
        <f>e0*EXP(L/Rv*(1/T0-1/(TGirona!D55+273)))*Mw/(R_*(TGirona!D55+273))*HRGirona!D55/100*1000</f>
        <v>13.192111640203583</v>
      </c>
      <c r="E55">
        <f>e0*EXP(L/Rv*(1/T0-1/(TGirona!E55+273)))*Mw/(R_*(TGirona!E55+273))*HRGirona!E55/100*1000</f>
        <v>16.530562417278389</v>
      </c>
      <c r="F55">
        <f>e0*EXP(L/Rv*(1/T0-1/(TGirona!F55+273)))*Mw/(R_*(TGirona!F55+273))*HRGirona!F55/100*1000</f>
        <v>11.680821139890892</v>
      </c>
      <c r="G55">
        <f>e0*EXP(L/Rv*(1/T0-1/(TGirona!G55+273)))*Mw/(R_*(TGirona!G55+273))*HRGirona!G55/100*1000</f>
        <v>13.96321633357201</v>
      </c>
      <c r="H55">
        <f>e0*EXP(L/Rv*(1/T0-1/(TGirona!H55+273)))*Mw/(R_*(TGirona!H55+273))*HRGirona!H55/100*1000</f>
        <v>13.796993872222004</v>
      </c>
      <c r="I55">
        <f>e0*EXP(L/Rv*(1/T0-1/(TGirona!I55+273)))*Mw/(R_*(TGirona!I55+273))*HRGirona!I55/100*1000</f>
        <v>16.302413146853386</v>
      </c>
    </row>
    <row r="56" spans="1:9" x14ac:dyDescent="0.35">
      <c r="A56">
        <f>e0*EXP(L/Rv*(1/T0-1/(TGirona!A56+273)))*Mw/(R_*(TGirona!A56+273))*HRGirona!A56/100*1000</f>
        <v>12.151800387867072</v>
      </c>
      <c r="B56">
        <f>e0*EXP(L/Rv*(1/T0-1/(TGirona!B56+273)))*Mw/(R_*(TGirona!B56+273))*HRGirona!B56/100*1000</f>
        <v>10.603896138219071</v>
      </c>
      <c r="C56">
        <f>e0*EXP(L/Rv*(1/T0-1/(TGirona!C56+273)))*Mw/(R_*(TGirona!C56+273))*HRGirona!C56/100*1000</f>
        <v>13.288964104170242</v>
      </c>
      <c r="D56">
        <f>e0*EXP(L/Rv*(1/T0-1/(TGirona!D56+273)))*Mw/(R_*(TGirona!D56+273))*HRGirona!D56/100*1000</f>
        <v>14.334293292737346</v>
      </c>
      <c r="E56">
        <f>e0*EXP(L/Rv*(1/T0-1/(TGirona!E56+273)))*Mw/(R_*(TGirona!E56+273))*HRGirona!E56/100*1000</f>
        <v>16.830103884151015</v>
      </c>
      <c r="F56">
        <f>e0*EXP(L/Rv*(1/T0-1/(TGirona!F56+273)))*Mw/(R_*(TGirona!F56+273))*HRGirona!F56/100*1000</f>
        <v>12.355780245726907</v>
      </c>
      <c r="G56">
        <f>e0*EXP(L/Rv*(1/T0-1/(TGirona!G56+273)))*Mw/(R_*(TGirona!G56+273))*HRGirona!G56/100*1000</f>
        <v>13.543455916836074</v>
      </c>
      <c r="H56">
        <f>e0*EXP(L/Rv*(1/T0-1/(TGirona!H56+273)))*Mw/(R_*(TGirona!H56+273))*HRGirona!H56/100*1000</f>
        <v>15.866142138378944</v>
      </c>
      <c r="I56">
        <f>e0*EXP(L/Rv*(1/T0-1/(TGirona!I56+273)))*Mw/(R_*(TGirona!I56+273))*HRGirona!I56/100*1000</f>
        <v>15.877236285041292</v>
      </c>
    </row>
    <row r="57" spans="1:9" x14ac:dyDescent="0.35">
      <c r="A57">
        <f>e0*EXP(L/Rv*(1/T0-1/(TGirona!A57+273)))*Mw/(R_*(TGirona!A57+273))*HRGirona!A57/100*1000</f>
        <v>11.492895324803643</v>
      </c>
      <c r="B57">
        <f>e0*EXP(L/Rv*(1/T0-1/(TGirona!B57+273)))*Mw/(R_*(TGirona!B57+273))*HRGirona!B57/100*1000</f>
        <v>11.907971923118977</v>
      </c>
      <c r="C57">
        <f>e0*EXP(L/Rv*(1/T0-1/(TGirona!C57+273)))*Mw/(R_*(TGirona!C57+273))*HRGirona!C57/100*1000</f>
        <v>13.314394387688212</v>
      </c>
      <c r="D57">
        <f>e0*EXP(L/Rv*(1/T0-1/(TGirona!D57+273)))*Mw/(R_*(TGirona!D57+273))*HRGirona!D57/100*1000</f>
        <v>16.318263152167177</v>
      </c>
      <c r="E57">
        <f>e0*EXP(L/Rv*(1/T0-1/(TGirona!E57+273)))*Mw/(R_*(TGirona!E57+273))*HRGirona!E57/100*1000</f>
        <v>17.685629082370482</v>
      </c>
      <c r="F57">
        <f>e0*EXP(L/Rv*(1/T0-1/(TGirona!F57+273)))*Mw/(R_*(TGirona!F57+273))*HRGirona!F57/100*1000</f>
        <v>13.283585779290096</v>
      </c>
      <c r="G57">
        <f>e0*EXP(L/Rv*(1/T0-1/(TGirona!G57+273)))*Mw/(R_*(TGirona!G57+273))*HRGirona!G57/100*1000</f>
        <v>13.596849362761878</v>
      </c>
      <c r="H57">
        <f>e0*EXP(L/Rv*(1/T0-1/(TGirona!H57+273)))*Mw/(R_*(TGirona!H57+273))*HRGirona!H57/100*1000</f>
        <v>16.165766432630427</v>
      </c>
      <c r="I57">
        <f>e0*EXP(L/Rv*(1/T0-1/(TGirona!I57+273)))*Mw/(R_*(TGirona!I57+273))*HRGirona!I57/100*1000</f>
        <v>14.957436389392242</v>
      </c>
    </row>
    <row r="58" spans="1:9" x14ac:dyDescent="0.35">
      <c r="A58">
        <f>e0*EXP(L/Rv*(1/T0-1/(TGirona!A58+273)))*Mw/(R_*(TGirona!A58+273))*HRGirona!A58/100*1000</f>
        <v>12.485961534514304</v>
      </c>
      <c r="B58">
        <f>e0*EXP(L/Rv*(1/T0-1/(TGirona!B58+273)))*Mw/(R_*(TGirona!B58+273))*HRGirona!B58/100*1000</f>
        <v>12.278928067032709</v>
      </c>
      <c r="C58">
        <f>e0*EXP(L/Rv*(1/T0-1/(TGirona!C58+273)))*Mw/(R_*(TGirona!C58+273))*HRGirona!C58/100*1000</f>
        <v>13.908788913670795</v>
      </c>
      <c r="D58">
        <f>e0*EXP(L/Rv*(1/T0-1/(TGirona!D58+273)))*Mw/(R_*(TGirona!D58+273))*HRGirona!D58/100*1000</f>
        <v>16.708994315576756</v>
      </c>
      <c r="E58">
        <f>e0*EXP(L/Rv*(1/T0-1/(TGirona!E58+273)))*Mw/(R_*(TGirona!E58+273))*HRGirona!E58/100*1000</f>
        <v>17.480613275000646</v>
      </c>
      <c r="F58">
        <f>e0*EXP(L/Rv*(1/T0-1/(TGirona!F58+273)))*Mw/(R_*(TGirona!F58+273))*HRGirona!F58/100*1000</f>
        <v>13.525240302327878</v>
      </c>
      <c r="G58">
        <f>e0*EXP(L/Rv*(1/T0-1/(TGirona!G58+273)))*Mw/(R_*(TGirona!G58+273))*HRGirona!G58/100*1000</f>
        <v>16.352562371090258</v>
      </c>
      <c r="H58">
        <f>e0*EXP(L/Rv*(1/T0-1/(TGirona!H58+273)))*Mw/(R_*(TGirona!H58+273))*HRGirona!H58/100*1000</f>
        <v>15.683713121006759</v>
      </c>
      <c r="I58">
        <f>e0*EXP(L/Rv*(1/T0-1/(TGirona!I58+273)))*Mw/(R_*(TGirona!I58+273))*HRGirona!I58/100*1000</f>
        <v>14.733140335886954</v>
      </c>
    </row>
    <row r="59" spans="1:9" x14ac:dyDescent="0.35">
      <c r="A59">
        <f>e0*EXP(L/Rv*(1/T0-1/(TGirona!A59+273)))*Mw/(R_*(TGirona!A59+273))*HRGirona!A59/100*1000</f>
        <v>11.489436683401804</v>
      </c>
      <c r="B59">
        <f>e0*EXP(L/Rv*(1/T0-1/(TGirona!B59+273)))*Mw/(R_*(TGirona!B59+273))*HRGirona!B59/100*1000</f>
        <v>12.146536497001961</v>
      </c>
      <c r="C59">
        <f>e0*EXP(L/Rv*(1/T0-1/(TGirona!C59+273)))*Mw/(R_*(TGirona!C59+273))*HRGirona!C59/100*1000</f>
        <v>15.421580602460843</v>
      </c>
      <c r="D59">
        <f>e0*EXP(L/Rv*(1/T0-1/(TGirona!D59+273)))*Mw/(R_*(TGirona!D59+273))*HRGirona!D59/100*1000</f>
        <v>16.076643889954848</v>
      </c>
      <c r="E59">
        <f>e0*EXP(L/Rv*(1/T0-1/(TGirona!E59+273)))*Mw/(R_*(TGirona!E59+273))*HRGirona!E59/100*1000</f>
        <v>15.784760918671561</v>
      </c>
      <c r="F59">
        <f>e0*EXP(L/Rv*(1/T0-1/(TGirona!F59+273)))*Mw/(R_*(TGirona!F59+273))*HRGirona!F59/100*1000</f>
        <v>15.448648727172039</v>
      </c>
      <c r="G59">
        <f>e0*EXP(L/Rv*(1/T0-1/(TGirona!G59+273)))*Mw/(R_*(TGirona!G59+273))*HRGirona!G59/100*1000</f>
        <v>17.365783897996959</v>
      </c>
      <c r="H59">
        <f>e0*EXP(L/Rv*(1/T0-1/(TGirona!H59+273)))*Mw/(R_*(TGirona!H59+273))*HRGirona!H59/100*1000</f>
        <v>15.578900286156067</v>
      </c>
      <c r="I59">
        <f>e0*EXP(L/Rv*(1/T0-1/(TGirona!I59+273)))*Mw/(R_*(TGirona!I59+273))*HRGirona!I59/100*1000</f>
        <v>15.193051360027424</v>
      </c>
    </row>
    <row r="60" spans="1:9" x14ac:dyDescent="0.35">
      <c r="A60">
        <f>e0*EXP(L/Rv*(1/T0-1/(TGirona!A60+273)))*Mw/(R_*(TGirona!A60+273))*HRGirona!A60/100*1000</f>
        <v>12.179953281976017</v>
      </c>
      <c r="B60">
        <f>e0*EXP(L/Rv*(1/T0-1/(TGirona!B60+273)))*Mw/(R_*(TGirona!B60+273))*HRGirona!B60/100*1000</f>
        <v>13.074674805480207</v>
      </c>
      <c r="C60">
        <f>e0*EXP(L/Rv*(1/T0-1/(TGirona!C60+273)))*Mw/(R_*(TGirona!C60+273))*HRGirona!C60/100*1000</f>
        <v>15.418571026445623</v>
      </c>
      <c r="D60">
        <f>e0*EXP(L/Rv*(1/T0-1/(TGirona!D60+273)))*Mw/(R_*(TGirona!D60+273))*HRGirona!D60/100*1000</f>
        <v>16.028898985325867</v>
      </c>
      <c r="E60">
        <f>e0*EXP(L/Rv*(1/T0-1/(TGirona!E60+273)))*Mw/(R_*(TGirona!E60+273))*HRGirona!E60/100*1000</f>
        <v>16.4356447717952</v>
      </c>
      <c r="F60">
        <f>e0*EXP(L/Rv*(1/T0-1/(TGirona!F60+273)))*Mw/(R_*(TGirona!F60+273))*HRGirona!F60/100*1000</f>
        <v>17.419962762803674</v>
      </c>
      <c r="G60">
        <f>e0*EXP(L/Rv*(1/T0-1/(TGirona!G60+273)))*Mw/(R_*(TGirona!G60+273))*HRGirona!G60/100*1000</f>
        <v>15.269228764295708</v>
      </c>
      <c r="H60">
        <f>e0*EXP(L/Rv*(1/T0-1/(TGirona!H60+273)))*Mw/(R_*(TGirona!H60+273))*HRGirona!H60/100*1000</f>
        <v>15.903308134450393</v>
      </c>
      <c r="I60">
        <f>e0*EXP(L/Rv*(1/T0-1/(TGirona!I60+273)))*Mw/(R_*(TGirona!I60+273))*HRGirona!I60/100*1000</f>
        <v>15.629715793492899</v>
      </c>
    </row>
    <row r="61" spans="1:9" x14ac:dyDescent="0.35">
      <c r="A61">
        <f>e0*EXP(L/Rv*(1/T0-1/(TGirona!A61+273)))*Mw/(R_*(TGirona!A61+273))*HRGirona!A61/100*1000</f>
        <v>11.839074905350087</v>
      </c>
      <c r="B61">
        <f>e0*EXP(L/Rv*(1/T0-1/(TGirona!B61+273)))*Mw/(R_*(TGirona!B61+273))*HRGirona!B61/100*1000</f>
        <v>14.138183524183415</v>
      </c>
      <c r="C61">
        <f>e0*EXP(L/Rv*(1/T0-1/(TGirona!C61+273)))*Mw/(R_*(TGirona!C61+273))*HRGirona!C61/100*1000</f>
        <v>15.060164590625744</v>
      </c>
      <c r="D61">
        <f>e0*EXP(L/Rv*(1/T0-1/(TGirona!D61+273)))*Mw/(R_*(TGirona!D61+273))*HRGirona!D61/100*1000</f>
        <v>15.269843275976127</v>
      </c>
      <c r="E61">
        <f>e0*EXP(L/Rv*(1/T0-1/(TGirona!E61+273)))*Mw/(R_*(TGirona!E61+273))*HRGirona!E61/100*1000</f>
        <v>18.614272781920004</v>
      </c>
      <c r="F61">
        <f>e0*EXP(L/Rv*(1/T0-1/(TGirona!F61+273)))*Mw/(R_*(TGirona!F61+273))*HRGirona!F61/100*1000</f>
        <v>15.120912435929561</v>
      </c>
      <c r="G61">
        <f>e0*EXP(L/Rv*(1/T0-1/(TGirona!G61+273)))*Mw/(R_*(TGirona!G61+273))*HRGirona!G61/100*1000</f>
        <v>16.155883816881552</v>
      </c>
      <c r="H61">
        <f>e0*EXP(L/Rv*(1/T0-1/(TGirona!H61+273)))*Mw/(R_*(TGirona!H61+273))*HRGirona!H61/100*1000</f>
        <v>16.152203167875456</v>
      </c>
      <c r="I61">
        <f>e0*EXP(L/Rv*(1/T0-1/(TGirona!I61+273)))*Mw/(R_*(TGirona!I61+273))*HRGirona!I61/100*1000</f>
        <v>17.060577706178801</v>
      </c>
    </row>
    <row r="62" spans="1:9" x14ac:dyDescent="0.35">
      <c r="A62">
        <f>e0*EXP(L/Rv*(1/T0-1/(TGirona!A62+273)))*Mw/(R_*(TGirona!A62+273))*HRGirona!A62/100*1000</f>
        <v>11.606915615859876</v>
      </c>
      <c r="B62">
        <f>e0*EXP(L/Rv*(1/T0-1/(TGirona!B62+273)))*Mw/(R_*(TGirona!B62+273))*HRGirona!B62/100*1000</f>
        <v>12.253498062651538</v>
      </c>
      <c r="C62">
        <f>e0*EXP(L/Rv*(1/T0-1/(TGirona!C62+273)))*Mw/(R_*(TGirona!C62+273))*HRGirona!C62/100*1000</f>
        <v>16.297697282572674</v>
      </c>
      <c r="D62">
        <f>e0*EXP(L/Rv*(1/T0-1/(TGirona!D62+273)))*Mw/(R_*(TGirona!D62+273))*HRGirona!D62/100*1000</f>
        <v>17.357004842637387</v>
      </c>
      <c r="E62">
        <f>e0*EXP(L/Rv*(1/T0-1/(TGirona!E62+273)))*Mw/(R_*(TGirona!E62+273))*HRGirona!E62/100*1000</f>
        <v>18.404335399615931</v>
      </c>
      <c r="F62">
        <f>e0*EXP(L/Rv*(1/T0-1/(TGirona!F62+273)))*Mw/(R_*(TGirona!F62+273))*HRGirona!F62/100*1000</f>
        <v>13.654302798199181</v>
      </c>
      <c r="G62">
        <f>e0*EXP(L/Rv*(1/T0-1/(TGirona!G62+273)))*Mw/(R_*(TGirona!G62+273))*HRGirona!G62/100*1000</f>
        <v>17.049359064212744</v>
      </c>
      <c r="H62">
        <f>e0*EXP(L/Rv*(1/T0-1/(TGirona!H62+273)))*Mw/(R_*(TGirona!H62+273))*HRGirona!H62/100*1000</f>
        <v>15.06723449229583</v>
      </c>
      <c r="I62">
        <f>e0*EXP(L/Rv*(1/T0-1/(TGirona!I62+273)))*Mw/(R_*(TGirona!I62+273))*HRGirona!I62/100*1000</f>
        <v>17.165530659692628</v>
      </c>
    </row>
    <row r="63" spans="1:9" x14ac:dyDescent="0.35">
      <c r="A63">
        <f>e0*EXP(L/Rv*(1/T0-1/(TGirona!A63+273)))*Mw/(R_*(TGirona!A63+273))*HRGirona!A63/100*1000</f>
        <v>10.941119563150629</v>
      </c>
      <c r="B63">
        <f>e0*EXP(L/Rv*(1/T0-1/(TGirona!B63+273)))*Mw/(R_*(TGirona!B63+273))*HRGirona!B63/100*1000</f>
        <v>9.8699373857914914</v>
      </c>
      <c r="C63">
        <f>e0*EXP(L/Rv*(1/T0-1/(TGirona!C63+273)))*Mw/(R_*(TGirona!C63+273))*HRGirona!C63/100*1000</f>
        <v>15.224077047648564</v>
      </c>
      <c r="D63">
        <f>e0*EXP(L/Rv*(1/T0-1/(TGirona!D63+273)))*Mw/(R_*(TGirona!D63+273))*HRGirona!D63/100*1000</f>
        <v>15.985421932223874</v>
      </c>
      <c r="E63">
        <f>e0*EXP(L/Rv*(1/T0-1/(TGirona!E63+273)))*Mw/(R_*(TGirona!E63+273))*HRGirona!E63/100*1000</f>
        <v>17.230317753209913</v>
      </c>
      <c r="F63">
        <f>e0*EXP(L/Rv*(1/T0-1/(TGirona!F63+273)))*Mw/(R_*(TGirona!F63+273))*HRGirona!F63/100*1000</f>
        <v>13.684910623836325</v>
      </c>
      <c r="G63">
        <f>e0*EXP(L/Rv*(1/T0-1/(TGirona!G63+273)))*Mw/(R_*(TGirona!G63+273))*HRGirona!G63/100*1000</f>
        <v>16.076102150050129</v>
      </c>
      <c r="H63">
        <f>e0*EXP(L/Rv*(1/T0-1/(TGirona!H63+273)))*Mw/(R_*(TGirona!H63+273))*HRGirona!H63/100*1000</f>
        <v>15.266644185217606</v>
      </c>
      <c r="I63">
        <f>e0*EXP(L/Rv*(1/T0-1/(TGirona!I63+273)))*Mw/(R_*(TGirona!I63+273))*HRGirona!I63/100*1000</f>
        <v>17.114190715567574</v>
      </c>
    </row>
    <row r="64" spans="1:9" x14ac:dyDescent="0.35">
      <c r="A64">
        <f>e0*EXP(L/Rv*(1/T0-1/(TGirona!A64+273)))*Mw/(R_*(TGirona!A64+273))*HRGirona!A64/100*1000</f>
        <v>13.118716471744277</v>
      </c>
      <c r="B64">
        <f>e0*EXP(L/Rv*(1/T0-1/(TGirona!B64+273)))*Mw/(R_*(TGirona!B64+273))*HRGirona!B64/100*1000</f>
        <v>9.5136272020462709</v>
      </c>
      <c r="C64">
        <f>e0*EXP(L/Rv*(1/T0-1/(TGirona!C64+273)))*Mw/(R_*(TGirona!C64+273))*HRGirona!C64/100*1000</f>
        <v>14.998387694335694</v>
      </c>
      <c r="D64">
        <f>e0*EXP(L/Rv*(1/T0-1/(TGirona!D64+273)))*Mw/(R_*(TGirona!D64+273))*HRGirona!D64/100*1000</f>
        <v>14.183964774638632</v>
      </c>
      <c r="E64">
        <f>e0*EXP(L/Rv*(1/T0-1/(TGirona!E64+273)))*Mw/(R_*(TGirona!E64+273))*HRGirona!E64/100*1000</f>
        <v>17.360955233626974</v>
      </c>
      <c r="F64">
        <f>e0*EXP(L/Rv*(1/T0-1/(TGirona!F64+273)))*Mw/(R_*(TGirona!F64+273))*HRGirona!F64/100*1000</f>
        <v>14.761106856462852</v>
      </c>
      <c r="G64">
        <f>e0*EXP(L/Rv*(1/T0-1/(TGirona!G64+273)))*Mw/(R_*(TGirona!G64+273))*HRGirona!G64/100*1000</f>
        <v>16.140549168621121</v>
      </c>
      <c r="H64">
        <f>e0*EXP(L/Rv*(1/T0-1/(TGirona!H64+273)))*Mw/(R_*(TGirona!H64+273))*HRGirona!H64/100*1000</f>
        <v>15.101218626983643</v>
      </c>
      <c r="I64">
        <f>e0*EXP(L/Rv*(1/T0-1/(TGirona!I64+273)))*Mw/(R_*(TGirona!I64+273))*HRGirona!I64/100*1000</f>
        <v>16.545275931529396</v>
      </c>
    </row>
    <row r="65" spans="1:9" x14ac:dyDescent="0.35">
      <c r="A65">
        <f>e0*EXP(L/Rv*(1/T0-1/(TGirona!A65+273)))*Mw/(R_*(TGirona!A65+273))*HRGirona!A65/100*1000</f>
        <v>14.988615287209774</v>
      </c>
      <c r="B65">
        <f>e0*EXP(L/Rv*(1/T0-1/(TGirona!B65+273)))*Mw/(R_*(TGirona!B65+273))*HRGirona!B65/100*1000</f>
        <v>10.568548006633959</v>
      </c>
      <c r="C65">
        <f>e0*EXP(L/Rv*(1/T0-1/(TGirona!C65+273)))*Mw/(R_*(TGirona!C65+273))*HRGirona!C65/100*1000</f>
        <v>15.604238114714891</v>
      </c>
      <c r="D65">
        <f>e0*EXP(L/Rv*(1/T0-1/(TGirona!D65+273)))*Mw/(R_*(TGirona!D65+273))*HRGirona!D65/100*1000</f>
        <v>13.834368855055589</v>
      </c>
      <c r="E65">
        <f>e0*EXP(L/Rv*(1/T0-1/(TGirona!E65+273)))*Mw/(R_*(TGirona!E65+273))*HRGirona!E65/100*1000</f>
        <v>17.844934043078382</v>
      </c>
      <c r="F65">
        <f>e0*EXP(L/Rv*(1/T0-1/(TGirona!F65+273)))*Mw/(R_*(TGirona!F65+273))*HRGirona!F65/100*1000</f>
        <v>15.219132206892507</v>
      </c>
      <c r="G65">
        <f>e0*EXP(L/Rv*(1/T0-1/(TGirona!G65+273)))*Mw/(R_*(TGirona!G65+273))*HRGirona!G65/100*1000</f>
        <v>14.048958469933869</v>
      </c>
      <c r="H65">
        <f>e0*EXP(L/Rv*(1/T0-1/(TGirona!H65+273)))*Mw/(R_*(TGirona!H65+273))*HRGirona!H65/100*1000</f>
        <v>16.876924042957729</v>
      </c>
      <c r="I65">
        <f>e0*EXP(L/Rv*(1/T0-1/(TGirona!I65+273)))*Mw/(R_*(TGirona!I65+273))*HRGirona!I65/100*1000</f>
        <v>16.70733031883821</v>
      </c>
    </row>
    <row r="66" spans="1:9" x14ac:dyDescent="0.35">
      <c r="A66">
        <f>e0*EXP(L/Rv*(1/T0-1/(TGirona!A66+273)))*Mw/(R_*(TGirona!A66+273))*HRGirona!A66/100*1000</f>
        <v>14.715694578625149</v>
      </c>
      <c r="B66">
        <f>e0*EXP(L/Rv*(1/T0-1/(TGirona!B66+273)))*Mw/(R_*(TGirona!B66+273))*HRGirona!B66/100*1000</f>
        <v>11.092635467765874</v>
      </c>
      <c r="C66">
        <f>e0*EXP(L/Rv*(1/T0-1/(TGirona!C66+273)))*Mw/(R_*(TGirona!C66+273))*HRGirona!C66/100*1000</f>
        <v>14.530277216819574</v>
      </c>
      <c r="D66">
        <f>e0*EXP(L/Rv*(1/T0-1/(TGirona!D66+273)))*Mw/(R_*(TGirona!D66+273))*HRGirona!D66/100*1000</f>
        <v>14.465292511185304</v>
      </c>
      <c r="E66">
        <f>e0*EXP(L/Rv*(1/T0-1/(TGirona!E66+273)))*Mw/(R_*(TGirona!E66+273))*HRGirona!E66/100*1000</f>
        <v>18.917897869730069</v>
      </c>
      <c r="F66">
        <f>e0*EXP(L/Rv*(1/T0-1/(TGirona!F66+273)))*Mw/(R_*(TGirona!F66+273))*HRGirona!F66/100*1000</f>
        <v>16.220735558173477</v>
      </c>
      <c r="G66">
        <f>e0*EXP(L/Rv*(1/T0-1/(TGirona!G66+273)))*Mw/(R_*(TGirona!G66+273))*HRGirona!G66/100*1000</f>
        <v>13.384612464943933</v>
      </c>
      <c r="H66">
        <f>e0*EXP(L/Rv*(1/T0-1/(TGirona!H66+273)))*Mw/(R_*(TGirona!H66+273))*HRGirona!H66/100*1000</f>
        <v>15.332159774794805</v>
      </c>
      <c r="I66">
        <f>e0*EXP(L/Rv*(1/T0-1/(TGirona!I66+273)))*Mw/(R_*(TGirona!I66+273))*HRGirona!I66/100*1000</f>
        <v>17.784297418262124</v>
      </c>
    </row>
    <row r="67" spans="1:9" x14ac:dyDescent="0.35">
      <c r="A67">
        <f>e0*EXP(L/Rv*(1/T0-1/(TGirona!A67+273)))*Mw/(R_*(TGirona!A67+273))*HRGirona!A67/100*1000</f>
        <v>14.469836597122685</v>
      </c>
      <c r="B67">
        <f>e0*EXP(L/Rv*(1/T0-1/(TGirona!B67+273)))*Mw/(R_*(TGirona!B67+273))*HRGirona!B67/100*1000</f>
        <v>12.885470801630861</v>
      </c>
      <c r="C67">
        <f>e0*EXP(L/Rv*(1/T0-1/(TGirona!C67+273)))*Mw/(R_*(TGirona!C67+273))*HRGirona!C67/100*1000</f>
        <v>15.323047632961829</v>
      </c>
      <c r="D67">
        <f>e0*EXP(L/Rv*(1/T0-1/(TGirona!D67+273)))*Mw/(R_*(TGirona!D67+273))*HRGirona!D67/100*1000</f>
        <v>15.374599708307297</v>
      </c>
      <c r="E67">
        <f>e0*EXP(L/Rv*(1/T0-1/(TGirona!E67+273)))*Mw/(R_*(TGirona!E67+273))*HRGirona!E67/100*1000</f>
        <v>18.932727294216303</v>
      </c>
      <c r="F67">
        <f>e0*EXP(L/Rv*(1/T0-1/(TGirona!F67+273)))*Mw/(R_*(TGirona!F67+273))*HRGirona!F67/100*1000</f>
        <v>16.509260376640764</v>
      </c>
      <c r="G67">
        <f>e0*EXP(L/Rv*(1/T0-1/(TGirona!G67+273)))*Mw/(R_*(TGirona!G67+273))*HRGirona!G67/100*1000</f>
        <v>16.675180507837354</v>
      </c>
      <c r="H67">
        <f>e0*EXP(L/Rv*(1/T0-1/(TGirona!H67+273)))*Mw/(R_*(TGirona!H67+273))*HRGirona!H67/100*1000</f>
        <v>16.10398947060839</v>
      </c>
      <c r="I67">
        <f>e0*EXP(L/Rv*(1/T0-1/(TGirona!I67+273)))*Mw/(R_*(TGirona!I67+273))*HRGirona!I67/100*1000</f>
        <v>17.984498431518094</v>
      </c>
    </row>
    <row r="68" spans="1:9" x14ac:dyDescent="0.35">
      <c r="A68">
        <f>e0*EXP(L/Rv*(1/T0-1/(TGirona!A68+273)))*Mw/(R_*(TGirona!A68+273))*HRGirona!A68/100*1000</f>
        <v>15.025538078877386</v>
      </c>
      <c r="B68">
        <f>e0*EXP(L/Rv*(1/T0-1/(TGirona!B68+273)))*Mw/(R_*(TGirona!B68+273))*HRGirona!B68/100*1000</f>
        <v>15.008676485667166</v>
      </c>
      <c r="C68">
        <f>e0*EXP(L/Rv*(1/T0-1/(TGirona!C68+273)))*Mw/(R_*(TGirona!C68+273))*HRGirona!C68/100*1000</f>
        <v>14.695054436246702</v>
      </c>
      <c r="D68">
        <f>e0*EXP(L/Rv*(1/T0-1/(TGirona!D68+273)))*Mw/(R_*(TGirona!D68+273))*HRGirona!D68/100*1000</f>
        <v>16.616751394471127</v>
      </c>
      <c r="E68">
        <f>e0*EXP(L/Rv*(1/T0-1/(TGirona!E68+273)))*Mw/(R_*(TGirona!E68+273))*HRGirona!E68/100*1000</f>
        <v>18.913445715448365</v>
      </c>
      <c r="F68">
        <f>e0*EXP(L/Rv*(1/T0-1/(TGirona!F68+273)))*Mw/(R_*(TGirona!F68+273))*HRGirona!F68/100*1000</f>
        <v>17.59638143184614</v>
      </c>
      <c r="G68">
        <f>e0*EXP(L/Rv*(1/T0-1/(TGirona!G68+273)))*Mw/(R_*(TGirona!G68+273))*HRGirona!G68/100*1000</f>
        <v>16.816525265090551</v>
      </c>
      <c r="H68">
        <f>e0*EXP(L/Rv*(1/T0-1/(TGirona!H68+273)))*Mw/(R_*(TGirona!H68+273))*HRGirona!H68/100*1000</f>
        <v>16.47553357092281</v>
      </c>
      <c r="I68">
        <f>e0*EXP(L/Rv*(1/T0-1/(TGirona!I68+273)))*Mw/(R_*(TGirona!I68+273))*HRGirona!I68/100*1000</f>
        <v>17.603283830410767</v>
      </c>
    </row>
    <row r="69" spans="1:9" x14ac:dyDescent="0.35">
      <c r="A69">
        <f>e0*EXP(L/Rv*(1/T0-1/(TGirona!A69+273)))*Mw/(R_*(TGirona!A69+273))*HRGirona!A69/100*1000</f>
        <v>15.175593830112295</v>
      </c>
      <c r="B69">
        <f>e0*EXP(L/Rv*(1/T0-1/(TGirona!B69+273)))*Mw/(R_*(TGirona!B69+273))*HRGirona!B69/100*1000</f>
        <v>14.672575155877938</v>
      </c>
      <c r="C69">
        <f>e0*EXP(L/Rv*(1/T0-1/(TGirona!C69+273)))*Mw/(R_*(TGirona!C69+273))*HRGirona!C69/100*1000</f>
        <v>16.856723998399829</v>
      </c>
      <c r="D69">
        <f>e0*EXP(L/Rv*(1/T0-1/(TGirona!D69+273)))*Mw/(R_*(TGirona!D69+273))*HRGirona!D69/100*1000</f>
        <v>16.008489487598172</v>
      </c>
      <c r="E69">
        <f>e0*EXP(L/Rv*(1/T0-1/(TGirona!E69+273)))*Mw/(R_*(TGirona!E69+273))*HRGirona!E69/100*1000</f>
        <v>14.269611661872657</v>
      </c>
      <c r="F69">
        <f>e0*EXP(L/Rv*(1/T0-1/(TGirona!F69+273)))*Mw/(R_*(TGirona!F69+273))*HRGirona!F69/100*1000</f>
        <v>16.4130177716814</v>
      </c>
      <c r="G69">
        <f>e0*EXP(L/Rv*(1/T0-1/(TGirona!G69+273)))*Mw/(R_*(TGirona!G69+273))*HRGirona!G69/100*1000</f>
        <v>16.925743190010799</v>
      </c>
      <c r="H69">
        <f>e0*EXP(L/Rv*(1/T0-1/(TGirona!H69+273)))*Mw/(R_*(TGirona!H69+273))*HRGirona!H69/100*1000</f>
        <v>16.480552241405103</v>
      </c>
      <c r="I69">
        <f>e0*EXP(L/Rv*(1/T0-1/(TGirona!I69+273)))*Mw/(R_*(TGirona!I69+273))*HRGirona!I69/100*1000</f>
        <v>15.635562977513242</v>
      </c>
    </row>
    <row r="70" spans="1:9" x14ac:dyDescent="0.35">
      <c r="A70">
        <f>e0*EXP(L/Rv*(1/T0-1/(TGirona!A70+273)))*Mw/(R_*(TGirona!A70+273))*HRGirona!A70/100*1000</f>
        <v>14.282015010424722</v>
      </c>
      <c r="B70">
        <f>e0*EXP(L/Rv*(1/T0-1/(TGirona!B70+273)))*Mw/(R_*(TGirona!B70+273))*HRGirona!B70/100*1000</f>
        <v>14.886551045248765</v>
      </c>
      <c r="C70">
        <f>e0*EXP(L/Rv*(1/T0-1/(TGirona!C70+273)))*Mw/(R_*(TGirona!C70+273))*HRGirona!C70/100*1000</f>
        <v>16.330407516186003</v>
      </c>
      <c r="D70">
        <f>e0*EXP(L/Rv*(1/T0-1/(TGirona!D70+273)))*Mw/(R_*(TGirona!D70+273))*HRGirona!D70/100*1000</f>
        <v>17.043199882418619</v>
      </c>
      <c r="E70">
        <f>e0*EXP(L/Rv*(1/T0-1/(TGirona!E70+273)))*Mw/(R_*(TGirona!E70+273))*HRGirona!E70/100*1000</f>
        <v>16.739376831906579</v>
      </c>
      <c r="F70">
        <f>e0*EXP(L/Rv*(1/T0-1/(TGirona!F70+273)))*Mw/(R_*(TGirona!F70+273))*HRGirona!F70/100*1000</f>
        <v>17.462278033705392</v>
      </c>
      <c r="G70">
        <f>e0*EXP(L/Rv*(1/T0-1/(TGirona!G70+273)))*Mw/(R_*(TGirona!G70+273))*HRGirona!G70/100*1000</f>
        <v>18.74437774307734</v>
      </c>
      <c r="H70">
        <f>e0*EXP(L/Rv*(1/T0-1/(TGirona!H70+273)))*Mw/(R_*(TGirona!H70+273))*HRGirona!H70/100*1000</f>
        <v>18.33111097812402</v>
      </c>
      <c r="I70">
        <f>e0*EXP(L/Rv*(1/T0-1/(TGirona!I70+273)))*Mw/(R_*(TGirona!I70+273))*HRGirona!I70/100*1000</f>
        <v>13.817893830217596</v>
      </c>
    </row>
    <row r="71" spans="1:9" x14ac:dyDescent="0.35">
      <c r="A71">
        <f>e0*EXP(L/Rv*(1/T0-1/(TGirona!A71+273)))*Mw/(R_*(TGirona!A71+273))*HRGirona!A71/100*1000</f>
        <v>14.966791734590402</v>
      </c>
      <c r="B71">
        <f>e0*EXP(L/Rv*(1/T0-1/(TGirona!B71+273)))*Mw/(R_*(TGirona!B71+273))*HRGirona!B71/100*1000</f>
        <v>15.58084721960577</v>
      </c>
      <c r="C71">
        <f>e0*EXP(L/Rv*(1/T0-1/(TGirona!C71+273)))*Mw/(R_*(TGirona!C71+273))*HRGirona!C71/100*1000</f>
        <v>14.188645239879071</v>
      </c>
      <c r="D71">
        <f>e0*EXP(L/Rv*(1/T0-1/(TGirona!D71+273)))*Mw/(R_*(TGirona!D71+273))*HRGirona!D71/100*1000</f>
        <v>16.916490656820891</v>
      </c>
      <c r="E71">
        <f>e0*EXP(L/Rv*(1/T0-1/(TGirona!E71+273)))*Mw/(R_*(TGirona!E71+273))*HRGirona!E71/100*1000</f>
        <v>16.113503648001672</v>
      </c>
      <c r="F71">
        <f>e0*EXP(L/Rv*(1/T0-1/(TGirona!F71+273)))*Mw/(R_*(TGirona!F71+273))*HRGirona!F71/100*1000</f>
        <v>15.950109753230121</v>
      </c>
      <c r="G71">
        <f>e0*EXP(L/Rv*(1/T0-1/(TGirona!G71+273)))*Mw/(R_*(TGirona!G71+273))*HRGirona!G71/100*1000</f>
        <v>19.445423508490745</v>
      </c>
      <c r="H71">
        <f>e0*EXP(L/Rv*(1/T0-1/(TGirona!H71+273)))*Mw/(R_*(TGirona!H71+273))*HRGirona!H71/100*1000</f>
        <v>18.624915544456666</v>
      </c>
      <c r="I71">
        <f>e0*EXP(L/Rv*(1/T0-1/(TGirona!I71+273)))*Mw/(R_*(TGirona!I71+273))*HRGirona!I71/100*1000</f>
        <v>15.499586237570808</v>
      </c>
    </row>
    <row r="72" spans="1:9" x14ac:dyDescent="0.35">
      <c r="A72">
        <f>e0*EXP(L/Rv*(1/T0-1/(TGirona!A72+273)))*Mw/(R_*(TGirona!A72+273))*HRGirona!A72/100*1000</f>
        <v>14.75367695049902</v>
      </c>
      <c r="B72">
        <f>e0*EXP(L/Rv*(1/T0-1/(TGirona!B72+273)))*Mw/(R_*(TGirona!B72+273))*HRGirona!B72/100*1000</f>
        <v>15.35567246163207</v>
      </c>
      <c r="C72">
        <f>e0*EXP(L/Rv*(1/T0-1/(TGirona!C72+273)))*Mw/(R_*(TGirona!C72+273))*HRGirona!C72/100*1000</f>
        <v>14.933424442591596</v>
      </c>
      <c r="D72">
        <f>e0*EXP(L/Rv*(1/T0-1/(TGirona!D72+273)))*Mw/(R_*(TGirona!D72+273))*HRGirona!D72/100*1000</f>
        <v>14.22221273549747</v>
      </c>
      <c r="E72">
        <f>e0*EXP(L/Rv*(1/T0-1/(TGirona!E72+273)))*Mw/(R_*(TGirona!E72+273))*HRGirona!E72/100*1000</f>
        <v>16.27561926053777</v>
      </c>
      <c r="F72">
        <f>e0*EXP(L/Rv*(1/T0-1/(TGirona!F72+273)))*Mw/(R_*(TGirona!F72+273))*HRGirona!F72/100*1000</f>
        <v>17.31771152752691</v>
      </c>
      <c r="G72">
        <f>e0*EXP(L/Rv*(1/T0-1/(TGirona!G72+273)))*Mw/(R_*(TGirona!G72+273))*HRGirona!G72/100*1000</f>
        <v>19.340241860427618</v>
      </c>
      <c r="H72">
        <f>e0*EXP(L/Rv*(1/T0-1/(TGirona!H72+273)))*Mw/(R_*(TGirona!H72+273))*HRGirona!H72/100*1000</f>
        <v>18.033146594041405</v>
      </c>
      <c r="I72">
        <f>e0*EXP(L/Rv*(1/T0-1/(TGirona!I72+273)))*Mw/(R_*(TGirona!I72+273))*HRGirona!I72/100*1000</f>
        <v>14.636262778190712</v>
      </c>
    </row>
    <row r="73" spans="1:9" x14ac:dyDescent="0.35">
      <c r="A73">
        <f>e0*EXP(L/Rv*(1/T0-1/(TGirona!A73+273)))*Mw/(R_*(TGirona!A73+273))*HRGirona!A73/100*1000</f>
        <v>15.302289297592422</v>
      </c>
      <c r="B73">
        <f>e0*EXP(L/Rv*(1/T0-1/(TGirona!B73+273)))*Mw/(R_*(TGirona!B73+273))*HRGirona!B73/100*1000</f>
        <v>16.625428734226681</v>
      </c>
      <c r="C73">
        <f>e0*EXP(L/Rv*(1/T0-1/(TGirona!C73+273)))*Mw/(R_*(TGirona!C73+273))*HRGirona!C73/100*1000</f>
        <v>15.377559667272342</v>
      </c>
      <c r="D73">
        <f>e0*EXP(L/Rv*(1/T0-1/(TGirona!D73+273)))*Mw/(R_*(TGirona!D73+273))*HRGirona!D73/100*1000</f>
        <v>14.093208305031133</v>
      </c>
      <c r="E73">
        <f>e0*EXP(L/Rv*(1/T0-1/(TGirona!E73+273)))*Mw/(R_*(TGirona!E73+273))*HRGirona!E73/100*1000</f>
        <v>18.878404218458016</v>
      </c>
      <c r="F73">
        <f>e0*EXP(L/Rv*(1/T0-1/(TGirona!F73+273)))*Mw/(R_*(TGirona!F73+273))*HRGirona!F73/100*1000</f>
        <v>18.105205986054983</v>
      </c>
      <c r="G73">
        <f>e0*EXP(L/Rv*(1/T0-1/(TGirona!G73+273)))*Mw/(R_*(TGirona!G73+273))*HRGirona!G73/100*1000</f>
        <v>18.072253456964351</v>
      </c>
      <c r="H73">
        <f>e0*EXP(L/Rv*(1/T0-1/(TGirona!H73+273)))*Mw/(R_*(TGirona!H73+273))*HRGirona!H73/100*1000</f>
        <v>17.907814157141534</v>
      </c>
      <c r="I73">
        <f>e0*EXP(L/Rv*(1/T0-1/(TGirona!I73+273)))*Mw/(R_*(TGirona!I73+273))*HRGirona!I73/100*1000</f>
        <v>13.142709127308267</v>
      </c>
    </row>
    <row r="74" spans="1:9" x14ac:dyDescent="0.35">
      <c r="A74">
        <f>e0*EXP(L/Rv*(1/T0-1/(TGirona!A74+273)))*Mw/(R_*(TGirona!A74+273))*HRGirona!A74/100*1000</f>
        <v>16.067539790313926</v>
      </c>
      <c r="B74">
        <f>e0*EXP(L/Rv*(1/T0-1/(TGirona!B74+273)))*Mw/(R_*(TGirona!B74+273))*HRGirona!B74/100*1000</f>
        <v>13.657688329036329</v>
      </c>
      <c r="C74">
        <f>e0*EXP(L/Rv*(1/T0-1/(TGirona!C74+273)))*Mw/(R_*(TGirona!C74+273))*HRGirona!C74/100*1000</f>
        <v>14.563495707361511</v>
      </c>
      <c r="D74">
        <f>e0*EXP(L/Rv*(1/T0-1/(TGirona!D74+273)))*Mw/(R_*(TGirona!D74+273))*HRGirona!D74/100*1000</f>
        <v>15.327862979247815</v>
      </c>
      <c r="E74">
        <f>e0*EXP(L/Rv*(1/T0-1/(TGirona!E74+273)))*Mw/(R_*(TGirona!E74+273))*HRGirona!E74/100*1000</f>
        <v>15.111643063702324</v>
      </c>
      <c r="F74">
        <f>e0*EXP(L/Rv*(1/T0-1/(TGirona!F74+273)))*Mw/(R_*(TGirona!F74+273))*HRGirona!F74/100*1000</f>
        <v>16.031227668935525</v>
      </c>
      <c r="G74">
        <f>e0*EXP(L/Rv*(1/T0-1/(TGirona!G74+273)))*Mw/(R_*(TGirona!G74+273))*HRGirona!G74/100*1000</f>
        <v>18.395918597320978</v>
      </c>
      <c r="H74">
        <f>e0*EXP(L/Rv*(1/T0-1/(TGirona!H74+273)))*Mw/(R_*(TGirona!H74+273))*HRGirona!H74/100*1000</f>
        <v>18.579749446432164</v>
      </c>
      <c r="I74">
        <f>e0*EXP(L/Rv*(1/T0-1/(TGirona!I74+273)))*Mw/(R_*(TGirona!I74+273))*HRGirona!I74/100*1000</f>
        <v>12.503997153616053</v>
      </c>
    </row>
    <row r="75" spans="1:9" x14ac:dyDescent="0.35">
      <c r="A75">
        <f>e0*EXP(L/Rv*(1/T0-1/(TGirona!A75+273)))*Mw/(R_*(TGirona!A75+273))*HRGirona!A75/100*1000</f>
        <v>16.408670516557599</v>
      </c>
      <c r="B75">
        <f>e0*EXP(L/Rv*(1/T0-1/(TGirona!B75+273)))*Mw/(R_*(TGirona!B75+273))*HRGirona!B75/100*1000</f>
        <v>12.545277042195048</v>
      </c>
      <c r="C75">
        <f>e0*EXP(L/Rv*(1/T0-1/(TGirona!C75+273)))*Mw/(R_*(TGirona!C75+273))*HRGirona!C75/100*1000</f>
        <v>13.745245181627581</v>
      </c>
      <c r="D75">
        <f>e0*EXP(L/Rv*(1/T0-1/(TGirona!D75+273)))*Mw/(R_*(TGirona!D75+273))*HRGirona!D75/100*1000</f>
        <v>16.606943375275655</v>
      </c>
      <c r="E75">
        <f>e0*EXP(L/Rv*(1/T0-1/(TGirona!E75+273)))*Mw/(R_*(TGirona!E75+273))*HRGirona!E75/100*1000</f>
        <v>14.735259804895126</v>
      </c>
      <c r="F75">
        <f>e0*EXP(L/Rv*(1/T0-1/(TGirona!F75+273)))*Mw/(R_*(TGirona!F75+273))*HRGirona!F75/100*1000</f>
        <v>12.839435131099046</v>
      </c>
      <c r="G75">
        <f>e0*EXP(L/Rv*(1/T0-1/(TGirona!G75+273)))*Mw/(R_*(TGirona!G75+273))*HRGirona!G75/100*1000</f>
        <v>18.32946673751503</v>
      </c>
      <c r="H75">
        <f>e0*EXP(L/Rv*(1/T0-1/(TGirona!H75+273)))*Mw/(R_*(TGirona!H75+273))*HRGirona!H75/100*1000</f>
        <v>17.759114270861577</v>
      </c>
      <c r="I75">
        <f>e0*EXP(L/Rv*(1/T0-1/(TGirona!I75+273)))*Mw/(R_*(TGirona!I75+273))*HRGirona!I75/100*1000</f>
        <v>13.65779001775871</v>
      </c>
    </row>
    <row r="76" spans="1:9" x14ac:dyDescent="0.35">
      <c r="A76">
        <f>e0*EXP(L/Rv*(1/T0-1/(TGirona!A76+273)))*Mw/(R_*(TGirona!A76+273))*HRGirona!A76/100*1000</f>
        <v>17.534473841592092</v>
      </c>
      <c r="B76">
        <f>e0*EXP(L/Rv*(1/T0-1/(TGirona!B76+273)))*Mw/(R_*(TGirona!B76+273))*HRGirona!B76/100*1000</f>
        <v>12.919361210564533</v>
      </c>
      <c r="C76">
        <f>e0*EXP(L/Rv*(1/T0-1/(TGirona!C76+273)))*Mw/(R_*(TGirona!C76+273))*HRGirona!C76/100*1000</f>
        <v>16.369192058344993</v>
      </c>
      <c r="D76">
        <f>e0*EXP(L/Rv*(1/T0-1/(TGirona!D76+273)))*Mw/(R_*(TGirona!D76+273))*HRGirona!D76/100*1000</f>
        <v>15.967595709146416</v>
      </c>
      <c r="E76">
        <f>e0*EXP(L/Rv*(1/T0-1/(TGirona!E76+273)))*Mw/(R_*(TGirona!E76+273))*HRGirona!E76/100*1000</f>
        <v>14.911907917627465</v>
      </c>
      <c r="F76">
        <f>e0*EXP(L/Rv*(1/T0-1/(TGirona!F76+273)))*Mw/(R_*(TGirona!F76+273))*HRGirona!F76/100*1000</f>
        <v>13.001480178913154</v>
      </c>
      <c r="G76">
        <f>e0*EXP(L/Rv*(1/T0-1/(TGirona!G76+273)))*Mw/(R_*(TGirona!G76+273))*HRGirona!G76/100*1000</f>
        <v>18.137629817848556</v>
      </c>
      <c r="H76">
        <f>e0*EXP(L/Rv*(1/T0-1/(TGirona!H76+273)))*Mw/(R_*(TGirona!H76+273))*HRGirona!H76/100*1000</f>
        <v>17.412129138669886</v>
      </c>
      <c r="I76">
        <f>e0*EXP(L/Rv*(1/T0-1/(TGirona!I76+273)))*Mw/(R_*(TGirona!I76+273))*HRGirona!I76/100*1000</f>
        <v>15.135070147495155</v>
      </c>
    </row>
    <row r="77" spans="1:9" x14ac:dyDescent="0.35">
      <c r="A77">
        <f>e0*EXP(L/Rv*(1/T0-1/(TGirona!A77+273)))*Mw/(R_*(TGirona!A77+273))*HRGirona!A77/100*1000</f>
        <v>13.771458011041041</v>
      </c>
      <c r="B77">
        <f>e0*EXP(L/Rv*(1/T0-1/(TGirona!B77+273)))*Mw/(R_*(TGirona!B77+273))*HRGirona!B77/100*1000</f>
        <v>13.637934125100559</v>
      </c>
      <c r="C77">
        <f>e0*EXP(L/Rv*(1/T0-1/(TGirona!C77+273)))*Mw/(R_*(TGirona!C77+273))*HRGirona!C77/100*1000</f>
        <v>16.034290183296296</v>
      </c>
      <c r="D77">
        <f>e0*EXP(L/Rv*(1/T0-1/(TGirona!D77+273)))*Mw/(R_*(TGirona!D77+273))*HRGirona!D77/100*1000</f>
        <v>15.724695984087337</v>
      </c>
      <c r="E77">
        <f>e0*EXP(L/Rv*(1/T0-1/(TGirona!E77+273)))*Mw/(R_*(TGirona!E77+273))*HRGirona!E77/100*1000</f>
        <v>16.233512301681625</v>
      </c>
      <c r="F77">
        <f>e0*EXP(L/Rv*(1/T0-1/(TGirona!F77+273)))*Mw/(R_*(TGirona!F77+273))*HRGirona!F77/100*1000</f>
        <v>12.460887609554398</v>
      </c>
      <c r="G77">
        <f>e0*EXP(L/Rv*(1/T0-1/(TGirona!G77+273)))*Mw/(R_*(TGirona!G77+273))*HRGirona!G77/100*1000</f>
        <v>16.68960374196147</v>
      </c>
      <c r="H77">
        <f>e0*EXP(L/Rv*(1/T0-1/(TGirona!H77+273)))*Mw/(R_*(TGirona!H77+273))*HRGirona!H77/100*1000</f>
        <v>17.450863296739435</v>
      </c>
      <c r="I77">
        <f>e0*EXP(L/Rv*(1/T0-1/(TGirona!I77+273)))*Mw/(R_*(TGirona!I77+273))*HRGirona!I77/100*1000</f>
        <v>15.006217491176546</v>
      </c>
    </row>
    <row r="78" spans="1:9" x14ac:dyDescent="0.35">
      <c r="A78">
        <f>e0*EXP(L/Rv*(1/T0-1/(TGirona!A78+273)))*Mw/(R_*(TGirona!A78+273))*HRGirona!A78/100*1000</f>
        <v>12.536612085712028</v>
      </c>
      <c r="B78">
        <f>e0*EXP(L/Rv*(1/T0-1/(TGirona!B78+273)))*Mw/(R_*(TGirona!B78+273))*HRGirona!B78/100*1000</f>
        <v>12.053393765484724</v>
      </c>
      <c r="C78">
        <f>e0*EXP(L/Rv*(1/T0-1/(TGirona!C78+273)))*Mw/(R_*(TGirona!C78+273))*HRGirona!C78/100*1000</f>
        <v>13.909160835649088</v>
      </c>
      <c r="D78">
        <f>e0*EXP(L/Rv*(1/T0-1/(TGirona!D78+273)))*Mw/(R_*(TGirona!D78+273))*HRGirona!D78/100*1000</f>
        <v>17.106381818667561</v>
      </c>
      <c r="E78">
        <f>e0*EXP(L/Rv*(1/T0-1/(TGirona!E78+273)))*Mw/(R_*(TGirona!E78+273))*HRGirona!E78/100*1000</f>
        <v>19.169140502844364</v>
      </c>
      <c r="F78">
        <f>e0*EXP(L/Rv*(1/T0-1/(TGirona!F78+273)))*Mw/(R_*(TGirona!F78+273))*HRGirona!F78/100*1000</f>
        <v>13.714499788726958</v>
      </c>
      <c r="G78">
        <f>e0*EXP(L/Rv*(1/T0-1/(TGirona!G78+273)))*Mw/(R_*(TGirona!G78+273))*HRGirona!G78/100*1000</f>
        <v>17.477865041647394</v>
      </c>
      <c r="H78">
        <f>e0*EXP(L/Rv*(1/T0-1/(TGirona!H78+273)))*Mw/(R_*(TGirona!H78+273))*HRGirona!H78/100*1000</f>
        <v>18.556087832722291</v>
      </c>
      <c r="I78">
        <f>e0*EXP(L/Rv*(1/T0-1/(TGirona!I78+273)))*Mw/(R_*(TGirona!I78+273))*HRGirona!I78/100*1000</f>
        <v>13.773769946183918</v>
      </c>
    </row>
    <row r="79" spans="1:9" x14ac:dyDescent="0.35">
      <c r="A79">
        <f>e0*EXP(L/Rv*(1/T0-1/(TGirona!A79+273)))*Mw/(R_*(TGirona!A79+273))*HRGirona!A79/100*1000</f>
        <v>11.073962390409561</v>
      </c>
      <c r="B79">
        <f>e0*EXP(L/Rv*(1/T0-1/(TGirona!B79+273)))*Mw/(R_*(TGirona!B79+273))*HRGirona!B79/100*1000</f>
        <v>11.732562493359088</v>
      </c>
      <c r="C79">
        <f>e0*EXP(L/Rv*(1/T0-1/(TGirona!C79+273)))*Mw/(R_*(TGirona!C79+273))*HRGirona!C79/100*1000</f>
        <v>16.908746831111973</v>
      </c>
      <c r="D79">
        <f>e0*EXP(L/Rv*(1/T0-1/(TGirona!D79+273)))*Mw/(R_*(TGirona!D79+273))*HRGirona!D79/100*1000</f>
        <v>16.024059573866257</v>
      </c>
      <c r="E79">
        <f>e0*EXP(L/Rv*(1/T0-1/(TGirona!E79+273)))*Mw/(R_*(TGirona!E79+273))*HRGirona!E79/100*1000</f>
        <v>18.55327449480432</v>
      </c>
      <c r="F79">
        <f>e0*EXP(L/Rv*(1/T0-1/(TGirona!F79+273)))*Mw/(R_*(TGirona!F79+273))*HRGirona!F79/100*1000</f>
        <v>15.294099019280788</v>
      </c>
      <c r="G79">
        <f>e0*EXP(L/Rv*(1/T0-1/(TGirona!G79+273)))*Mw/(R_*(TGirona!G79+273))*HRGirona!G79/100*1000</f>
        <v>13.631037194118882</v>
      </c>
      <c r="H79">
        <f>e0*EXP(L/Rv*(1/T0-1/(TGirona!H79+273)))*Mw/(R_*(TGirona!H79+273))*HRGirona!H79/100*1000</f>
        <v>18.229257210236138</v>
      </c>
      <c r="I79">
        <f>e0*EXP(L/Rv*(1/T0-1/(TGirona!I79+273)))*Mw/(R_*(TGirona!I79+273))*HRGirona!I79/100*1000</f>
        <v>16.694978294949994</v>
      </c>
    </row>
    <row r="80" spans="1:9" x14ac:dyDescent="0.35">
      <c r="A80">
        <f>e0*EXP(L/Rv*(1/T0-1/(TGirona!A80+273)))*Mw/(R_*(TGirona!A80+273))*HRGirona!A80/100*1000</f>
        <v>11.231440562555148</v>
      </c>
      <c r="B80">
        <f>e0*EXP(L/Rv*(1/T0-1/(TGirona!B80+273)))*Mw/(R_*(TGirona!B80+273))*HRGirona!B80/100*1000</f>
        <v>12.47153809107478</v>
      </c>
      <c r="C80">
        <f>e0*EXP(L/Rv*(1/T0-1/(TGirona!C80+273)))*Mw/(R_*(TGirona!C80+273))*HRGirona!C80/100*1000</f>
        <v>17.534613865612304</v>
      </c>
      <c r="D80">
        <f>e0*EXP(L/Rv*(1/T0-1/(TGirona!D80+273)))*Mw/(R_*(TGirona!D80+273))*HRGirona!D80/100*1000</f>
        <v>17.026938477973133</v>
      </c>
      <c r="E80">
        <f>e0*EXP(L/Rv*(1/T0-1/(TGirona!E80+273)))*Mw/(R_*(TGirona!E80+273))*HRGirona!E80/100*1000</f>
        <v>17.512281956289922</v>
      </c>
      <c r="F80">
        <f>e0*EXP(L/Rv*(1/T0-1/(TGirona!F80+273)))*Mw/(R_*(TGirona!F80+273))*HRGirona!F80/100*1000</f>
        <v>14.250987793276209</v>
      </c>
      <c r="G80">
        <f>e0*EXP(L/Rv*(1/T0-1/(TGirona!G80+273)))*Mw/(R_*(TGirona!G80+273))*HRGirona!G80/100*1000</f>
        <v>11.717576460655517</v>
      </c>
      <c r="H80">
        <f>e0*EXP(L/Rv*(1/T0-1/(TGirona!H80+273)))*Mw/(R_*(TGirona!H80+273))*HRGirona!H80/100*1000</f>
        <v>17.202405396030979</v>
      </c>
      <c r="I80">
        <f>e0*EXP(L/Rv*(1/T0-1/(TGirona!I80+273)))*Mw/(R_*(TGirona!I80+273))*HRGirona!I80/100*1000</f>
        <v>18.775916706977828</v>
      </c>
    </row>
    <row r="81" spans="1:9" x14ac:dyDescent="0.35">
      <c r="A81">
        <f>e0*EXP(L/Rv*(1/T0-1/(TGirona!A81+273)))*Mw/(R_*(TGirona!A81+273))*HRGirona!A81/100*1000</f>
        <v>12.574844471554457</v>
      </c>
      <c r="B81">
        <f>e0*EXP(L/Rv*(1/T0-1/(TGirona!B81+273)))*Mw/(R_*(TGirona!B81+273))*HRGirona!B81/100*1000</f>
        <v>13.536397589393477</v>
      </c>
      <c r="C81">
        <f>e0*EXP(L/Rv*(1/T0-1/(TGirona!C81+273)))*Mw/(R_*(TGirona!C81+273))*HRGirona!C81/100*1000</f>
        <v>13.124816631641947</v>
      </c>
      <c r="D81">
        <f>e0*EXP(L/Rv*(1/T0-1/(TGirona!D81+273)))*Mw/(R_*(TGirona!D81+273))*HRGirona!D81/100*1000</f>
        <v>19.123316968809771</v>
      </c>
      <c r="E81">
        <f>e0*EXP(L/Rv*(1/T0-1/(TGirona!E81+273)))*Mw/(R_*(TGirona!E81+273))*HRGirona!E81/100*1000</f>
        <v>17.997092612424776</v>
      </c>
      <c r="F81">
        <f>e0*EXP(L/Rv*(1/T0-1/(TGirona!F81+273)))*Mw/(R_*(TGirona!F81+273))*HRGirona!F81/100*1000</f>
        <v>12.687540059329063</v>
      </c>
      <c r="G81">
        <f>e0*EXP(L/Rv*(1/T0-1/(TGirona!G81+273)))*Mw/(R_*(TGirona!G81+273))*HRGirona!G81/100*1000</f>
        <v>13.619523723662963</v>
      </c>
      <c r="H81">
        <f>e0*EXP(L/Rv*(1/T0-1/(TGirona!H81+273)))*Mw/(R_*(TGirona!H81+273))*HRGirona!H81/100*1000</f>
        <v>16.744860468391963</v>
      </c>
      <c r="I81">
        <f>e0*EXP(L/Rv*(1/T0-1/(TGirona!I81+273)))*Mw/(R_*(TGirona!I81+273))*HRGirona!I81/100*1000</f>
        <v>19.202313304381132</v>
      </c>
    </row>
    <row r="82" spans="1:9" x14ac:dyDescent="0.35">
      <c r="A82">
        <f>e0*EXP(L/Rv*(1/T0-1/(TGirona!A82+273)))*Mw/(R_*(TGirona!A82+273))*HRGirona!A82/100*1000</f>
        <v>13.723954967430437</v>
      </c>
      <c r="B82">
        <f>e0*EXP(L/Rv*(1/T0-1/(TGirona!B82+273)))*Mw/(R_*(TGirona!B82+273))*HRGirona!B82/100*1000</f>
        <v>12.749997906662681</v>
      </c>
      <c r="C82">
        <f>e0*EXP(L/Rv*(1/T0-1/(TGirona!C82+273)))*Mw/(R_*(TGirona!C82+273))*HRGirona!C82/100*1000</f>
        <v>12.204691760567417</v>
      </c>
      <c r="D82">
        <f>e0*EXP(L/Rv*(1/T0-1/(TGirona!D82+273)))*Mw/(R_*(TGirona!D82+273))*HRGirona!D82/100*1000</f>
        <v>18.845659112689052</v>
      </c>
      <c r="E82">
        <f>e0*EXP(L/Rv*(1/T0-1/(TGirona!E82+273)))*Mw/(R_*(TGirona!E82+273))*HRGirona!E82/100*1000</f>
        <v>19.473101593631021</v>
      </c>
      <c r="F82">
        <f>e0*EXP(L/Rv*(1/T0-1/(TGirona!F82+273)))*Mw/(R_*(TGirona!F82+273))*HRGirona!F82/100*1000</f>
        <v>12.914477804600889</v>
      </c>
      <c r="G82">
        <f>e0*EXP(L/Rv*(1/T0-1/(TGirona!G82+273)))*Mw/(R_*(TGirona!G82+273))*HRGirona!G82/100*1000</f>
        <v>12.876608769202804</v>
      </c>
      <c r="H82">
        <f>e0*EXP(L/Rv*(1/T0-1/(TGirona!H82+273)))*Mw/(R_*(TGirona!H82+273))*HRGirona!H82/100*1000</f>
        <v>14.843809098673665</v>
      </c>
      <c r="I82">
        <f>e0*EXP(L/Rv*(1/T0-1/(TGirona!I82+273)))*Mw/(R_*(TGirona!I82+273))*HRGirona!I82/100*1000</f>
        <v>19.992425121996419</v>
      </c>
    </row>
    <row r="83" spans="1:9" x14ac:dyDescent="0.35">
      <c r="A83">
        <f>e0*EXP(L/Rv*(1/T0-1/(TGirona!A83+273)))*Mw/(R_*(TGirona!A83+273))*HRGirona!A83/100*1000</f>
        <v>13.38287667470366</v>
      </c>
      <c r="B83">
        <f>e0*EXP(L/Rv*(1/T0-1/(TGirona!B83+273)))*Mw/(R_*(TGirona!B83+273))*HRGirona!B83/100*1000</f>
        <v>12.86572209942206</v>
      </c>
      <c r="C83">
        <f>e0*EXP(L/Rv*(1/T0-1/(TGirona!C83+273)))*Mw/(R_*(TGirona!C83+273))*HRGirona!C83/100*1000</f>
        <v>13.960468773937642</v>
      </c>
      <c r="D83">
        <f>e0*EXP(L/Rv*(1/T0-1/(TGirona!D83+273)))*Mw/(R_*(TGirona!D83+273))*HRGirona!D83/100*1000</f>
        <v>17.036272126929052</v>
      </c>
      <c r="E83">
        <f>e0*EXP(L/Rv*(1/T0-1/(TGirona!E83+273)))*Mw/(R_*(TGirona!E83+273))*HRGirona!E83/100*1000</f>
        <v>18.855565597337225</v>
      </c>
      <c r="F83">
        <f>e0*EXP(L/Rv*(1/T0-1/(TGirona!F83+273)))*Mw/(R_*(TGirona!F83+273))*HRGirona!F83/100*1000</f>
        <v>12.774115770077129</v>
      </c>
      <c r="G83">
        <f>e0*EXP(L/Rv*(1/T0-1/(TGirona!G83+273)))*Mw/(R_*(TGirona!G83+273))*HRGirona!G83/100*1000</f>
        <v>14.153822876321648</v>
      </c>
      <c r="H83">
        <f>e0*EXP(L/Rv*(1/T0-1/(TGirona!H83+273)))*Mw/(R_*(TGirona!H83+273))*HRGirona!H83/100*1000</f>
        <v>14.844455753384555</v>
      </c>
      <c r="I83">
        <f>e0*EXP(L/Rv*(1/T0-1/(TGirona!I83+273)))*Mw/(R_*(TGirona!I83+273))*HRGirona!I83/100*1000</f>
        <v>16.917963877324617</v>
      </c>
    </row>
    <row r="84" spans="1:9" x14ac:dyDescent="0.35">
      <c r="A84">
        <f>e0*EXP(L/Rv*(1/T0-1/(TGirona!A84+273)))*Mw/(R_*(TGirona!A84+273))*HRGirona!A84/100*1000</f>
        <v>14.835085114698131</v>
      </c>
      <c r="B84">
        <f>e0*EXP(L/Rv*(1/T0-1/(TGirona!B84+273)))*Mw/(R_*(TGirona!B84+273))*HRGirona!B84/100*1000</f>
        <v>13.677427037264843</v>
      </c>
      <c r="C84">
        <f>e0*EXP(L/Rv*(1/T0-1/(TGirona!C84+273)))*Mw/(R_*(TGirona!C84+273))*HRGirona!C84/100*1000</f>
        <v>14.157107352432474</v>
      </c>
      <c r="D84">
        <f>e0*EXP(L/Rv*(1/T0-1/(TGirona!D84+273)))*Mw/(R_*(TGirona!D84+273))*HRGirona!D84/100*1000</f>
        <v>19.297869623849987</v>
      </c>
      <c r="E84">
        <f>e0*EXP(L/Rv*(1/T0-1/(TGirona!E84+273)))*Mw/(R_*(TGirona!E84+273))*HRGirona!E84/100*1000</f>
        <v>15.666745386798526</v>
      </c>
      <c r="F84">
        <f>e0*EXP(L/Rv*(1/T0-1/(TGirona!F84+273)))*Mw/(R_*(TGirona!F84+273))*HRGirona!F84/100*1000</f>
        <v>14.373823633769483</v>
      </c>
      <c r="G84">
        <f>e0*EXP(L/Rv*(1/T0-1/(TGirona!G84+273)))*Mw/(R_*(TGirona!G84+273))*HRGirona!G84/100*1000</f>
        <v>15.33051246840404</v>
      </c>
      <c r="H84">
        <f>e0*EXP(L/Rv*(1/T0-1/(TGirona!H84+273)))*Mw/(R_*(TGirona!H84+273))*HRGirona!H84/100*1000</f>
        <v>17.644110151783813</v>
      </c>
      <c r="I84">
        <f>e0*EXP(L/Rv*(1/T0-1/(TGirona!I84+273)))*Mw/(R_*(TGirona!I84+273))*HRGirona!I84/100*1000</f>
        <v>15.466371572678662</v>
      </c>
    </row>
    <row r="85" spans="1:9" x14ac:dyDescent="0.35">
      <c r="A85">
        <f>e0*EXP(L/Rv*(1/T0-1/(TGirona!A85+273)))*Mw/(R_*(TGirona!A85+273))*HRGirona!A85/100*1000</f>
        <v>15.68830217802776</v>
      </c>
      <c r="B85">
        <f>e0*EXP(L/Rv*(1/T0-1/(TGirona!B85+273)))*Mw/(R_*(TGirona!B85+273))*HRGirona!B85/100*1000</f>
        <v>13.819346557862861</v>
      </c>
      <c r="C85">
        <f>e0*EXP(L/Rv*(1/T0-1/(TGirona!C85+273)))*Mw/(R_*(TGirona!C85+273))*HRGirona!C85/100*1000</f>
        <v>14.294527390388776</v>
      </c>
      <c r="D85">
        <f>e0*EXP(L/Rv*(1/T0-1/(TGirona!D85+273)))*Mw/(R_*(TGirona!D85+273))*HRGirona!D85/100*1000</f>
        <v>16.983912141937754</v>
      </c>
      <c r="E85">
        <f>e0*EXP(L/Rv*(1/T0-1/(TGirona!E85+273)))*Mw/(R_*(TGirona!E85+273))*HRGirona!E85/100*1000</f>
        <v>16.017137089484752</v>
      </c>
      <c r="F85">
        <f>e0*EXP(L/Rv*(1/T0-1/(TGirona!F85+273)))*Mw/(R_*(TGirona!F85+273))*HRGirona!F85/100*1000</f>
        <v>15.785799592429379</v>
      </c>
      <c r="G85">
        <f>e0*EXP(L/Rv*(1/T0-1/(TGirona!G85+273)))*Mw/(R_*(TGirona!G85+273))*HRGirona!G85/100*1000</f>
        <v>15.614130221013585</v>
      </c>
      <c r="H85">
        <f>e0*EXP(L/Rv*(1/T0-1/(TGirona!H85+273)))*Mw/(R_*(TGirona!H85+273))*HRGirona!H85/100*1000</f>
        <v>16.440314517466685</v>
      </c>
      <c r="I85">
        <f>e0*EXP(L/Rv*(1/T0-1/(TGirona!I85+273)))*Mw/(R_*(TGirona!I85+273))*HRGirona!I85/100*1000</f>
        <v>12.090235936132343</v>
      </c>
    </row>
    <row r="86" spans="1:9" x14ac:dyDescent="0.35">
      <c r="A86">
        <f>e0*EXP(L/Rv*(1/T0-1/(TGirona!A86+273)))*Mw/(R_*(TGirona!A86+273))*HRGirona!A86/100*1000</f>
        <v>15.033577203586811</v>
      </c>
      <c r="B86">
        <f>e0*EXP(L/Rv*(1/T0-1/(TGirona!B86+273)))*Mw/(R_*(TGirona!B86+273))*HRGirona!B86/100*1000</f>
        <v>15.453403643155411</v>
      </c>
      <c r="C86">
        <f>e0*EXP(L/Rv*(1/T0-1/(TGirona!C86+273)))*Mw/(R_*(TGirona!C86+273))*HRGirona!C86/100*1000</f>
        <v>15.742659484540344</v>
      </c>
      <c r="D86">
        <f>e0*EXP(L/Rv*(1/T0-1/(TGirona!D86+273)))*Mw/(R_*(TGirona!D86+273))*HRGirona!D86/100*1000</f>
        <v>15.450892665597506</v>
      </c>
      <c r="E86">
        <f>e0*EXP(L/Rv*(1/T0-1/(TGirona!E86+273)))*Mw/(R_*(TGirona!E86+273))*HRGirona!E86/100*1000</f>
        <v>16.680759988317487</v>
      </c>
      <c r="F86">
        <f>e0*EXP(L/Rv*(1/T0-1/(TGirona!F86+273)))*Mw/(R_*(TGirona!F86+273))*HRGirona!F86/100*1000</f>
        <v>15.753450677430173</v>
      </c>
      <c r="G86">
        <f>e0*EXP(L/Rv*(1/T0-1/(TGirona!G86+273)))*Mw/(R_*(TGirona!G86+273))*HRGirona!G86/100*1000</f>
        <v>16.789499012380524</v>
      </c>
      <c r="H86">
        <f>e0*EXP(L/Rv*(1/T0-1/(TGirona!H86+273)))*Mw/(R_*(TGirona!H86+273))*HRGirona!H86/100*1000</f>
        <v>15.331916283889942</v>
      </c>
      <c r="I86">
        <f>e0*EXP(L/Rv*(1/T0-1/(TGirona!I86+273)))*Mw/(R_*(TGirona!I86+273))*HRGirona!I86/100*1000</f>
        <v>11.62789400270834</v>
      </c>
    </row>
    <row r="87" spans="1:9" x14ac:dyDescent="0.35">
      <c r="A87">
        <f>e0*EXP(L/Rv*(1/T0-1/(TGirona!A87+273)))*Mw/(R_*(TGirona!A87+273))*HRGirona!A87/100*1000</f>
        <v>15.227668122108593</v>
      </c>
      <c r="B87">
        <f>e0*EXP(L/Rv*(1/T0-1/(TGirona!B87+273)))*Mw/(R_*(TGirona!B87+273))*HRGirona!B87/100*1000</f>
        <v>16.29473599973371</v>
      </c>
      <c r="C87">
        <f>e0*EXP(L/Rv*(1/T0-1/(TGirona!C87+273)))*Mw/(R_*(TGirona!C87+273))*HRGirona!C87/100*1000</f>
        <v>15.191745736676978</v>
      </c>
      <c r="D87">
        <f>e0*EXP(L/Rv*(1/T0-1/(TGirona!D87+273)))*Mw/(R_*(TGirona!D87+273))*HRGirona!D87/100*1000</f>
        <v>12.39030307446928</v>
      </c>
      <c r="E87">
        <f>e0*EXP(L/Rv*(1/T0-1/(TGirona!E87+273)))*Mw/(R_*(TGirona!E87+273))*HRGirona!E87/100*1000</f>
        <v>19.14439736799687</v>
      </c>
      <c r="F87">
        <f>e0*EXP(L/Rv*(1/T0-1/(TGirona!F87+273)))*Mw/(R_*(TGirona!F87+273))*HRGirona!F87/100*1000</f>
        <v>15.527582133453917</v>
      </c>
      <c r="G87">
        <f>e0*EXP(L/Rv*(1/T0-1/(TGirona!G87+273)))*Mw/(R_*(TGirona!G87+273))*HRGirona!G87/100*1000</f>
        <v>17.23079244271354</v>
      </c>
      <c r="H87">
        <f>e0*EXP(L/Rv*(1/T0-1/(TGirona!H87+273)))*Mw/(R_*(TGirona!H87+273))*HRGirona!H87/100*1000</f>
        <v>14.846343843855955</v>
      </c>
      <c r="I87">
        <f>e0*EXP(L/Rv*(1/T0-1/(TGirona!I87+273)))*Mw/(R_*(TGirona!I87+273))*HRGirona!I87/100*1000</f>
        <v>12.950460187221811</v>
      </c>
    </row>
    <row r="88" spans="1:9" x14ac:dyDescent="0.35">
      <c r="A88">
        <f>e0*EXP(L/Rv*(1/T0-1/(TGirona!A88+273)))*Mw/(R_*(TGirona!A88+273))*HRGirona!A88/100*1000</f>
        <v>15.983385395828057</v>
      </c>
      <c r="B88">
        <f>e0*EXP(L/Rv*(1/T0-1/(TGirona!B88+273)))*Mw/(R_*(TGirona!B88+273))*HRGirona!B88/100*1000</f>
        <v>14.397997658755683</v>
      </c>
      <c r="C88">
        <f>e0*EXP(L/Rv*(1/T0-1/(TGirona!C88+273)))*Mw/(R_*(TGirona!C88+273))*HRGirona!C88/100*1000</f>
        <v>14.022318625930879</v>
      </c>
      <c r="D88">
        <f>e0*EXP(L/Rv*(1/T0-1/(TGirona!D88+273)))*Mw/(R_*(TGirona!D88+273))*HRGirona!D88/100*1000</f>
        <v>13.185168655924112</v>
      </c>
      <c r="E88">
        <f>e0*EXP(L/Rv*(1/T0-1/(TGirona!E88+273)))*Mw/(R_*(TGirona!E88+273))*HRGirona!E88/100*1000</f>
        <v>18.777232775849171</v>
      </c>
      <c r="F88">
        <f>e0*EXP(L/Rv*(1/T0-1/(TGirona!F88+273)))*Mw/(R_*(TGirona!F88+273))*HRGirona!F88/100*1000</f>
        <v>16.437371027388213</v>
      </c>
      <c r="G88">
        <f>e0*EXP(L/Rv*(1/T0-1/(TGirona!G88+273)))*Mw/(R_*(TGirona!G88+273))*HRGirona!G88/100*1000</f>
        <v>17.489106549540843</v>
      </c>
      <c r="H88">
        <f>e0*EXP(L/Rv*(1/T0-1/(TGirona!H88+273)))*Mw/(R_*(TGirona!H88+273))*HRGirona!H88/100*1000</f>
        <v>15.587752576250319</v>
      </c>
      <c r="I88">
        <f>e0*EXP(L/Rv*(1/T0-1/(TGirona!I88+273)))*Mw/(R_*(TGirona!I88+273))*HRGirona!I88/100*1000</f>
        <v>15.828797375020638</v>
      </c>
    </row>
    <row r="89" spans="1:9" x14ac:dyDescent="0.35">
      <c r="A89">
        <f>e0*EXP(L/Rv*(1/T0-1/(TGirona!A89+273)))*Mw/(R_*(TGirona!A89+273))*HRGirona!A89/100*1000</f>
        <v>15.430959697690611</v>
      </c>
      <c r="B89">
        <f>e0*EXP(L/Rv*(1/T0-1/(TGirona!B89+273)))*Mw/(R_*(TGirona!B89+273))*HRGirona!B89/100*1000</f>
        <v>15.67542966340409</v>
      </c>
      <c r="C89">
        <f>e0*EXP(L/Rv*(1/T0-1/(TGirona!C89+273)))*Mw/(R_*(TGirona!C89+273))*HRGirona!C89/100*1000</f>
        <v>16.310158723643131</v>
      </c>
      <c r="D89">
        <f>e0*EXP(L/Rv*(1/T0-1/(TGirona!D89+273)))*Mw/(R_*(TGirona!D89+273))*HRGirona!D89/100*1000</f>
        <v>13.670319304720108</v>
      </c>
      <c r="E89">
        <f>e0*EXP(L/Rv*(1/T0-1/(TGirona!E89+273)))*Mw/(R_*(TGirona!E89+273))*HRGirona!E89/100*1000</f>
        <v>15.483946330596497</v>
      </c>
      <c r="F89">
        <f>e0*EXP(L/Rv*(1/T0-1/(TGirona!F89+273)))*Mw/(R_*(TGirona!F89+273))*HRGirona!F89/100*1000</f>
        <v>17.978034222108089</v>
      </c>
      <c r="G89">
        <f>e0*EXP(L/Rv*(1/T0-1/(TGirona!G89+273)))*Mw/(R_*(TGirona!G89+273))*HRGirona!G89/100*1000</f>
        <v>16.724161355328739</v>
      </c>
      <c r="H89">
        <f>e0*EXP(L/Rv*(1/T0-1/(TGirona!H89+273)))*Mw/(R_*(TGirona!H89+273))*HRGirona!H89/100*1000</f>
        <v>15.74240881809785</v>
      </c>
      <c r="I89">
        <f>e0*EXP(L/Rv*(1/T0-1/(TGirona!I89+273)))*Mw/(R_*(TGirona!I89+273))*HRGirona!I89/100*1000</f>
        <v>17.057391923466174</v>
      </c>
    </row>
    <row r="90" spans="1:9" x14ac:dyDescent="0.35">
      <c r="A90">
        <f>e0*EXP(L/Rv*(1/T0-1/(TGirona!A90+273)))*Mw/(R_*(TGirona!A90+273))*HRGirona!A90/100*1000</f>
        <v>14.68744755524801</v>
      </c>
      <c r="B90">
        <f>e0*EXP(L/Rv*(1/T0-1/(TGirona!B90+273)))*Mw/(R_*(TGirona!B90+273))*HRGirona!B90/100*1000</f>
        <v>15.374698768645985</v>
      </c>
      <c r="C90">
        <f>e0*EXP(L/Rv*(1/T0-1/(TGirona!C90+273)))*Mw/(R_*(TGirona!C90+273))*HRGirona!C90/100*1000</f>
        <v>16.031309936212228</v>
      </c>
      <c r="D90">
        <f>e0*EXP(L/Rv*(1/T0-1/(TGirona!D90+273)))*Mw/(R_*(TGirona!D90+273))*HRGirona!D90/100*1000</f>
        <v>13.121667533399499</v>
      </c>
      <c r="E90">
        <f>e0*EXP(L/Rv*(1/T0-1/(TGirona!E90+273)))*Mw/(R_*(TGirona!E90+273))*HRGirona!E90/100*1000</f>
        <v>13.824661414093224</v>
      </c>
      <c r="F90">
        <f>e0*EXP(L/Rv*(1/T0-1/(TGirona!F90+273)))*Mw/(R_*(TGirona!F90+273))*HRGirona!F90/100*1000</f>
        <v>14.80754300876133</v>
      </c>
      <c r="G90">
        <f>e0*EXP(L/Rv*(1/T0-1/(TGirona!G90+273)))*Mw/(R_*(TGirona!G90+273))*HRGirona!G90/100*1000</f>
        <v>14.916100604112627</v>
      </c>
      <c r="H90">
        <f>e0*EXP(L/Rv*(1/T0-1/(TGirona!H90+273)))*Mw/(R_*(TGirona!H90+273))*HRGirona!H90/100*1000</f>
        <v>14.699700326915787</v>
      </c>
      <c r="I90">
        <f>e0*EXP(L/Rv*(1/T0-1/(TGirona!I90+273)))*Mw/(R_*(TGirona!I90+273))*HRGirona!I90/100*1000</f>
        <v>17.136086560959363</v>
      </c>
    </row>
    <row r="91" spans="1:9" x14ac:dyDescent="0.35">
      <c r="A91">
        <f>e0*EXP(L/Rv*(1/T0-1/(TGirona!A91+273)))*Mw/(R_*(TGirona!A91+273))*HRGirona!A91/100*1000</f>
        <v>14.057369298728323</v>
      </c>
      <c r="B91">
        <f>e0*EXP(L/Rv*(1/T0-1/(TGirona!B91+273)))*Mw/(R_*(TGirona!B91+273))*HRGirona!B91/100*1000</f>
        <v>14.789413235636262</v>
      </c>
      <c r="C91">
        <f>e0*EXP(L/Rv*(1/T0-1/(TGirona!C91+273)))*Mw/(R_*(TGirona!C91+273))*HRGirona!C91/100*1000</f>
        <v>15.795580344828066</v>
      </c>
      <c r="D91">
        <f>e0*EXP(L/Rv*(1/T0-1/(TGirona!D91+273)))*Mw/(R_*(TGirona!D91+273))*HRGirona!D91/100*1000</f>
        <v>14.654472160054706</v>
      </c>
      <c r="E91">
        <f>e0*EXP(L/Rv*(1/T0-1/(TGirona!E91+273)))*Mw/(R_*(TGirona!E91+273))*HRGirona!E91/100*1000</f>
        <v>13.962855481842656</v>
      </c>
      <c r="F91">
        <f>e0*EXP(L/Rv*(1/T0-1/(TGirona!F91+273)))*Mw/(R_*(TGirona!F91+273))*HRGirona!F91/100*1000</f>
        <v>13.158525905307346</v>
      </c>
      <c r="G91">
        <f>e0*EXP(L/Rv*(1/T0-1/(TGirona!G91+273)))*Mw/(R_*(TGirona!G91+273))*HRGirona!G91/100*1000</f>
        <v>13.360512173442373</v>
      </c>
      <c r="H91">
        <f>e0*EXP(L/Rv*(1/T0-1/(TGirona!H91+273)))*Mw/(R_*(TGirona!H91+273))*HRGirona!H91/100*1000</f>
        <v>14.712570397091143</v>
      </c>
      <c r="I91">
        <f>e0*EXP(L/Rv*(1/T0-1/(TGirona!I91+273)))*Mw/(R_*(TGirona!I91+273))*HRGirona!I91/100*1000</f>
        <v>17.934511210993822</v>
      </c>
    </row>
    <row r="92" spans="1:9" x14ac:dyDescent="0.35">
      <c r="A92">
        <f>e0*EXP(L/Rv*(1/T0-1/(TGirona!A92+273)))*Mw/(R_*(TGirona!A92+273))*HRGirona!A92/100*1000</f>
        <v>12.709561449692263</v>
      </c>
      <c r="B92">
        <f>e0*EXP(L/Rv*(1/T0-1/(TGirona!B92+273)))*Mw/(R_*(TGirona!B92+273))*HRGirona!B92/100*1000</f>
        <v>18.098116548700286</v>
      </c>
      <c r="C92">
        <f>e0*EXP(L/Rv*(1/T0-1/(TGirona!C92+273)))*Mw/(R_*(TGirona!C92+273))*HRGirona!C92/100*1000</f>
        <v>17.416013321790285</v>
      </c>
      <c r="D92">
        <f>e0*EXP(L/Rv*(1/T0-1/(TGirona!D92+273)))*Mw/(R_*(TGirona!D92+273))*HRGirona!D92/100*1000</f>
        <v>15.92996526181056</v>
      </c>
      <c r="E92">
        <f>e0*EXP(L/Rv*(1/T0-1/(TGirona!E92+273)))*Mw/(R_*(TGirona!E92+273))*HRGirona!E92/100*1000</f>
        <v>13.869154824510462</v>
      </c>
      <c r="F92">
        <f>e0*EXP(L/Rv*(1/T0-1/(TGirona!F92+273)))*Mw/(R_*(TGirona!F92+273))*HRGirona!F92/100*1000</f>
        <v>13.100378874240242</v>
      </c>
      <c r="G92">
        <f>e0*EXP(L/Rv*(1/T0-1/(TGirona!G92+273)))*Mw/(R_*(TGirona!G92+273))*HRGirona!G92/100*1000</f>
        <v>12.793387628519653</v>
      </c>
      <c r="H92">
        <f>e0*EXP(L/Rv*(1/T0-1/(TGirona!H92+273)))*Mw/(R_*(TGirona!H92+273))*HRGirona!H92/100*1000</f>
        <v>14.940293417588881</v>
      </c>
      <c r="I92">
        <f>e0*EXP(L/Rv*(1/T0-1/(TGirona!I92+273)))*Mw/(R_*(TGirona!I92+273))*HRGirona!I92/100*1000</f>
        <v>15.332673993925244</v>
      </c>
    </row>
    <row r="93" spans="1:9" x14ac:dyDescent="0.35">
      <c r="A93">
        <f>e0*EXP(L/Rv*(1/T0-1/(TGirona!A93+273)))*Mw/(R_*(TGirona!A93+273))*HRGirona!A93/100*1000</f>
        <v>14.898367811708535</v>
      </c>
      <c r="B93">
        <f>e0*EXP(L/Rv*(1/T0-1/(TGirona!B93+273)))*Mw/(R_*(TGirona!B93+273))*HRGirona!B93/100*1000</f>
        <v>15.948562143606123</v>
      </c>
      <c r="C93">
        <f>e0*EXP(L/Rv*(1/T0-1/(TGirona!C93+273)))*Mw/(R_*(TGirona!C93+273))*HRGirona!C93/100*1000</f>
        <v>12.114818747719399</v>
      </c>
      <c r="D93">
        <f>e0*EXP(L/Rv*(1/T0-1/(TGirona!D93+273)))*Mw/(R_*(TGirona!D93+273))*HRGirona!D93/100*1000</f>
        <v>15.388071891072723</v>
      </c>
      <c r="E93">
        <f>e0*EXP(L/Rv*(1/T0-1/(TGirona!E93+273)))*Mw/(R_*(TGirona!E93+273))*HRGirona!E93/100*1000</f>
        <v>14.442753893453553</v>
      </c>
      <c r="F93">
        <f>e0*EXP(L/Rv*(1/T0-1/(TGirona!F93+273)))*Mw/(R_*(TGirona!F93+273))*HRGirona!F93/100*1000</f>
        <v>12.396503995520938</v>
      </c>
      <c r="G93">
        <f>e0*EXP(L/Rv*(1/T0-1/(TGirona!G93+273)))*Mw/(R_*(TGirona!G93+273))*HRGirona!G93/100*1000</f>
        <v>15.288389818314185</v>
      </c>
      <c r="H93">
        <f>e0*EXP(L/Rv*(1/T0-1/(TGirona!H93+273)))*Mw/(R_*(TGirona!H93+273))*HRGirona!H93/100*1000</f>
        <v>15.336218262374787</v>
      </c>
      <c r="I93">
        <f>e0*EXP(L/Rv*(1/T0-1/(TGirona!I93+273)))*Mw/(R_*(TGirona!I93+273))*HRGirona!I93/100*1000</f>
        <v>11.691000954013683</v>
      </c>
    </row>
    <row r="94" spans="1:9" x14ac:dyDescent="0.35">
      <c r="A94">
        <f>e0*EXP(L/Rv*(1/T0-1/(TGirona!A94+273)))*Mw/(R_*(TGirona!A94+273))*HRGirona!A94/100*1000</f>
        <v>17.799595910204449</v>
      </c>
      <c r="B94">
        <f>e0*EXP(L/Rv*(1/T0-1/(TGirona!B94+273)))*Mw/(R_*(TGirona!B94+273))*HRGirona!B94/100*1000</f>
        <v>14.876694381794508</v>
      </c>
      <c r="C94">
        <f>e0*EXP(L/Rv*(1/T0-1/(TGirona!C94+273)))*Mw/(R_*(TGirona!C94+273))*HRGirona!C94/100*1000</f>
        <v>12.963301000413102</v>
      </c>
      <c r="D94">
        <f>e0*EXP(L/Rv*(1/T0-1/(TGirona!D94+273)))*Mw/(R_*(TGirona!D94+273))*HRGirona!D94/100*1000</f>
        <v>13.762055477768026</v>
      </c>
      <c r="E94">
        <f>e0*EXP(L/Rv*(1/T0-1/(TGirona!E94+273)))*Mw/(R_*(TGirona!E94+273))*HRGirona!E94/100*1000</f>
        <v>14.531920456853342</v>
      </c>
      <c r="F94">
        <f>e0*EXP(L/Rv*(1/T0-1/(TGirona!F94+273)))*Mw/(R_*(TGirona!F94+273))*HRGirona!F94/100*1000</f>
        <v>12.871533225228317</v>
      </c>
      <c r="G94">
        <f>e0*EXP(L/Rv*(1/T0-1/(TGirona!G94+273)))*Mw/(R_*(TGirona!G94+273))*HRGirona!G94/100*1000</f>
        <v>16.298246096418577</v>
      </c>
      <c r="H94">
        <f>e0*EXP(L/Rv*(1/T0-1/(TGirona!H94+273)))*Mw/(R_*(TGirona!H94+273))*HRGirona!H94/100*1000</f>
        <v>15.429566868421755</v>
      </c>
      <c r="I94">
        <f>e0*EXP(L/Rv*(1/T0-1/(TGirona!I94+273)))*Mw/(R_*(TGirona!I94+273))*HRGirona!I94/100*1000</f>
        <v>11.702893642670125</v>
      </c>
    </row>
    <row r="95" spans="1:9" x14ac:dyDescent="0.35">
      <c r="A95">
        <f>e0*EXP(L/Rv*(1/T0-1/(TGirona!A95+273)))*Mw/(R_*(TGirona!A95+273))*HRGirona!A95/100*1000</f>
        <v>17.931093218794366</v>
      </c>
      <c r="B95">
        <f>e0*EXP(L/Rv*(1/T0-1/(TGirona!B95+273)))*Mw/(R_*(TGirona!B95+273))*HRGirona!B95/100*1000</f>
        <v>14.771787585707674</v>
      </c>
      <c r="C95">
        <f>e0*EXP(L/Rv*(1/T0-1/(TGirona!C95+273)))*Mw/(R_*(TGirona!C95+273))*HRGirona!C95/100*1000</f>
        <v>15.584611793077368</v>
      </c>
      <c r="D95">
        <f>e0*EXP(L/Rv*(1/T0-1/(TGirona!D95+273)))*Mw/(R_*(TGirona!D95+273))*HRGirona!D95/100*1000</f>
        <v>14.325083260973198</v>
      </c>
      <c r="E95">
        <f>e0*EXP(L/Rv*(1/T0-1/(TGirona!E95+273)))*Mw/(R_*(TGirona!E95+273))*HRGirona!E95/100*1000</f>
        <v>15.650831747556508</v>
      </c>
      <c r="F95">
        <f>e0*EXP(L/Rv*(1/T0-1/(TGirona!F95+273)))*Mw/(R_*(TGirona!F95+273))*HRGirona!F95/100*1000</f>
        <v>12.692929546046928</v>
      </c>
      <c r="G95">
        <f>e0*EXP(L/Rv*(1/T0-1/(TGirona!G95+273)))*Mw/(R_*(TGirona!G95+273))*HRGirona!G95/100*1000</f>
        <v>16.571727206533772</v>
      </c>
      <c r="H95">
        <f>e0*EXP(L/Rv*(1/T0-1/(TGirona!H95+273)))*Mw/(R_*(TGirona!H95+273))*HRGirona!H95/100*1000</f>
        <v>16.103947496194969</v>
      </c>
      <c r="I95">
        <f>e0*EXP(L/Rv*(1/T0-1/(TGirona!I95+273)))*Mw/(R_*(TGirona!I95+273))*HRGirona!I95/100*1000</f>
        <v>12.000012834075125</v>
      </c>
    </row>
    <row r="96" spans="1:9" x14ac:dyDescent="0.35">
      <c r="A96">
        <f>e0*EXP(L/Rv*(1/T0-1/(TGirona!A96+273)))*Mw/(R_*(TGirona!A96+273))*HRGirona!A96/100*1000</f>
        <v>14.534965127172693</v>
      </c>
      <c r="B96">
        <f>e0*EXP(L/Rv*(1/T0-1/(TGirona!B96+273)))*Mw/(R_*(TGirona!B96+273))*HRGirona!B96/100*1000</f>
        <v>16.781732543038444</v>
      </c>
      <c r="C96">
        <f>e0*EXP(L/Rv*(1/T0-1/(TGirona!C96+273)))*Mw/(R_*(TGirona!C96+273))*HRGirona!C96/100*1000</f>
        <v>16.540075418925444</v>
      </c>
      <c r="D96">
        <f>e0*EXP(L/Rv*(1/T0-1/(TGirona!D96+273)))*Mw/(R_*(TGirona!D96+273))*HRGirona!D96/100*1000</f>
        <v>14.467379633849783</v>
      </c>
      <c r="E96">
        <f>e0*EXP(L/Rv*(1/T0-1/(TGirona!E96+273)))*Mw/(R_*(TGirona!E96+273))*HRGirona!E96/100*1000</f>
        <v>16.408740365509342</v>
      </c>
      <c r="F96">
        <f>e0*EXP(L/Rv*(1/T0-1/(TGirona!F96+273)))*Mw/(R_*(TGirona!F96+273))*HRGirona!F96/100*1000</f>
        <v>13.628674150543436</v>
      </c>
      <c r="G96">
        <f>e0*EXP(L/Rv*(1/T0-1/(TGirona!G96+273)))*Mw/(R_*(TGirona!G96+273))*HRGirona!G96/100*1000</f>
        <v>16.822610071059774</v>
      </c>
      <c r="H96">
        <f>e0*EXP(L/Rv*(1/T0-1/(TGirona!H96+273)))*Mw/(R_*(TGirona!H96+273))*HRGirona!H96/100*1000</f>
        <v>15.647607444301739</v>
      </c>
      <c r="I96">
        <f>e0*EXP(L/Rv*(1/T0-1/(TGirona!I96+273)))*Mw/(R_*(TGirona!I96+273))*HRGirona!I96/100*1000</f>
        <v>12.940821522038847</v>
      </c>
    </row>
    <row r="97" spans="1:9" x14ac:dyDescent="0.35">
      <c r="A97">
        <f>e0*EXP(L/Rv*(1/T0-1/(TGirona!A97+273)))*Mw/(R_*(TGirona!A97+273))*HRGirona!A97/100*1000</f>
        <v>11.018352976801884</v>
      </c>
      <c r="B97">
        <f>e0*EXP(L/Rv*(1/T0-1/(TGirona!B97+273)))*Mw/(R_*(TGirona!B97+273))*HRGirona!B97/100*1000</f>
        <v>16.606350243040019</v>
      </c>
      <c r="C97">
        <f>e0*EXP(L/Rv*(1/T0-1/(TGirona!C97+273)))*Mw/(R_*(TGirona!C97+273))*HRGirona!C97/100*1000</f>
        <v>16.023919424688131</v>
      </c>
      <c r="D97">
        <f>e0*EXP(L/Rv*(1/T0-1/(TGirona!D97+273)))*Mw/(R_*(TGirona!D97+273))*HRGirona!D97/100*1000</f>
        <v>13.847578671691119</v>
      </c>
      <c r="E97">
        <f>e0*EXP(L/Rv*(1/T0-1/(TGirona!E97+273)))*Mw/(R_*(TGirona!E97+273))*HRGirona!E97/100*1000</f>
        <v>17.680695654974961</v>
      </c>
      <c r="F97">
        <f>e0*EXP(L/Rv*(1/T0-1/(TGirona!F97+273)))*Mw/(R_*(TGirona!F97+273))*HRGirona!F97/100*1000</f>
        <v>15.377206638369715</v>
      </c>
      <c r="G97">
        <f>e0*EXP(L/Rv*(1/T0-1/(TGirona!G97+273)))*Mw/(R_*(TGirona!G97+273))*HRGirona!G97/100*1000</f>
        <v>18.460095777512912</v>
      </c>
      <c r="H97">
        <f>e0*EXP(L/Rv*(1/T0-1/(TGirona!H97+273)))*Mw/(R_*(TGirona!H97+273))*HRGirona!H97/100*1000</f>
        <v>12.440063729095611</v>
      </c>
      <c r="I97">
        <f>e0*EXP(L/Rv*(1/T0-1/(TGirona!I97+273)))*Mw/(R_*(TGirona!I97+273))*HRGirona!I97/100*1000</f>
        <v>14.833196893314735</v>
      </c>
    </row>
    <row r="98" spans="1:9" x14ac:dyDescent="0.35">
      <c r="A98">
        <f>e0*EXP(L/Rv*(1/T0-1/(TGirona!A98+273)))*Mw/(R_*(TGirona!A98+273))*HRGirona!A98/100*1000</f>
        <v>13.554441527267414</v>
      </c>
      <c r="B98">
        <f>e0*EXP(L/Rv*(1/T0-1/(TGirona!B98+273)))*Mw/(R_*(TGirona!B98+273))*HRGirona!B98/100*1000</f>
        <v>13.101992957239169</v>
      </c>
      <c r="C98">
        <f>e0*EXP(L/Rv*(1/T0-1/(TGirona!C98+273)))*Mw/(R_*(TGirona!C98+273))*HRGirona!C98/100*1000</f>
        <v>13.958660501959312</v>
      </c>
      <c r="D98">
        <f>e0*EXP(L/Rv*(1/T0-1/(TGirona!D98+273)))*Mw/(R_*(TGirona!D98+273))*HRGirona!D98/100*1000</f>
        <v>15.037389306314408</v>
      </c>
      <c r="E98">
        <f>e0*EXP(L/Rv*(1/T0-1/(TGirona!E98+273)))*Mw/(R_*(TGirona!E98+273))*HRGirona!E98/100*1000</f>
        <v>17.151815436710713</v>
      </c>
      <c r="F98">
        <f>e0*EXP(L/Rv*(1/T0-1/(TGirona!F98+273)))*Mw/(R_*(TGirona!F98+273))*HRGirona!F98/100*1000</f>
        <v>17.623710917009646</v>
      </c>
      <c r="G98">
        <f>e0*EXP(L/Rv*(1/T0-1/(TGirona!G98+273)))*Mw/(R_*(TGirona!G98+273))*HRGirona!G98/100*1000</f>
        <v>19.348572189742239</v>
      </c>
      <c r="H98">
        <f>e0*EXP(L/Rv*(1/T0-1/(TGirona!H98+273)))*Mw/(R_*(TGirona!H98+273))*HRGirona!H98/100*1000</f>
        <v>14.078509093738699</v>
      </c>
      <c r="I98">
        <f>e0*EXP(L/Rv*(1/T0-1/(TGirona!I98+273)))*Mw/(R_*(TGirona!I98+273))*HRGirona!I98/100*1000</f>
        <v>15.489716218345169</v>
      </c>
    </row>
    <row r="99" spans="1:9" x14ac:dyDescent="0.35">
      <c r="A99">
        <f>e0*EXP(L/Rv*(1/T0-1/(TGirona!A99+273)))*Mw/(R_*(TGirona!A99+273))*HRGirona!A99/100*1000</f>
        <v>14.495346492694358</v>
      </c>
      <c r="B99">
        <f>e0*EXP(L/Rv*(1/T0-1/(TGirona!B99+273)))*Mw/(R_*(TGirona!B99+273))*HRGirona!B99/100*1000</f>
        <v>15.53454423465651</v>
      </c>
      <c r="C99">
        <f>e0*EXP(L/Rv*(1/T0-1/(TGirona!C99+273)))*Mw/(R_*(TGirona!C99+273))*HRGirona!C99/100*1000</f>
        <v>14.565691077635561</v>
      </c>
      <c r="D99">
        <f>e0*EXP(L/Rv*(1/T0-1/(TGirona!D99+273)))*Mw/(R_*(TGirona!D99+273))*HRGirona!D99/100*1000</f>
        <v>16.99080701137936</v>
      </c>
      <c r="E99">
        <f>e0*EXP(L/Rv*(1/T0-1/(TGirona!E99+273)))*Mw/(R_*(TGirona!E99+273))*HRGirona!E99/100*1000</f>
        <v>14.199964535794285</v>
      </c>
      <c r="F99">
        <f>e0*EXP(L/Rv*(1/T0-1/(TGirona!F99+273)))*Mw/(R_*(TGirona!F99+273))*HRGirona!F99/100*1000</f>
        <v>16.528606198682709</v>
      </c>
      <c r="G99">
        <f>e0*EXP(L/Rv*(1/T0-1/(TGirona!G99+273)))*Mw/(R_*(TGirona!G99+273))*HRGirona!G99/100*1000</f>
        <v>18.642110248730752</v>
      </c>
      <c r="H99">
        <f>e0*EXP(L/Rv*(1/T0-1/(TGirona!H99+273)))*Mw/(R_*(TGirona!H99+273))*HRGirona!H99/100*1000</f>
        <v>15.152083308187427</v>
      </c>
      <c r="I99">
        <f>e0*EXP(L/Rv*(1/T0-1/(TGirona!I99+273)))*Mw/(R_*(TGirona!I99+273))*HRGirona!I99/100*1000</f>
        <v>14.155822391008211</v>
      </c>
    </row>
    <row r="100" spans="1:9" x14ac:dyDescent="0.35">
      <c r="A100">
        <f>e0*EXP(L/Rv*(1/T0-1/(TGirona!A100+273)))*Mw/(R_*(TGirona!A100+273))*HRGirona!A100/100*1000</f>
        <v>14.795411256991851</v>
      </c>
      <c r="B100">
        <f>e0*EXP(L/Rv*(1/T0-1/(TGirona!B100+273)))*Mw/(R_*(TGirona!B100+273))*HRGirona!B100/100*1000</f>
        <v>16.133038387480205</v>
      </c>
      <c r="C100">
        <f>e0*EXP(L/Rv*(1/T0-1/(TGirona!C100+273)))*Mw/(R_*(TGirona!C100+273))*HRGirona!C100/100*1000</f>
        <v>14.513634020123547</v>
      </c>
      <c r="D100">
        <f>e0*EXP(L/Rv*(1/T0-1/(TGirona!D100+273)))*Mw/(R_*(TGirona!D100+273))*HRGirona!D100/100*1000</f>
        <v>17.220116665888739</v>
      </c>
      <c r="E100">
        <f>e0*EXP(L/Rv*(1/T0-1/(TGirona!E100+273)))*Mw/(R_*(TGirona!E100+273))*HRGirona!E100/100*1000</f>
        <v>13.589371442877429</v>
      </c>
      <c r="F100">
        <f>e0*EXP(L/Rv*(1/T0-1/(TGirona!F100+273)))*Mw/(R_*(TGirona!F100+273))*HRGirona!F100/100*1000</f>
        <v>16.394239393644281</v>
      </c>
      <c r="G100">
        <f>e0*EXP(L/Rv*(1/T0-1/(TGirona!G100+273)))*Mw/(R_*(TGirona!G100+273))*HRGirona!G100/100*1000</f>
        <v>16.105614120103048</v>
      </c>
      <c r="H100">
        <f>e0*EXP(L/Rv*(1/T0-1/(TGirona!H100+273)))*Mw/(R_*(TGirona!H100+273))*HRGirona!H100/100*1000</f>
        <v>17.298946009921579</v>
      </c>
      <c r="I100">
        <f>e0*EXP(L/Rv*(1/T0-1/(TGirona!I100+273)))*Mw/(R_*(TGirona!I100+273))*HRGirona!I100/100*1000</f>
        <v>15.891887129803061</v>
      </c>
    </row>
    <row r="101" spans="1:9" x14ac:dyDescent="0.35">
      <c r="A101">
        <f>e0*EXP(L/Rv*(1/T0-1/(TGirona!A101+273)))*Mw/(R_*(TGirona!A101+273))*HRGirona!A101/100*1000</f>
        <v>16.623106560125308</v>
      </c>
      <c r="B101">
        <f>e0*EXP(L/Rv*(1/T0-1/(TGirona!B101+273)))*Mw/(R_*(TGirona!B101+273))*HRGirona!B101/100*1000</f>
        <v>17.065212464835479</v>
      </c>
      <c r="C101">
        <f>e0*EXP(L/Rv*(1/T0-1/(TGirona!C101+273)))*Mw/(R_*(TGirona!C101+273))*HRGirona!C101/100*1000</f>
        <v>14.678403641662603</v>
      </c>
      <c r="D101">
        <f>e0*EXP(L/Rv*(1/T0-1/(TGirona!D101+273)))*Mw/(R_*(TGirona!D101+273))*HRGirona!D101/100*1000</f>
        <v>16.491402030895543</v>
      </c>
      <c r="E101">
        <f>e0*EXP(L/Rv*(1/T0-1/(TGirona!E101+273)))*Mw/(R_*(TGirona!E101+273))*HRGirona!E101/100*1000</f>
        <v>16.627807810616275</v>
      </c>
      <c r="F101">
        <f>e0*EXP(L/Rv*(1/T0-1/(TGirona!F101+273)))*Mw/(R_*(TGirona!F101+273))*HRGirona!F101/100*1000</f>
        <v>15.28708665248363</v>
      </c>
      <c r="G101">
        <f>e0*EXP(L/Rv*(1/T0-1/(TGirona!G101+273)))*Mw/(R_*(TGirona!G101+273))*HRGirona!G101/100*1000</f>
        <v>13.475035455260439</v>
      </c>
      <c r="H101">
        <f>e0*EXP(L/Rv*(1/T0-1/(TGirona!H101+273)))*Mw/(R_*(TGirona!H101+273))*HRGirona!H101/100*1000</f>
        <v>17.549710184335279</v>
      </c>
      <c r="I101">
        <f>e0*EXP(L/Rv*(1/T0-1/(TGirona!I101+273)))*Mw/(R_*(TGirona!I101+273))*HRGirona!I101/100*1000</f>
        <v>14.871153011119775</v>
      </c>
    </row>
    <row r="102" spans="1:9" x14ac:dyDescent="0.35">
      <c r="A102">
        <f>e0*EXP(L/Rv*(1/T0-1/(TGirona!A102+273)))*Mw/(R_*(TGirona!A102+273))*HRGirona!A102/100*1000</f>
        <v>15.563111826953097</v>
      </c>
      <c r="B102">
        <f>e0*EXP(L/Rv*(1/T0-1/(TGirona!B102+273)))*Mw/(R_*(TGirona!B102+273))*HRGirona!B102/100*1000</f>
        <v>15.034637583713049</v>
      </c>
      <c r="C102">
        <f>e0*EXP(L/Rv*(1/T0-1/(TGirona!C102+273)))*Mw/(R_*(TGirona!C102+273))*HRGirona!C102/100*1000</f>
        <v>13.226300822458166</v>
      </c>
      <c r="D102">
        <f>e0*EXP(L/Rv*(1/T0-1/(TGirona!D102+273)))*Mw/(R_*(TGirona!D102+273))*HRGirona!D102/100*1000</f>
        <v>17.260489546017755</v>
      </c>
      <c r="E102">
        <f>e0*EXP(L/Rv*(1/T0-1/(TGirona!E102+273)))*Mw/(R_*(TGirona!E102+273))*HRGirona!E102/100*1000</f>
        <v>17.922882125790636</v>
      </c>
      <c r="F102">
        <f>e0*EXP(L/Rv*(1/T0-1/(TGirona!F102+273)))*Mw/(R_*(TGirona!F102+273))*HRGirona!F102/100*1000</f>
        <v>15.103031624312663</v>
      </c>
      <c r="G102">
        <f>e0*EXP(L/Rv*(1/T0-1/(TGirona!G102+273)))*Mw/(R_*(TGirona!G102+273))*HRGirona!G102/100*1000</f>
        <v>14.709922880344388</v>
      </c>
      <c r="H102">
        <f>e0*EXP(L/Rv*(1/T0-1/(TGirona!H102+273)))*Mw/(R_*(TGirona!H102+273))*HRGirona!H102/100*1000</f>
        <v>16.416893410855693</v>
      </c>
      <c r="I102">
        <f>e0*EXP(L/Rv*(1/T0-1/(TGirona!I102+273)))*Mw/(R_*(TGirona!I102+273))*HRGirona!I102/100*1000</f>
        <v>14.690811016147951</v>
      </c>
    </row>
    <row r="103" spans="1:9" x14ac:dyDescent="0.35">
      <c r="A103">
        <f>e0*EXP(L/Rv*(1/T0-1/(TGirona!A103+273)))*Mw/(R_*(TGirona!A103+273))*HRGirona!A103/100*1000</f>
        <v>16.369499391916605</v>
      </c>
      <c r="B103">
        <f>e0*EXP(L/Rv*(1/T0-1/(TGirona!B103+273)))*Mw/(R_*(TGirona!B103+273))*HRGirona!B103/100*1000</f>
        <v>10.028554691372488</v>
      </c>
      <c r="C103">
        <f>e0*EXP(L/Rv*(1/T0-1/(TGirona!C103+273)))*Mw/(R_*(TGirona!C103+273))*HRGirona!C103/100*1000</f>
        <v>11.752564865161006</v>
      </c>
      <c r="D103">
        <f>e0*EXP(L/Rv*(1/T0-1/(TGirona!D103+273)))*Mw/(R_*(TGirona!D103+273))*HRGirona!D103/100*1000</f>
        <v>17.232978449927355</v>
      </c>
      <c r="E103">
        <f>e0*EXP(L/Rv*(1/T0-1/(TGirona!E103+273)))*Mw/(R_*(TGirona!E103+273))*HRGirona!E103/100*1000</f>
        <v>17.7432619345246</v>
      </c>
      <c r="F103">
        <f>e0*EXP(L/Rv*(1/T0-1/(TGirona!F103+273)))*Mw/(R_*(TGirona!F103+273))*HRGirona!F103/100*1000</f>
        <v>15.93888371464506</v>
      </c>
      <c r="G103">
        <f>e0*EXP(L/Rv*(1/T0-1/(TGirona!G103+273)))*Mw/(R_*(TGirona!G103+273))*HRGirona!G103/100*1000</f>
        <v>12.934425176568487</v>
      </c>
      <c r="H103">
        <f>e0*EXP(L/Rv*(1/T0-1/(TGirona!H103+273)))*Mw/(R_*(TGirona!H103+273))*HRGirona!H103/100*1000</f>
        <v>15.824903207576902</v>
      </c>
      <c r="I103">
        <f>e0*EXP(L/Rv*(1/T0-1/(TGirona!I103+273)))*Mw/(R_*(TGirona!I103+273))*HRGirona!I103/100*1000</f>
        <v>14.761802626570038</v>
      </c>
    </row>
    <row r="104" spans="1:9" x14ac:dyDescent="0.35">
      <c r="A104">
        <f>e0*EXP(L/Rv*(1/T0-1/(TGirona!A104+273)))*Mw/(R_*(TGirona!A104+273))*HRGirona!A104/100*1000</f>
        <v>15.529600596901899</v>
      </c>
      <c r="B104">
        <f>e0*EXP(L/Rv*(1/T0-1/(TGirona!B104+273)))*Mw/(R_*(TGirona!B104+273))*HRGirona!B104/100*1000</f>
        <v>6.9041364395980844</v>
      </c>
      <c r="C104">
        <f>e0*EXP(L/Rv*(1/T0-1/(TGirona!C104+273)))*Mw/(R_*(TGirona!C104+273))*HRGirona!C104/100*1000</f>
        <v>11.581777796723419</v>
      </c>
      <c r="D104">
        <f>e0*EXP(L/Rv*(1/T0-1/(TGirona!D104+273)))*Mw/(R_*(TGirona!D104+273))*HRGirona!D104/100*1000</f>
        <v>15.794588926444542</v>
      </c>
      <c r="E104">
        <f>e0*EXP(L/Rv*(1/T0-1/(TGirona!E104+273)))*Mw/(R_*(TGirona!E104+273))*HRGirona!E104/100*1000</f>
        <v>17.264933092524501</v>
      </c>
      <c r="F104">
        <f>e0*EXP(L/Rv*(1/T0-1/(TGirona!F104+273)))*Mw/(R_*(TGirona!F104+273))*HRGirona!F104/100*1000</f>
        <v>16.810714563029094</v>
      </c>
      <c r="G104">
        <f>e0*EXP(L/Rv*(1/T0-1/(TGirona!G104+273)))*Mw/(R_*(TGirona!G104+273))*HRGirona!G104/100*1000</f>
        <v>11.915484006615049</v>
      </c>
      <c r="H104">
        <f>e0*EXP(L/Rv*(1/T0-1/(TGirona!H104+273)))*Mw/(R_*(TGirona!H104+273))*HRGirona!H104/100*1000</f>
        <v>15.315594744600071</v>
      </c>
      <c r="I104">
        <f>e0*EXP(L/Rv*(1/T0-1/(TGirona!I104+273)))*Mw/(R_*(TGirona!I104+273))*HRGirona!I104/100*1000</f>
        <v>14.619055355517775</v>
      </c>
    </row>
    <row r="105" spans="1:9" x14ac:dyDescent="0.35">
      <c r="A105">
        <f>e0*EXP(L/Rv*(1/T0-1/(TGirona!A105+273)))*Mw/(R_*(TGirona!A105+273))*HRGirona!A105/100*1000</f>
        <v>15.576627181779966</v>
      </c>
      <c r="B105">
        <f>e0*EXP(L/Rv*(1/T0-1/(TGirona!B105+273)))*Mw/(R_*(TGirona!B105+273))*HRGirona!B105/100*1000</f>
        <v>7.435883209277101</v>
      </c>
      <c r="C105">
        <f>e0*EXP(L/Rv*(1/T0-1/(TGirona!C105+273)))*Mw/(R_*(TGirona!C105+273))*HRGirona!C105/100*1000</f>
        <v>11.589679083942578</v>
      </c>
      <c r="D105">
        <f>e0*EXP(L/Rv*(1/T0-1/(TGirona!D105+273)))*Mw/(R_*(TGirona!D105+273))*HRGirona!D105/100*1000</f>
        <v>16.590774289144317</v>
      </c>
      <c r="E105">
        <f>e0*EXP(L/Rv*(1/T0-1/(TGirona!E105+273)))*Mw/(R_*(TGirona!E105+273))*HRGirona!E105/100*1000</f>
        <v>16.073021728090495</v>
      </c>
      <c r="F105">
        <f>e0*EXP(L/Rv*(1/T0-1/(TGirona!F105+273)))*Mw/(R_*(TGirona!F105+273))*HRGirona!F105/100*1000</f>
        <v>16.327679361119248</v>
      </c>
      <c r="G105">
        <f>e0*EXP(L/Rv*(1/T0-1/(TGirona!G105+273)))*Mw/(R_*(TGirona!G105+273))*HRGirona!G105/100*1000</f>
        <v>12.928821955657357</v>
      </c>
      <c r="H105">
        <f>e0*EXP(L/Rv*(1/T0-1/(TGirona!H105+273)))*Mw/(R_*(TGirona!H105+273))*HRGirona!H105/100*1000</f>
        <v>14.172320584498461</v>
      </c>
      <c r="I105">
        <f>e0*EXP(L/Rv*(1/T0-1/(TGirona!I105+273)))*Mw/(R_*(TGirona!I105+273))*HRGirona!I105/100*1000</f>
        <v>14.811195466396425</v>
      </c>
    </row>
    <row r="106" spans="1:9" x14ac:dyDescent="0.35">
      <c r="A106">
        <f>e0*EXP(L/Rv*(1/T0-1/(TGirona!A106+273)))*Mw/(R_*(TGirona!A106+273))*HRGirona!A106/100*1000</f>
        <v>12.853223464638752</v>
      </c>
      <c r="B106">
        <f>e0*EXP(L/Rv*(1/T0-1/(TGirona!B106+273)))*Mw/(R_*(TGirona!B106+273))*HRGirona!B106/100*1000</f>
        <v>9.2401500519717619</v>
      </c>
      <c r="C106">
        <f>e0*EXP(L/Rv*(1/T0-1/(TGirona!C106+273)))*Mw/(R_*(TGirona!C106+273))*HRGirona!C106/100*1000</f>
        <v>12.406230508850083</v>
      </c>
      <c r="D106">
        <f>e0*EXP(L/Rv*(1/T0-1/(TGirona!D106+273)))*Mw/(R_*(TGirona!D106+273))*HRGirona!D106/100*1000</f>
        <v>15.943233803864997</v>
      </c>
      <c r="E106">
        <f>e0*EXP(L/Rv*(1/T0-1/(TGirona!E106+273)))*Mw/(R_*(TGirona!E106+273))*HRGirona!E106/100*1000</f>
        <v>18.268974937575006</v>
      </c>
      <c r="F106">
        <f>e0*EXP(L/Rv*(1/T0-1/(TGirona!F106+273)))*Mw/(R_*(TGirona!F106+273))*HRGirona!F106/100*1000</f>
        <v>16.385376359954201</v>
      </c>
      <c r="G106">
        <f>e0*EXP(L/Rv*(1/T0-1/(TGirona!G106+273)))*Mw/(R_*(TGirona!G106+273))*HRGirona!G106/100*1000</f>
        <v>14.052399432630837</v>
      </c>
      <c r="H106">
        <f>e0*EXP(L/Rv*(1/T0-1/(TGirona!H106+273)))*Mw/(R_*(TGirona!H106+273))*HRGirona!H106/100*1000</f>
        <v>15.548680824899204</v>
      </c>
      <c r="I106">
        <f>e0*EXP(L/Rv*(1/T0-1/(TGirona!I106+273)))*Mw/(R_*(TGirona!I106+273))*HRGirona!I106/100*1000</f>
        <v>14.717119350511215</v>
      </c>
    </row>
    <row r="107" spans="1:9" x14ac:dyDescent="0.35">
      <c r="A107">
        <f>e0*EXP(L/Rv*(1/T0-1/(TGirona!A107+273)))*Mw/(R_*(TGirona!A107+273))*HRGirona!A107/100*1000</f>
        <v>13.670267138860117</v>
      </c>
      <c r="B107">
        <f>e0*EXP(L/Rv*(1/T0-1/(TGirona!B107+273)))*Mw/(R_*(TGirona!B107+273))*HRGirona!B107/100*1000</f>
        <v>10.915043138581881</v>
      </c>
      <c r="C107">
        <f>e0*EXP(L/Rv*(1/T0-1/(TGirona!C107+273)))*Mw/(R_*(TGirona!C107+273))*HRGirona!C107/100*1000</f>
        <v>11.349635605982442</v>
      </c>
      <c r="D107">
        <f>e0*EXP(L/Rv*(1/T0-1/(TGirona!D107+273)))*Mw/(R_*(TGirona!D107+273))*HRGirona!D107/100*1000</f>
        <v>16.271845309733095</v>
      </c>
      <c r="E107">
        <f>e0*EXP(L/Rv*(1/T0-1/(TGirona!E107+273)))*Mw/(R_*(TGirona!E107+273))*HRGirona!E107/100*1000</f>
        <v>15.894375723666375</v>
      </c>
      <c r="F107">
        <f>e0*EXP(L/Rv*(1/T0-1/(TGirona!F107+273)))*Mw/(R_*(TGirona!F107+273))*HRGirona!F107/100*1000</f>
        <v>15.742507683841202</v>
      </c>
      <c r="G107">
        <f>e0*EXP(L/Rv*(1/T0-1/(TGirona!G107+273)))*Mw/(R_*(TGirona!G107+273))*HRGirona!G107/100*1000</f>
        <v>15.222119129487636</v>
      </c>
      <c r="H107">
        <f>e0*EXP(L/Rv*(1/T0-1/(TGirona!H107+273)))*Mw/(R_*(TGirona!H107+273))*HRGirona!H107/100*1000</f>
        <v>15.362008357139588</v>
      </c>
      <c r="I107">
        <f>e0*EXP(L/Rv*(1/T0-1/(TGirona!I107+273)))*Mw/(R_*(TGirona!I107+273))*HRGirona!I107/100*1000</f>
        <v>12.848343685943032</v>
      </c>
    </row>
    <row r="108" spans="1:9" x14ac:dyDescent="0.35">
      <c r="A108">
        <f>e0*EXP(L/Rv*(1/T0-1/(TGirona!A108+273)))*Mw/(R_*(TGirona!A108+273))*HRGirona!A108/100*1000</f>
        <v>14.281537215586676</v>
      </c>
      <c r="B108">
        <f>e0*EXP(L/Rv*(1/T0-1/(TGirona!B108+273)))*Mw/(R_*(TGirona!B108+273))*HRGirona!B108/100*1000</f>
        <v>12.054235358720538</v>
      </c>
      <c r="C108">
        <f>e0*EXP(L/Rv*(1/T0-1/(TGirona!C108+273)))*Mw/(R_*(TGirona!C108+273))*HRGirona!C108/100*1000</f>
        <v>12.892242415119979</v>
      </c>
      <c r="D108">
        <f>e0*EXP(L/Rv*(1/T0-1/(TGirona!D108+273)))*Mw/(R_*(TGirona!D108+273))*HRGirona!D108/100*1000</f>
        <v>14.169083562692773</v>
      </c>
      <c r="E108">
        <f>e0*EXP(L/Rv*(1/T0-1/(TGirona!E108+273)))*Mw/(R_*(TGirona!E108+273))*HRGirona!E108/100*1000</f>
        <v>15.577474993784222</v>
      </c>
      <c r="F108">
        <f>e0*EXP(L/Rv*(1/T0-1/(TGirona!F108+273)))*Mw/(R_*(TGirona!F108+273))*HRGirona!F108/100*1000</f>
        <v>14.298236371076269</v>
      </c>
      <c r="G108">
        <f>e0*EXP(L/Rv*(1/T0-1/(TGirona!G108+273)))*Mw/(R_*(TGirona!G108+273))*HRGirona!G108/100*1000</f>
        <v>15.945169629627037</v>
      </c>
      <c r="H108">
        <f>e0*EXP(L/Rv*(1/T0-1/(TGirona!H108+273)))*Mw/(R_*(TGirona!H108+273))*HRGirona!H108/100*1000</f>
        <v>15.048635644634832</v>
      </c>
      <c r="I108">
        <f>e0*EXP(L/Rv*(1/T0-1/(TGirona!I108+273)))*Mw/(R_*(TGirona!I108+273))*HRGirona!I108/100*1000</f>
        <v>12.780521615431393</v>
      </c>
    </row>
    <row r="109" spans="1:9" x14ac:dyDescent="0.35">
      <c r="A109">
        <f>e0*EXP(L/Rv*(1/T0-1/(TGirona!A109+273)))*Mw/(R_*(TGirona!A109+273))*HRGirona!A109/100*1000</f>
        <v>14.882980926752618</v>
      </c>
      <c r="B109">
        <f>e0*EXP(L/Rv*(1/T0-1/(TGirona!B109+273)))*Mw/(R_*(TGirona!B109+273))*HRGirona!B109/100*1000</f>
        <v>13.270686553357532</v>
      </c>
      <c r="C109">
        <f>e0*EXP(L/Rv*(1/T0-1/(TGirona!C109+273)))*Mw/(R_*(TGirona!C109+273))*HRGirona!C109/100*1000</f>
        <v>12.541719123982366</v>
      </c>
      <c r="D109">
        <f>e0*EXP(L/Rv*(1/T0-1/(TGirona!D109+273)))*Mw/(R_*(TGirona!D109+273))*HRGirona!D109/100*1000</f>
        <v>15.364854429328277</v>
      </c>
      <c r="E109">
        <f>e0*EXP(L/Rv*(1/T0-1/(TGirona!E109+273)))*Mw/(R_*(TGirona!E109+273))*HRGirona!E109/100*1000</f>
        <v>14.224506158202438</v>
      </c>
      <c r="F109">
        <f>e0*EXP(L/Rv*(1/T0-1/(TGirona!F109+273)))*Mw/(R_*(TGirona!F109+273))*HRGirona!F109/100*1000</f>
        <v>15.051276492479721</v>
      </c>
      <c r="G109">
        <f>e0*EXP(L/Rv*(1/T0-1/(TGirona!G109+273)))*Mw/(R_*(TGirona!G109+273))*HRGirona!G109/100*1000</f>
        <v>13.683278245625225</v>
      </c>
      <c r="H109">
        <f>e0*EXP(L/Rv*(1/T0-1/(TGirona!H109+273)))*Mw/(R_*(TGirona!H109+273))*HRGirona!H109/100*1000</f>
        <v>14.884953642283385</v>
      </c>
      <c r="I109">
        <f>e0*EXP(L/Rv*(1/T0-1/(TGirona!I109+273)))*Mw/(R_*(TGirona!I109+273))*HRGirona!I109/100*1000</f>
        <v>12.780777582787975</v>
      </c>
    </row>
    <row r="110" spans="1:9" x14ac:dyDescent="0.35">
      <c r="A110">
        <f>e0*EXP(L/Rv*(1/T0-1/(TGirona!A110+273)))*Mw/(R_*(TGirona!A110+273))*HRGirona!A110/100*1000</f>
        <v>15.86363476979558</v>
      </c>
      <c r="B110">
        <f>e0*EXP(L/Rv*(1/T0-1/(TGirona!B110+273)))*Mw/(R_*(TGirona!B110+273))*HRGirona!B110/100*1000</f>
        <v>12.56765089055269</v>
      </c>
      <c r="C110">
        <f>e0*EXP(L/Rv*(1/T0-1/(TGirona!C110+273)))*Mw/(R_*(TGirona!C110+273))*HRGirona!C110/100*1000</f>
        <v>13.117590900780131</v>
      </c>
      <c r="D110">
        <f>e0*EXP(L/Rv*(1/T0-1/(TGirona!D110+273)))*Mw/(R_*(TGirona!D110+273))*HRGirona!D110/100*1000</f>
        <v>16.562142283289383</v>
      </c>
      <c r="E110">
        <f>e0*EXP(L/Rv*(1/T0-1/(TGirona!E110+273)))*Mw/(R_*(TGirona!E110+273))*HRGirona!E110/100*1000</f>
        <v>13.222174973312729</v>
      </c>
      <c r="F110">
        <f>e0*EXP(L/Rv*(1/T0-1/(TGirona!F110+273)))*Mw/(R_*(TGirona!F110+273))*HRGirona!F110/100*1000</f>
        <v>16.770628415990899</v>
      </c>
      <c r="G110">
        <f>e0*EXP(L/Rv*(1/T0-1/(TGirona!G110+273)))*Mw/(R_*(TGirona!G110+273))*HRGirona!G110/100*1000</f>
        <v>12.406762377288636</v>
      </c>
      <c r="H110">
        <f>e0*EXP(L/Rv*(1/T0-1/(TGirona!H110+273)))*Mw/(R_*(TGirona!H110+273))*HRGirona!H110/100*1000</f>
        <v>14.869701362927097</v>
      </c>
      <c r="I110">
        <f>e0*EXP(L/Rv*(1/T0-1/(TGirona!I110+273)))*Mw/(R_*(TGirona!I110+273))*HRGirona!I110/100*1000</f>
        <v>10.464246200302284</v>
      </c>
    </row>
    <row r="111" spans="1:9" x14ac:dyDescent="0.35">
      <c r="A111">
        <f>e0*EXP(L/Rv*(1/T0-1/(TGirona!A111+273)))*Mw/(R_*(TGirona!A111+273))*HRGirona!A111/100*1000</f>
        <v>14.913194368066288</v>
      </c>
      <c r="B111">
        <f>e0*EXP(L/Rv*(1/T0-1/(TGirona!B111+273)))*Mw/(R_*(TGirona!B111+273))*HRGirona!B111/100*1000</f>
        <v>14.114951816888489</v>
      </c>
      <c r="C111">
        <f>e0*EXP(L/Rv*(1/T0-1/(TGirona!C111+273)))*Mw/(R_*(TGirona!C111+273))*HRGirona!C111/100*1000</f>
        <v>14.970044078244218</v>
      </c>
      <c r="D111">
        <f>e0*EXP(L/Rv*(1/T0-1/(TGirona!D111+273)))*Mw/(R_*(TGirona!D111+273))*HRGirona!D111/100*1000</f>
        <v>17.228029861375322</v>
      </c>
      <c r="E111">
        <f>e0*EXP(L/Rv*(1/T0-1/(TGirona!E111+273)))*Mw/(R_*(TGirona!E111+273))*HRGirona!E111/100*1000</f>
        <v>12.625112589290001</v>
      </c>
      <c r="F111">
        <f>e0*EXP(L/Rv*(1/T0-1/(TGirona!F111+273)))*Mw/(R_*(TGirona!F111+273))*HRGirona!F111/100*1000</f>
        <v>15.622949589586288</v>
      </c>
      <c r="G111">
        <f>e0*EXP(L/Rv*(1/T0-1/(TGirona!G111+273)))*Mw/(R_*(TGirona!G111+273))*HRGirona!G111/100*1000</f>
        <v>12.110288798051837</v>
      </c>
      <c r="H111">
        <f>e0*EXP(L/Rv*(1/T0-1/(TGirona!H111+273)))*Mw/(R_*(TGirona!H111+273))*HRGirona!H111/100*1000</f>
        <v>15.599615787399252</v>
      </c>
      <c r="I111">
        <f>e0*EXP(L/Rv*(1/T0-1/(TGirona!I111+273)))*Mw/(R_*(TGirona!I111+273))*HRGirona!I111/100*1000</f>
        <v>11.12621858912933</v>
      </c>
    </row>
    <row r="112" spans="1:9" x14ac:dyDescent="0.35">
      <c r="A112">
        <f>e0*EXP(L/Rv*(1/T0-1/(TGirona!A112+273)))*Mw/(R_*(TGirona!A112+273))*HRGirona!A112/100*1000</f>
        <v>15.172826749361324</v>
      </c>
      <c r="B112">
        <f>e0*EXP(L/Rv*(1/T0-1/(TGirona!B112+273)))*Mw/(R_*(TGirona!B112+273))*HRGirona!B112/100*1000</f>
        <v>16.011400668746081</v>
      </c>
      <c r="C112">
        <f>e0*EXP(L/Rv*(1/T0-1/(TGirona!C112+273)))*Mw/(R_*(TGirona!C112+273))*HRGirona!C112/100*1000</f>
        <v>14.565991545576312</v>
      </c>
      <c r="D112">
        <f>e0*EXP(L/Rv*(1/T0-1/(TGirona!D112+273)))*Mw/(R_*(TGirona!D112+273))*HRGirona!D112/100*1000</f>
        <v>17.445512256754469</v>
      </c>
      <c r="E112">
        <f>e0*EXP(L/Rv*(1/T0-1/(TGirona!E112+273)))*Mw/(R_*(TGirona!E112+273))*HRGirona!E112/100*1000</f>
        <v>12.213869502393415</v>
      </c>
      <c r="F112">
        <f>e0*EXP(L/Rv*(1/T0-1/(TGirona!F112+273)))*Mw/(R_*(TGirona!F112+273))*HRGirona!F112/100*1000</f>
        <v>14.744777549506754</v>
      </c>
      <c r="G112">
        <f>e0*EXP(L/Rv*(1/T0-1/(TGirona!G112+273)))*Mw/(R_*(TGirona!G112+273))*HRGirona!G112/100*1000</f>
        <v>11.192644139886664</v>
      </c>
      <c r="H112">
        <f>e0*EXP(L/Rv*(1/T0-1/(TGirona!H112+273)))*Mw/(R_*(TGirona!H112+273))*HRGirona!H112/100*1000</f>
        <v>16.084719938172945</v>
      </c>
      <c r="I112">
        <f>e0*EXP(L/Rv*(1/T0-1/(TGirona!I112+273)))*Mw/(R_*(TGirona!I112+273))*HRGirona!I112/100*1000</f>
        <v>12.190499478894477</v>
      </c>
    </row>
    <row r="113" spans="1:9" x14ac:dyDescent="0.35">
      <c r="A113">
        <f>e0*EXP(L/Rv*(1/T0-1/(TGirona!A113+273)))*Mw/(R_*(TGirona!A113+273))*HRGirona!A113/100*1000</f>
        <v>15.257956268158486</v>
      </c>
      <c r="B113">
        <f>e0*EXP(L/Rv*(1/T0-1/(TGirona!B113+273)))*Mw/(R_*(TGirona!B113+273))*HRGirona!B113/100*1000</f>
        <v>14.620822090350739</v>
      </c>
      <c r="C113">
        <f>e0*EXP(L/Rv*(1/T0-1/(TGirona!C113+273)))*Mw/(R_*(TGirona!C113+273))*HRGirona!C113/100*1000</f>
        <v>13.412875193179453</v>
      </c>
      <c r="D113">
        <f>e0*EXP(L/Rv*(1/T0-1/(TGirona!D113+273)))*Mw/(R_*(TGirona!D113+273))*HRGirona!D113/100*1000</f>
        <v>17.560989862223934</v>
      </c>
      <c r="E113">
        <f>e0*EXP(L/Rv*(1/T0-1/(TGirona!E113+273)))*Mw/(R_*(TGirona!E113+273))*HRGirona!E113/100*1000</f>
        <v>12.720713696099127</v>
      </c>
      <c r="F113">
        <f>e0*EXP(L/Rv*(1/T0-1/(TGirona!F113+273)))*Mw/(R_*(TGirona!F113+273))*HRGirona!F113/100*1000</f>
        <v>16.202749718140694</v>
      </c>
      <c r="G113">
        <f>e0*EXP(L/Rv*(1/T0-1/(TGirona!G113+273)))*Mw/(R_*(TGirona!G113+273))*HRGirona!G113/100*1000</f>
        <v>12.50695268373525</v>
      </c>
      <c r="H113">
        <f>e0*EXP(L/Rv*(1/T0-1/(TGirona!H113+273)))*Mw/(R_*(TGirona!H113+273))*HRGirona!H113/100*1000</f>
        <v>15.167613956731062</v>
      </c>
      <c r="I113">
        <f>e0*EXP(L/Rv*(1/T0-1/(TGirona!I113+273)))*Mw/(R_*(TGirona!I113+273))*HRGirona!I113/100*1000</f>
        <v>12.379366242171239</v>
      </c>
    </row>
    <row r="114" spans="1:9" x14ac:dyDescent="0.35">
      <c r="A114">
        <f>e0*EXP(L/Rv*(1/T0-1/(TGirona!A114+273)))*Mw/(R_*(TGirona!A114+273))*HRGirona!A114/100*1000</f>
        <v>14.677717034558842</v>
      </c>
      <c r="B114">
        <f>e0*EXP(L/Rv*(1/T0-1/(TGirona!B114+273)))*Mw/(R_*(TGirona!B114+273))*HRGirona!B114/100*1000</f>
        <v>14.629544593028188</v>
      </c>
      <c r="C114">
        <f>e0*EXP(L/Rv*(1/T0-1/(TGirona!C114+273)))*Mw/(R_*(TGirona!C114+273))*HRGirona!C114/100*1000</f>
        <v>13.181695968594523</v>
      </c>
      <c r="D114">
        <f>e0*EXP(L/Rv*(1/T0-1/(TGirona!D114+273)))*Mw/(R_*(TGirona!D114+273))*HRGirona!D114/100*1000</f>
        <v>15.281931858391122</v>
      </c>
      <c r="E114">
        <f>e0*EXP(L/Rv*(1/T0-1/(TGirona!E114+273)))*Mw/(R_*(TGirona!E114+273))*HRGirona!E114/100*1000</f>
        <v>11.63646383994031</v>
      </c>
      <c r="F114">
        <f>e0*EXP(L/Rv*(1/T0-1/(TGirona!F114+273)))*Mw/(R_*(TGirona!F114+273))*HRGirona!F114/100*1000</f>
        <v>16.180214763521288</v>
      </c>
      <c r="G114">
        <f>e0*EXP(L/Rv*(1/T0-1/(TGirona!G114+273)))*Mw/(R_*(TGirona!G114+273))*HRGirona!G114/100*1000</f>
        <v>12.312929100013768</v>
      </c>
      <c r="H114">
        <f>e0*EXP(L/Rv*(1/T0-1/(TGirona!H114+273)))*Mw/(R_*(TGirona!H114+273))*HRGirona!H114/100*1000</f>
        <v>14.379466664341328</v>
      </c>
      <c r="I114">
        <f>e0*EXP(L/Rv*(1/T0-1/(TGirona!I114+273)))*Mw/(R_*(TGirona!I114+273))*HRGirona!I114/100*1000</f>
        <v>10.285604451740323</v>
      </c>
    </row>
    <row r="115" spans="1:9" x14ac:dyDescent="0.35">
      <c r="A115">
        <f>e0*EXP(L/Rv*(1/T0-1/(TGirona!A115+273)))*Mw/(R_*(TGirona!A115+273))*HRGirona!A115/100*1000</f>
        <v>13.875478214619152</v>
      </c>
      <c r="B115">
        <f>e0*EXP(L/Rv*(1/T0-1/(TGirona!B115+273)))*Mw/(R_*(TGirona!B115+273))*HRGirona!B115/100*1000</f>
        <v>14.870817129102671</v>
      </c>
      <c r="C115">
        <f>e0*EXP(L/Rv*(1/T0-1/(TGirona!C115+273)))*Mw/(R_*(TGirona!C115+273))*HRGirona!C115/100*1000</f>
        <v>11.906970510904134</v>
      </c>
      <c r="D115">
        <f>e0*EXP(L/Rv*(1/T0-1/(TGirona!D115+273)))*Mw/(R_*(TGirona!D115+273))*HRGirona!D115/100*1000</f>
        <v>15.041378306383494</v>
      </c>
      <c r="E115">
        <f>e0*EXP(L/Rv*(1/T0-1/(TGirona!E115+273)))*Mw/(R_*(TGirona!E115+273))*HRGirona!E115/100*1000</f>
        <v>11.713485330400736</v>
      </c>
      <c r="F115">
        <f>e0*EXP(L/Rv*(1/T0-1/(TGirona!F115+273)))*Mw/(R_*(TGirona!F115+273))*HRGirona!F115/100*1000</f>
        <v>14.981096268181814</v>
      </c>
      <c r="G115">
        <f>e0*EXP(L/Rv*(1/T0-1/(TGirona!G115+273)))*Mw/(R_*(TGirona!G115+273))*HRGirona!G115/100*1000</f>
        <v>13.916142426030824</v>
      </c>
      <c r="H115">
        <f>e0*EXP(L/Rv*(1/T0-1/(TGirona!H115+273)))*Mw/(R_*(TGirona!H115+273))*HRGirona!H115/100*1000</f>
        <v>16.197998967010435</v>
      </c>
      <c r="I115">
        <f>e0*EXP(L/Rv*(1/T0-1/(TGirona!I115+273)))*Mw/(R_*(TGirona!I115+273))*HRGirona!I115/100*1000</f>
        <v>11.18427932924404</v>
      </c>
    </row>
    <row r="116" spans="1:9" x14ac:dyDescent="0.35">
      <c r="A116">
        <f>e0*EXP(L/Rv*(1/T0-1/(TGirona!A116+273)))*Mw/(R_*(TGirona!A116+273))*HRGirona!A116/100*1000</f>
        <v>14.217341781541121</v>
      </c>
      <c r="B116">
        <f>e0*EXP(L/Rv*(1/T0-1/(TGirona!B116+273)))*Mw/(R_*(TGirona!B116+273))*HRGirona!B116/100*1000</f>
        <v>10.619797934054418</v>
      </c>
      <c r="C116">
        <f>e0*EXP(L/Rv*(1/T0-1/(TGirona!C116+273)))*Mw/(R_*(TGirona!C116+273))*HRGirona!C116/100*1000</f>
        <v>12.490796942358321</v>
      </c>
      <c r="D116">
        <f>e0*EXP(L/Rv*(1/T0-1/(TGirona!D116+273)))*Mw/(R_*(TGirona!D116+273))*HRGirona!D116/100*1000</f>
        <v>16.441875104349482</v>
      </c>
      <c r="E116">
        <f>e0*EXP(L/Rv*(1/T0-1/(TGirona!E116+273)))*Mw/(R_*(TGirona!E116+273))*HRGirona!E116/100*1000</f>
        <v>13.377628009557442</v>
      </c>
      <c r="F116">
        <f>e0*EXP(L/Rv*(1/T0-1/(TGirona!F116+273)))*Mw/(R_*(TGirona!F116+273))*HRGirona!F116/100*1000</f>
        <v>10.098519344597449</v>
      </c>
      <c r="G116">
        <f>e0*EXP(L/Rv*(1/T0-1/(TGirona!G116+273)))*Mw/(R_*(TGirona!G116+273))*HRGirona!G116/100*1000</f>
        <v>11.723416010477651</v>
      </c>
      <c r="H116">
        <f>e0*EXP(L/Rv*(1/T0-1/(TGirona!H116+273)))*Mw/(R_*(TGirona!H116+273))*HRGirona!H116/100*1000</f>
        <v>16.144843819865837</v>
      </c>
      <c r="I116">
        <f>e0*EXP(L/Rv*(1/T0-1/(TGirona!I116+273)))*Mw/(R_*(TGirona!I116+273))*HRGirona!I116/100*1000</f>
        <v>10.774454801202813</v>
      </c>
    </row>
    <row r="117" spans="1:9" x14ac:dyDescent="0.35">
      <c r="A117">
        <f>e0*EXP(L/Rv*(1/T0-1/(TGirona!A117+273)))*Mw/(R_*(TGirona!A117+273))*HRGirona!A117/100*1000</f>
        <v>14.944992792889726</v>
      </c>
      <c r="B117">
        <f>e0*EXP(L/Rv*(1/T0-1/(TGirona!B117+273)))*Mw/(R_*(TGirona!B117+273))*HRGirona!B117/100*1000</f>
        <v>10.158367706657991</v>
      </c>
      <c r="C117">
        <f>e0*EXP(L/Rv*(1/T0-1/(TGirona!C117+273)))*Mw/(R_*(TGirona!C117+273))*HRGirona!C117/100*1000</f>
        <v>13.225465165298907</v>
      </c>
      <c r="D117">
        <f>e0*EXP(L/Rv*(1/T0-1/(TGirona!D117+273)))*Mw/(R_*(TGirona!D117+273))*HRGirona!D117/100*1000</f>
        <v>15.561909462803179</v>
      </c>
      <c r="E117">
        <f>e0*EXP(L/Rv*(1/T0-1/(TGirona!E117+273)))*Mw/(R_*(TGirona!E117+273))*HRGirona!E117/100*1000</f>
        <v>14.472743679508131</v>
      </c>
      <c r="F117">
        <f>e0*EXP(L/Rv*(1/T0-1/(TGirona!F117+273)))*Mw/(R_*(TGirona!F117+273))*HRGirona!F117/100*1000</f>
        <v>10.735975208201321</v>
      </c>
      <c r="G117">
        <f>e0*EXP(L/Rv*(1/T0-1/(TGirona!G117+273)))*Mw/(R_*(TGirona!G117+273))*HRGirona!G117/100*1000</f>
        <v>11.006865686612839</v>
      </c>
      <c r="H117">
        <f>e0*EXP(L/Rv*(1/T0-1/(TGirona!H117+273)))*Mw/(R_*(TGirona!H117+273))*HRGirona!H117/100*1000</f>
        <v>15.578992445927931</v>
      </c>
      <c r="I117">
        <f>e0*EXP(L/Rv*(1/T0-1/(TGirona!I117+273)))*Mw/(R_*(TGirona!I117+273))*HRGirona!I117/100*1000</f>
        <v>11.391634409477346</v>
      </c>
    </row>
    <row r="118" spans="1:9" x14ac:dyDescent="0.35">
      <c r="A118">
        <f>e0*EXP(L/Rv*(1/T0-1/(TGirona!A118+273)))*Mw/(R_*(TGirona!A118+273))*HRGirona!A118/100*1000</f>
        <v>15.15082645791837</v>
      </c>
      <c r="B118">
        <f>e0*EXP(L/Rv*(1/T0-1/(TGirona!B118+273)))*Mw/(R_*(TGirona!B118+273))*HRGirona!B118/100*1000</f>
        <v>12.125782445192883</v>
      </c>
      <c r="C118">
        <f>e0*EXP(L/Rv*(1/T0-1/(TGirona!C118+273)))*Mw/(R_*(TGirona!C118+273))*HRGirona!C118/100*1000</f>
        <v>15.163324150186019</v>
      </c>
      <c r="D118">
        <f>e0*EXP(L/Rv*(1/T0-1/(TGirona!D118+273)))*Mw/(R_*(TGirona!D118+273))*HRGirona!D118/100*1000</f>
        <v>14.862379882335492</v>
      </c>
      <c r="E118">
        <f>e0*EXP(L/Rv*(1/T0-1/(TGirona!E118+273)))*Mw/(R_*(TGirona!E118+273))*HRGirona!E118/100*1000</f>
        <v>16.29179661007597</v>
      </c>
      <c r="F118">
        <f>e0*EXP(L/Rv*(1/T0-1/(TGirona!F118+273)))*Mw/(R_*(TGirona!F118+273))*HRGirona!F118/100*1000</f>
        <v>11.722132770890125</v>
      </c>
      <c r="G118">
        <f>e0*EXP(L/Rv*(1/T0-1/(TGirona!G118+273)))*Mw/(R_*(TGirona!G118+273))*HRGirona!G118/100*1000</f>
        <v>9.726998075713535</v>
      </c>
      <c r="H118">
        <f>e0*EXP(L/Rv*(1/T0-1/(TGirona!H118+273)))*Mw/(R_*(TGirona!H118+273))*HRGirona!H118/100*1000</f>
        <v>14.753552458571759</v>
      </c>
      <c r="I118">
        <f>e0*EXP(L/Rv*(1/T0-1/(TGirona!I118+273)))*Mw/(R_*(TGirona!I118+273))*HRGirona!I118/100*1000</f>
        <v>13.015728094608974</v>
      </c>
    </row>
    <row r="119" spans="1:9" x14ac:dyDescent="0.35">
      <c r="A119">
        <f>e0*EXP(L/Rv*(1/T0-1/(TGirona!A119+273)))*Mw/(R_*(TGirona!A119+273))*HRGirona!A119/100*1000</f>
        <v>11.518801231310979</v>
      </c>
      <c r="B119">
        <f>e0*EXP(L/Rv*(1/T0-1/(TGirona!B119+273)))*Mw/(R_*(TGirona!B119+273))*HRGirona!B119/100*1000</f>
        <v>13.991663338558679</v>
      </c>
      <c r="C119">
        <f>e0*EXP(L/Rv*(1/T0-1/(TGirona!C119+273)))*Mw/(R_*(TGirona!C119+273))*HRGirona!C119/100*1000</f>
        <v>13.211781029003628</v>
      </c>
      <c r="D119">
        <f>e0*EXP(L/Rv*(1/T0-1/(TGirona!D119+273)))*Mw/(R_*(TGirona!D119+273))*HRGirona!D119/100*1000</f>
        <v>15.541170566372866</v>
      </c>
      <c r="E119">
        <f>e0*EXP(L/Rv*(1/T0-1/(TGirona!E119+273)))*Mw/(R_*(TGirona!E119+273))*HRGirona!E119/100*1000</f>
        <v>15.780131123734765</v>
      </c>
      <c r="F119">
        <f>e0*EXP(L/Rv*(1/T0-1/(TGirona!F119+273)))*Mw/(R_*(TGirona!F119+273))*HRGirona!F119/100*1000</f>
        <v>11.688938625260601</v>
      </c>
      <c r="G119">
        <f>e0*EXP(L/Rv*(1/T0-1/(TGirona!G119+273)))*Mw/(R_*(TGirona!G119+273))*HRGirona!G119/100*1000</f>
        <v>10.119902811890437</v>
      </c>
      <c r="H119">
        <f>e0*EXP(L/Rv*(1/T0-1/(TGirona!H119+273)))*Mw/(R_*(TGirona!H119+273))*HRGirona!H119/100*1000</f>
        <v>16.11060404225638</v>
      </c>
      <c r="I119">
        <f>e0*EXP(L/Rv*(1/T0-1/(TGirona!I119+273)))*Mw/(R_*(TGirona!I119+273))*HRGirona!I119/100*1000</f>
        <v>13.370835555824657</v>
      </c>
    </row>
    <row r="120" spans="1:9" x14ac:dyDescent="0.35">
      <c r="A120">
        <f>e0*EXP(L/Rv*(1/T0-1/(TGirona!A120+273)))*Mw/(R_*(TGirona!A120+273))*HRGirona!A120/100*1000</f>
        <v>9.9051206661779556</v>
      </c>
      <c r="B120">
        <f>e0*EXP(L/Rv*(1/T0-1/(TGirona!B120+273)))*Mw/(R_*(TGirona!B120+273))*HRGirona!B120/100*1000</f>
        <v>15.24680758720557</v>
      </c>
      <c r="C120">
        <f>e0*EXP(L/Rv*(1/T0-1/(TGirona!C120+273)))*Mw/(R_*(TGirona!C120+273))*HRGirona!C120/100*1000</f>
        <v>13.028420287485332</v>
      </c>
      <c r="D120">
        <f>e0*EXP(L/Rv*(1/T0-1/(TGirona!D120+273)))*Mw/(R_*(TGirona!D120+273))*HRGirona!D120/100*1000</f>
        <v>15.318517032659793</v>
      </c>
      <c r="E120">
        <f>e0*EXP(L/Rv*(1/T0-1/(TGirona!E120+273)))*Mw/(R_*(TGirona!E120+273))*HRGirona!E120/100*1000</f>
        <v>12.348231346977276</v>
      </c>
      <c r="F120">
        <f>e0*EXP(L/Rv*(1/T0-1/(TGirona!F120+273)))*Mw/(R_*(TGirona!F120+273))*HRGirona!F120/100*1000</f>
        <v>12.355747111673749</v>
      </c>
      <c r="G120">
        <f>e0*EXP(L/Rv*(1/T0-1/(TGirona!G120+273)))*Mw/(R_*(TGirona!G120+273))*HRGirona!G120/100*1000</f>
        <v>11.136483365498163</v>
      </c>
      <c r="H120">
        <f>e0*EXP(L/Rv*(1/T0-1/(TGirona!H120+273)))*Mw/(R_*(TGirona!H120+273))*HRGirona!H120/100*1000</f>
        <v>15.432219488763932</v>
      </c>
      <c r="I120">
        <f>e0*EXP(L/Rv*(1/T0-1/(TGirona!I120+273)))*Mw/(R_*(TGirona!I120+273))*HRGirona!I120/100*1000</f>
        <v>13.207739930445326</v>
      </c>
    </row>
    <row r="121" spans="1:9" x14ac:dyDescent="0.35">
      <c r="A121">
        <f>e0*EXP(L/Rv*(1/T0-1/(TGirona!A121+273)))*Mw/(R_*(TGirona!A121+273))*HRGirona!A121/100*1000</f>
        <v>11.11008881555221</v>
      </c>
      <c r="B121">
        <f>e0*EXP(L/Rv*(1/T0-1/(TGirona!B121+273)))*Mw/(R_*(TGirona!B121+273))*HRGirona!B121/100*1000</f>
        <v>15.622789041208527</v>
      </c>
      <c r="C121">
        <f>e0*EXP(L/Rv*(1/T0-1/(TGirona!C121+273)))*Mw/(R_*(TGirona!C121+273))*HRGirona!C121/100*1000</f>
        <v>11.734293745622599</v>
      </c>
      <c r="D121">
        <f>e0*EXP(L/Rv*(1/T0-1/(TGirona!D121+273)))*Mw/(R_*(TGirona!D121+273))*HRGirona!D121/100*1000</f>
        <v>16.129427959215619</v>
      </c>
      <c r="E121">
        <f>e0*EXP(L/Rv*(1/T0-1/(TGirona!E121+273)))*Mw/(R_*(TGirona!E121+273))*HRGirona!E121/100*1000</f>
        <v>13.915827838983676</v>
      </c>
      <c r="F121">
        <f>e0*EXP(L/Rv*(1/T0-1/(TGirona!F121+273)))*Mw/(R_*(TGirona!F121+273))*HRGirona!F121/100*1000</f>
        <v>12.814999483375331</v>
      </c>
      <c r="G121">
        <f>e0*EXP(L/Rv*(1/T0-1/(TGirona!G121+273)))*Mw/(R_*(TGirona!G121+273))*HRGirona!G121/100*1000</f>
        <v>10.807350118638459</v>
      </c>
      <c r="H121">
        <f>e0*EXP(L/Rv*(1/T0-1/(TGirona!H121+273)))*Mw/(R_*(TGirona!H121+273))*HRGirona!H121/100*1000</f>
        <v>15.527667496631539</v>
      </c>
      <c r="I121">
        <f>e0*EXP(L/Rv*(1/T0-1/(TGirona!I121+273)))*Mw/(R_*(TGirona!I121+273))*HRGirona!I121/100*1000</f>
        <v>13.635695895838719</v>
      </c>
    </row>
    <row r="122" spans="1:9" x14ac:dyDescent="0.35">
      <c r="A122">
        <f>e0*EXP(L/Rv*(1/T0-1/(TGirona!A122+273)))*Mw/(R_*(TGirona!A122+273))*HRGirona!A122/100*1000</f>
        <v>12.821994282758295</v>
      </c>
      <c r="B122">
        <f>e0*EXP(L/Rv*(1/T0-1/(TGirona!B122+273)))*Mw/(R_*(TGirona!B122+273))*HRGirona!B122/100*1000</f>
        <v>13.819744203317047</v>
      </c>
      <c r="C122">
        <f>e0*EXP(L/Rv*(1/T0-1/(TGirona!C122+273)))*Mw/(R_*(TGirona!C122+273))*HRGirona!C122/100*1000</f>
        <v>12.685095225647219</v>
      </c>
      <c r="D122">
        <f>e0*EXP(L/Rv*(1/T0-1/(TGirona!D122+273)))*Mw/(R_*(TGirona!D122+273))*HRGirona!D122/100*1000</f>
        <v>15.814137068928387</v>
      </c>
      <c r="E122">
        <f>e0*EXP(L/Rv*(1/T0-1/(TGirona!E122+273)))*Mw/(R_*(TGirona!E122+273))*HRGirona!E122/100*1000</f>
        <v>15.897124784558947</v>
      </c>
      <c r="F122">
        <f>e0*EXP(L/Rv*(1/T0-1/(TGirona!F122+273)))*Mw/(R_*(TGirona!F122+273))*HRGirona!F122/100*1000</f>
        <v>13.839929854976287</v>
      </c>
      <c r="G122">
        <f>e0*EXP(L/Rv*(1/T0-1/(TGirona!G122+273)))*Mw/(R_*(TGirona!G122+273))*HRGirona!G122/100*1000</f>
        <v>10.652588130910225</v>
      </c>
      <c r="H122">
        <f>e0*EXP(L/Rv*(1/T0-1/(TGirona!H122+273)))*Mw/(R_*(TGirona!H122+273))*HRGirona!H122/100*1000</f>
        <v>15.866455446900781</v>
      </c>
      <c r="I122">
        <f>e0*EXP(L/Rv*(1/T0-1/(TGirona!I122+273)))*Mw/(R_*(TGirona!I122+273))*HRGirona!I122/100*1000</f>
        <v>13.987260732259019</v>
      </c>
    </row>
    <row r="123" spans="1:9" x14ac:dyDescent="0.35">
      <c r="A123">
        <f>e0*EXP(L/Rv*(1/T0-1/(TGirona!A123+273)))*Mw/(R_*(TGirona!A123+273))*HRGirona!A123/100*1000</f>
        <v>13.180922800226931</v>
      </c>
      <c r="B123">
        <f>e0*EXP(L/Rv*(1/T0-1/(TGirona!B123+273)))*Mw/(R_*(TGirona!B123+273))*HRGirona!B123/100*1000</f>
        <v>11.488192710263128</v>
      </c>
      <c r="C123">
        <f>e0*EXP(L/Rv*(1/T0-1/(TGirona!C123+273)))*Mw/(R_*(TGirona!C123+273))*HRGirona!C123/100*1000</f>
        <v>12.915747559635532</v>
      </c>
      <c r="D123">
        <f>e0*EXP(L/Rv*(1/T0-1/(TGirona!D123+273)))*Mw/(R_*(TGirona!D123+273))*HRGirona!D123/100*1000</f>
        <v>16.501948927003902</v>
      </c>
      <c r="E123">
        <f>e0*EXP(L/Rv*(1/T0-1/(TGirona!E123+273)))*Mw/(R_*(TGirona!E123+273))*HRGirona!E123/100*1000</f>
        <v>12.52334341279918</v>
      </c>
      <c r="F123">
        <f>e0*EXP(L/Rv*(1/T0-1/(TGirona!F123+273)))*Mw/(R_*(TGirona!F123+273))*HRGirona!F123/100*1000</f>
        <v>13.040815549608887</v>
      </c>
      <c r="G123">
        <f>e0*EXP(L/Rv*(1/T0-1/(TGirona!G123+273)))*Mw/(R_*(TGirona!G123+273))*HRGirona!G123/100*1000</f>
        <v>11.869951116784986</v>
      </c>
      <c r="H123">
        <f>e0*EXP(L/Rv*(1/T0-1/(TGirona!H123+273)))*Mw/(R_*(TGirona!H123+273))*HRGirona!H123/100*1000</f>
        <v>14.426369601229705</v>
      </c>
      <c r="I123">
        <f>e0*EXP(L/Rv*(1/T0-1/(TGirona!I123+273)))*Mw/(R_*(TGirona!I123+273))*HRGirona!I123/100*1000</f>
        <v>13.513607251990221</v>
      </c>
    </row>
    <row r="124" spans="1:9" x14ac:dyDescent="0.35">
      <c r="A124">
        <f>e0*EXP(L/Rv*(1/T0-1/(TGirona!A124+273)))*Mw/(R_*(TGirona!A124+273))*HRGirona!A124/100*1000</f>
        <v>13.38231808354198</v>
      </c>
      <c r="B124">
        <f>e0*EXP(L/Rv*(1/T0-1/(TGirona!B124+273)))*Mw/(R_*(TGirona!B124+273))*HRGirona!B124/100*1000</f>
        <v>13.477750524850823</v>
      </c>
      <c r="C124">
        <f>e0*EXP(L/Rv*(1/T0-1/(TGirona!C124+273)))*Mw/(R_*(TGirona!C124+273))*HRGirona!C124/100*1000</f>
        <v>12.557624960183063</v>
      </c>
      <c r="D124">
        <f>e0*EXP(L/Rv*(1/T0-1/(TGirona!D124+273)))*Mw/(R_*(TGirona!D124+273))*HRGirona!D124/100*1000</f>
        <v>17.046118766682309</v>
      </c>
      <c r="E124">
        <f>e0*EXP(L/Rv*(1/T0-1/(TGirona!E124+273)))*Mw/(R_*(TGirona!E124+273))*HRGirona!E124/100*1000</f>
        <v>10.968816781594558</v>
      </c>
      <c r="F124">
        <f>e0*EXP(L/Rv*(1/T0-1/(TGirona!F124+273)))*Mw/(R_*(TGirona!F124+273))*HRGirona!F124/100*1000</f>
        <v>13.910177139055255</v>
      </c>
      <c r="G124">
        <f>e0*EXP(L/Rv*(1/T0-1/(TGirona!G124+273)))*Mw/(R_*(TGirona!G124+273))*HRGirona!G124/100*1000</f>
        <v>12.099056386504556</v>
      </c>
      <c r="H124">
        <f>e0*EXP(L/Rv*(1/T0-1/(TGirona!H124+273)))*Mw/(R_*(TGirona!H124+273))*HRGirona!H124/100*1000</f>
        <v>14.925035117641778</v>
      </c>
      <c r="I124">
        <f>e0*EXP(L/Rv*(1/T0-1/(TGirona!I124+273)))*Mw/(R_*(TGirona!I124+273))*HRGirona!I124/100*1000</f>
        <v>14.067917455649329</v>
      </c>
    </row>
    <row r="125" spans="1:9" x14ac:dyDescent="0.35">
      <c r="A125">
        <f>e0*EXP(L/Rv*(1/T0-1/(TGirona!A125+273)))*Mw/(R_*(TGirona!A125+273))*HRGirona!A125/100*1000</f>
        <v>13.925937441054288</v>
      </c>
      <c r="B125">
        <f>e0*EXP(L/Rv*(1/T0-1/(TGirona!B125+273)))*Mw/(R_*(TGirona!B125+273))*HRGirona!B125/100*1000</f>
        <v>15.155806705293841</v>
      </c>
      <c r="C125">
        <f>e0*EXP(L/Rv*(1/T0-1/(TGirona!C125+273)))*Mw/(R_*(TGirona!C125+273))*HRGirona!C125/100*1000</f>
        <v>12.930233372242752</v>
      </c>
      <c r="D125">
        <f>e0*EXP(L/Rv*(1/T0-1/(TGirona!D125+273)))*Mw/(R_*(TGirona!D125+273))*HRGirona!D125/100*1000</f>
        <v>16.058125550390152</v>
      </c>
      <c r="E125">
        <f>e0*EXP(L/Rv*(1/T0-1/(TGirona!E125+273)))*Mw/(R_*(TGirona!E125+273))*HRGirona!E125/100*1000</f>
        <v>11.207371381737396</v>
      </c>
      <c r="F125">
        <f>e0*EXP(L/Rv*(1/T0-1/(TGirona!F125+273)))*Mw/(R_*(TGirona!F125+273))*HRGirona!F125/100*1000</f>
        <v>13.106734849021523</v>
      </c>
      <c r="G125">
        <f>e0*EXP(L/Rv*(1/T0-1/(TGirona!G125+273)))*Mw/(R_*(TGirona!G125+273))*HRGirona!G125/100*1000</f>
        <v>12.949978934395668</v>
      </c>
      <c r="H125">
        <f>e0*EXP(L/Rv*(1/T0-1/(TGirona!H125+273)))*Mw/(R_*(TGirona!H125+273))*HRGirona!H125/100*1000</f>
        <v>16.14007710154188</v>
      </c>
      <c r="I125">
        <f>e0*EXP(L/Rv*(1/T0-1/(TGirona!I125+273)))*Mw/(R_*(TGirona!I125+273))*HRGirona!I125/100*1000</f>
        <v>14.58655785121919</v>
      </c>
    </row>
    <row r="126" spans="1:9" x14ac:dyDescent="0.35">
      <c r="A126">
        <f>e0*EXP(L/Rv*(1/T0-1/(TGirona!A126+273)))*Mw/(R_*(TGirona!A126+273))*HRGirona!A126/100*1000</f>
        <v>12.308941251967463</v>
      </c>
      <c r="B126">
        <f>e0*EXP(L/Rv*(1/T0-1/(TGirona!B126+273)))*Mw/(R_*(TGirona!B126+273))*HRGirona!B126/100*1000</f>
        <v>15.343069474880949</v>
      </c>
      <c r="C126">
        <f>e0*EXP(L/Rv*(1/T0-1/(TGirona!C126+273)))*Mw/(R_*(TGirona!C126+273))*HRGirona!C126/100*1000</f>
        <v>11.018569080939759</v>
      </c>
      <c r="D126">
        <f>e0*EXP(L/Rv*(1/T0-1/(TGirona!D126+273)))*Mw/(R_*(TGirona!D126+273))*HRGirona!D126/100*1000</f>
        <v>15.019521406499329</v>
      </c>
      <c r="E126">
        <f>e0*EXP(L/Rv*(1/T0-1/(TGirona!E126+273)))*Mw/(R_*(TGirona!E126+273))*HRGirona!E126/100*1000</f>
        <v>11.725717291852179</v>
      </c>
      <c r="F126">
        <f>e0*EXP(L/Rv*(1/T0-1/(TGirona!F126+273)))*Mw/(R_*(TGirona!F126+273))*HRGirona!F126/100*1000</f>
        <v>13.23101696993934</v>
      </c>
      <c r="G126">
        <f>e0*EXP(L/Rv*(1/T0-1/(TGirona!G126+273)))*Mw/(R_*(TGirona!G126+273))*HRGirona!G126/100*1000</f>
        <v>13.853312183639641</v>
      </c>
      <c r="H126">
        <f>e0*EXP(L/Rv*(1/T0-1/(TGirona!H126+273)))*Mw/(R_*(TGirona!H126+273))*HRGirona!H126/100*1000</f>
        <v>16.835579378804436</v>
      </c>
      <c r="I126">
        <f>e0*EXP(L/Rv*(1/T0-1/(TGirona!I126+273)))*Mw/(R_*(TGirona!I126+273))*HRGirona!I126/100*1000</f>
        <v>13.86323932539662</v>
      </c>
    </row>
    <row r="127" spans="1:9" x14ac:dyDescent="0.35">
      <c r="A127">
        <f>e0*EXP(L/Rv*(1/T0-1/(TGirona!A127+273)))*Mw/(R_*(TGirona!A127+273))*HRGirona!A127/100*1000</f>
        <v>12.119833263459855</v>
      </c>
      <c r="B127">
        <f>e0*EXP(L/Rv*(1/T0-1/(TGirona!B127+273)))*Mw/(R_*(TGirona!B127+273))*HRGirona!B127/100*1000</f>
        <v>11.314926784486939</v>
      </c>
      <c r="C127">
        <f>e0*EXP(L/Rv*(1/T0-1/(TGirona!C127+273)))*Mw/(R_*(TGirona!C127+273))*HRGirona!C127/100*1000</f>
        <v>11.860556679011969</v>
      </c>
      <c r="D127">
        <f>e0*EXP(L/Rv*(1/T0-1/(TGirona!D127+273)))*Mw/(R_*(TGirona!D127+273))*HRGirona!D127/100*1000</f>
        <v>14.632426592843727</v>
      </c>
      <c r="E127">
        <f>e0*EXP(L/Rv*(1/T0-1/(TGirona!E127+273)))*Mw/(R_*(TGirona!E127+273))*HRGirona!E127/100*1000</f>
        <v>12.049426615107789</v>
      </c>
      <c r="F127">
        <f>e0*EXP(L/Rv*(1/T0-1/(TGirona!F127+273)))*Mw/(R_*(TGirona!F127+273))*HRGirona!F127/100*1000</f>
        <v>12.935633343895702</v>
      </c>
      <c r="G127">
        <f>e0*EXP(L/Rv*(1/T0-1/(TGirona!G127+273)))*Mw/(R_*(TGirona!G127+273))*HRGirona!G127/100*1000</f>
        <v>12.993160234688549</v>
      </c>
      <c r="H127">
        <f>e0*EXP(L/Rv*(1/T0-1/(TGirona!H127+273)))*Mw/(R_*(TGirona!H127+273))*HRGirona!H127/100*1000</f>
        <v>12.745270356391138</v>
      </c>
      <c r="I127">
        <f>e0*EXP(L/Rv*(1/T0-1/(TGirona!I127+273)))*Mw/(R_*(TGirona!I127+273))*HRGirona!I127/100*1000</f>
        <v>12.726308133110287</v>
      </c>
    </row>
    <row r="128" spans="1:9" x14ac:dyDescent="0.35">
      <c r="A128">
        <f>e0*EXP(L/Rv*(1/T0-1/(TGirona!A128+273)))*Mw/(R_*(TGirona!A128+273))*HRGirona!A128/100*1000</f>
        <v>12.108793497598192</v>
      </c>
      <c r="B128">
        <f>e0*EXP(L/Rv*(1/T0-1/(TGirona!B128+273)))*Mw/(R_*(TGirona!B128+273))*HRGirona!B128/100*1000</f>
        <v>10.066579697519101</v>
      </c>
      <c r="C128">
        <f>e0*EXP(L/Rv*(1/T0-1/(TGirona!C128+273)))*Mw/(R_*(TGirona!C128+273))*HRGirona!C128/100*1000</f>
        <v>13.842875436324427</v>
      </c>
      <c r="D128">
        <f>e0*EXP(L/Rv*(1/T0-1/(TGirona!D128+273)))*Mw/(R_*(TGirona!D128+273))*HRGirona!D128/100*1000</f>
        <v>13.984314707367213</v>
      </c>
      <c r="E128">
        <f>e0*EXP(L/Rv*(1/T0-1/(TGirona!E128+273)))*Mw/(R_*(TGirona!E128+273))*HRGirona!E128/100*1000</f>
        <v>12.146552186505247</v>
      </c>
      <c r="F128">
        <f>e0*EXP(L/Rv*(1/T0-1/(TGirona!F128+273)))*Mw/(R_*(TGirona!F128+273))*HRGirona!F128/100*1000</f>
        <v>12.609534528189851</v>
      </c>
      <c r="G128">
        <f>e0*EXP(L/Rv*(1/T0-1/(TGirona!G128+273)))*Mw/(R_*(TGirona!G128+273))*HRGirona!G128/100*1000</f>
        <v>12.800295964289571</v>
      </c>
      <c r="H128">
        <f>e0*EXP(L/Rv*(1/T0-1/(TGirona!H128+273)))*Mw/(R_*(TGirona!H128+273))*HRGirona!H128/100*1000</f>
        <v>10.342015655413935</v>
      </c>
      <c r="I128">
        <f>e0*EXP(L/Rv*(1/T0-1/(TGirona!I128+273)))*Mw/(R_*(TGirona!I128+273))*HRGirona!I128/100*1000</f>
        <v>12.573246317465115</v>
      </c>
    </row>
    <row r="129" spans="1:9" x14ac:dyDescent="0.35">
      <c r="A129">
        <f>e0*EXP(L/Rv*(1/T0-1/(TGirona!A129+273)))*Mw/(R_*(TGirona!A129+273))*HRGirona!A129/100*1000</f>
        <v>11.376342979752978</v>
      </c>
      <c r="B129">
        <f>e0*EXP(L/Rv*(1/T0-1/(TGirona!B129+273)))*Mw/(R_*(TGirona!B129+273))*HRGirona!B129/100*1000</f>
        <v>9.8050272336093691</v>
      </c>
      <c r="C129">
        <f>e0*EXP(L/Rv*(1/T0-1/(TGirona!C129+273)))*Mw/(R_*(TGirona!C129+273))*HRGirona!C129/100*1000</f>
        <v>14.907436786825802</v>
      </c>
      <c r="D129">
        <f>e0*EXP(L/Rv*(1/T0-1/(TGirona!D129+273)))*Mw/(R_*(TGirona!D129+273))*HRGirona!D129/100*1000</f>
        <v>12.780263105961724</v>
      </c>
      <c r="E129">
        <f>e0*EXP(L/Rv*(1/T0-1/(TGirona!E129+273)))*Mw/(R_*(TGirona!E129+273))*HRGirona!E129/100*1000</f>
        <v>9.7670995987362073</v>
      </c>
      <c r="F129">
        <f>e0*EXP(L/Rv*(1/T0-1/(TGirona!F129+273)))*Mw/(R_*(TGirona!F129+273))*HRGirona!F129/100*1000</f>
        <v>11.262655023230728</v>
      </c>
      <c r="G129">
        <f>e0*EXP(L/Rv*(1/T0-1/(TGirona!G129+273)))*Mw/(R_*(TGirona!G129+273))*HRGirona!G129/100*1000</f>
        <v>12.964125072203405</v>
      </c>
      <c r="H129">
        <f>e0*EXP(L/Rv*(1/T0-1/(TGirona!H129+273)))*Mw/(R_*(TGirona!H129+273))*HRGirona!H129/100*1000</f>
        <v>11.705012211814498</v>
      </c>
      <c r="I129">
        <f>e0*EXP(L/Rv*(1/T0-1/(TGirona!I129+273)))*Mw/(R_*(TGirona!I129+273))*HRGirona!I129/100*1000</f>
        <v>11.895926281652402</v>
      </c>
    </row>
    <row r="130" spans="1:9" x14ac:dyDescent="0.35">
      <c r="A130">
        <f>e0*EXP(L/Rv*(1/T0-1/(TGirona!A130+273)))*Mw/(R_*(TGirona!A130+273))*HRGirona!A130/100*1000</f>
        <v>11.669906963073945</v>
      </c>
      <c r="B130">
        <f>e0*EXP(L/Rv*(1/T0-1/(TGirona!B130+273)))*Mw/(R_*(TGirona!B130+273))*HRGirona!B130/100*1000</f>
        <v>9.3031493970628389</v>
      </c>
      <c r="C130">
        <f>e0*EXP(L/Rv*(1/T0-1/(TGirona!C130+273)))*Mw/(R_*(TGirona!C130+273))*HRGirona!C130/100*1000</f>
        <v>15.614155791183917</v>
      </c>
      <c r="D130">
        <f>e0*EXP(L/Rv*(1/T0-1/(TGirona!D130+273)))*Mw/(R_*(TGirona!D130+273))*HRGirona!D130/100*1000</f>
        <v>11.071327072880212</v>
      </c>
      <c r="E130">
        <f>e0*EXP(L/Rv*(1/T0-1/(TGirona!E130+273)))*Mw/(R_*(TGirona!E130+273))*HRGirona!E130/100*1000</f>
        <v>10.33465084340086</v>
      </c>
      <c r="F130">
        <f>e0*EXP(L/Rv*(1/T0-1/(TGirona!F130+273)))*Mw/(R_*(TGirona!F130+273))*HRGirona!F130/100*1000</f>
        <v>12.400459705730587</v>
      </c>
      <c r="G130">
        <f>e0*EXP(L/Rv*(1/T0-1/(TGirona!G130+273)))*Mw/(R_*(TGirona!G130+273))*HRGirona!G130/100*1000</f>
        <v>13.200230811997669</v>
      </c>
      <c r="H130">
        <f>e0*EXP(L/Rv*(1/T0-1/(TGirona!H130+273)))*Mw/(R_*(TGirona!H130+273))*HRGirona!H130/100*1000</f>
        <v>10.339211417293642</v>
      </c>
      <c r="I130">
        <f>e0*EXP(L/Rv*(1/T0-1/(TGirona!I130+273)))*Mw/(R_*(TGirona!I130+273))*HRGirona!I130/100*1000</f>
        <v>13.132171551251101</v>
      </c>
    </row>
    <row r="131" spans="1:9" x14ac:dyDescent="0.35">
      <c r="A131">
        <f>e0*EXP(L/Rv*(1/T0-1/(TGirona!A131+273)))*Mw/(R_*(TGirona!A131+273))*HRGirona!A131/100*1000</f>
        <v>11.671390429739404</v>
      </c>
      <c r="B131">
        <f>e0*EXP(L/Rv*(1/T0-1/(TGirona!B131+273)))*Mw/(R_*(TGirona!B131+273))*HRGirona!B131/100*1000</f>
        <v>9.3116982083863657</v>
      </c>
      <c r="C131">
        <f>e0*EXP(L/Rv*(1/T0-1/(TGirona!C131+273)))*Mw/(R_*(TGirona!C131+273))*HRGirona!C131/100*1000</f>
        <v>14.889425333720887</v>
      </c>
      <c r="D131">
        <f>e0*EXP(L/Rv*(1/T0-1/(TGirona!D131+273)))*Mw/(R_*(TGirona!D131+273))*HRGirona!D131/100*1000</f>
        <v>11.051299279122775</v>
      </c>
      <c r="E131">
        <f>e0*EXP(L/Rv*(1/T0-1/(TGirona!E131+273)))*Mw/(R_*(TGirona!E131+273))*HRGirona!E131/100*1000</f>
        <v>10.732107025297255</v>
      </c>
      <c r="F131">
        <f>e0*EXP(L/Rv*(1/T0-1/(TGirona!F131+273)))*Mw/(R_*(TGirona!F131+273))*HRGirona!F131/100*1000</f>
        <v>12.860173199964569</v>
      </c>
      <c r="G131">
        <f>e0*EXP(L/Rv*(1/T0-1/(TGirona!G131+273)))*Mw/(R_*(TGirona!G131+273))*HRGirona!G131/100*1000</f>
        <v>13.597952052047471</v>
      </c>
      <c r="H131">
        <f>e0*EXP(L/Rv*(1/T0-1/(TGirona!H131+273)))*Mw/(R_*(TGirona!H131+273))*HRGirona!H131/100*1000</f>
        <v>11.863810101043741</v>
      </c>
      <c r="I131">
        <f>e0*EXP(L/Rv*(1/T0-1/(TGirona!I131+273)))*Mw/(R_*(TGirona!I131+273))*HRGirona!I131/100*1000</f>
        <v>14.425470898657435</v>
      </c>
    </row>
    <row r="132" spans="1:9" x14ac:dyDescent="0.35">
      <c r="A132">
        <f>e0*EXP(L/Rv*(1/T0-1/(TGirona!A132+273)))*Mw/(R_*(TGirona!A132+273))*HRGirona!A132/100*1000</f>
        <v>11.413500880277256</v>
      </c>
      <c r="B132">
        <f>e0*EXP(L/Rv*(1/T0-1/(TGirona!B132+273)))*Mw/(R_*(TGirona!B132+273))*HRGirona!B132/100*1000</f>
        <v>11.377857416926835</v>
      </c>
      <c r="C132">
        <f>e0*EXP(L/Rv*(1/T0-1/(TGirona!C132+273)))*Mw/(R_*(TGirona!C132+273))*HRGirona!C132/100*1000</f>
        <v>14.973109394458492</v>
      </c>
      <c r="D132">
        <f>e0*EXP(L/Rv*(1/T0-1/(TGirona!D132+273)))*Mw/(R_*(TGirona!D132+273))*HRGirona!D132/100*1000</f>
        <v>11.298497418916677</v>
      </c>
      <c r="E132">
        <f>e0*EXP(L/Rv*(1/T0-1/(TGirona!E132+273)))*Mw/(R_*(TGirona!E132+273))*HRGirona!E132/100*1000</f>
        <v>10.861543903391185</v>
      </c>
      <c r="F132">
        <f>e0*EXP(L/Rv*(1/T0-1/(TGirona!F132+273)))*Mw/(R_*(TGirona!F132+273))*HRGirona!F132/100*1000</f>
        <v>12.923844900896503</v>
      </c>
      <c r="G132">
        <f>e0*EXP(L/Rv*(1/T0-1/(TGirona!G132+273)))*Mw/(R_*(TGirona!G132+273))*HRGirona!G132/100*1000</f>
        <v>13.735190751347313</v>
      </c>
      <c r="H132">
        <f>e0*EXP(L/Rv*(1/T0-1/(TGirona!H132+273)))*Mw/(R_*(TGirona!H132+273))*HRGirona!H132/100*1000</f>
        <v>12.392826840559117</v>
      </c>
      <c r="I132">
        <f>e0*EXP(L/Rv*(1/T0-1/(TGirona!I132+273)))*Mw/(R_*(TGirona!I132+273))*HRGirona!I132/100*1000</f>
        <v>12.831159380715757</v>
      </c>
    </row>
    <row r="133" spans="1:9" x14ac:dyDescent="0.35">
      <c r="A133">
        <f>e0*EXP(L/Rv*(1/T0-1/(TGirona!A133+273)))*Mw/(R_*(TGirona!A133+273))*HRGirona!A133/100*1000</f>
        <v>10.250453876102776</v>
      </c>
      <c r="B133">
        <f>e0*EXP(L/Rv*(1/T0-1/(TGirona!B133+273)))*Mw/(R_*(TGirona!B133+273))*HRGirona!B133/100*1000</f>
        <v>11.466933675951967</v>
      </c>
      <c r="C133">
        <f>e0*EXP(L/Rv*(1/T0-1/(TGirona!C133+273)))*Mw/(R_*(TGirona!C133+273))*HRGirona!C133/100*1000</f>
        <v>13.404698050198821</v>
      </c>
      <c r="D133">
        <f>e0*EXP(L/Rv*(1/T0-1/(TGirona!D133+273)))*Mw/(R_*(TGirona!D133+273))*HRGirona!D133/100*1000</f>
        <v>14.336125059514387</v>
      </c>
      <c r="E133">
        <f>e0*EXP(L/Rv*(1/T0-1/(TGirona!E133+273)))*Mw/(R_*(TGirona!E133+273))*HRGirona!E133/100*1000</f>
        <v>10.910788642846743</v>
      </c>
      <c r="F133">
        <f>e0*EXP(L/Rv*(1/T0-1/(TGirona!F133+273)))*Mw/(R_*(TGirona!F133+273))*HRGirona!F133/100*1000</f>
        <v>14.015049043201966</v>
      </c>
      <c r="G133">
        <f>e0*EXP(L/Rv*(1/T0-1/(TGirona!G133+273)))*Mw/(R_*(TGirona!G133+273))*HRGirona!G133/100*1000</f>
        <v>12.966121744670776</v>
      </c>
      <c r="H133">
        <f>e0*EXP(L/Rv*(1/T0-1/(TGirona!H133+273)))*Mw/(R_*(TGirona!H133+273))*HRGirona!H133/100*1000</f>
        <v>12.312022260050311</v>
      </c>
      <c r="I133">
        <f>e0*EXP(L/Rv*(1/T0-1/(TGirona!I133+273)))*Mw/(R_*(TGirona!I133+273))*HRGirona!I133/100*1000</f>
        <v>13.260820464541659</v>
      </c>
    </row>
    <row r="134" spans="1:9" x14ac:dyDescent="0.35">
      <c r="A134">
        <f>e0*EXP(L/Rv*(1/T0-1/(TGirona!A134+273)))*Mw/(R_*(TGirona!A134+273))*HRGirona!A134/100*1000</f>
        <v>10.424553921903843</v>
      </c>
      <c r="B134">
        <f>e0*EXP(L/Rv*(1/T0-1/(TGirona!B134+273)))*Mw/(R_*(TGirona!B134+273))*HRGirona!B134/100*1000</f>
        <v>11.092813188313901</v>
      </c>
      <c r="C134">
        <f>e0*EXP(L/Rv*(1/T0-1/(TGirona!C134+273)))*Mw/(R_*(TGirona!C134+273))*HRGirona!C134/100*1000</f>
        <v>13.231613454456427</v>
      </c>
      <c r="D134">
        <f>e0*EXP(L/Rv*(1/T0-1/(TGirona!D134+273)))*Mw/(R_*(TGirona!D134+273))*HRGirona!D134/100*1000</f>
        <v>16.279880228716245</v>
      </c>
      <c r="E134">
        <f>e0*EXP(L/Rv*(1/T0-1/(TGirona!E134+273)))*Mw/(R_*(TGirona!E134+273))*HRGirona!E134/100*1000</f>
        <v>10.673944777959344</v>
      </c>
      <c r="F134">
        <f>e0*EXP(L/Rv*(1/T0-1/(TGirona!F134+273)))*Mw/(R_*(TGirona!F134+273))*HRGirona!F134/100*1000</f>
        <v>12.779074609167001</v>
      </c>
      <c r="G134">
        <f>e0*EXP(L/Rv*(1/T0-1/(TGirona!G134+273)))*Mw/(R_*(TGirona!G134+273))*HRGirona!G134/100*1000</f>
        <v>14.439398037758787</v>
      </c>
      <c r="H134">
        <f>e0*EXP(L/Rv*(1/T0-1/(TGirona!H134+273)))*Mw/(R_*(TGirona!H134+273))*HRGirona!H134/100*1000</f>
        <v>8.7417422325810179</v>
      </c>
      <c r="I134">
        <f>e0*EXP(L/Rv*(1/T0-1/(TGirona!I134+273)))*Mw/(R_*(TGirona!I134+273))*HRGirona!I134/100*1000</f>
        <v>13.047842605300598</v>
      </c>
    </row>
    <row r="135" spans="1:9" x14ac:dyDescent="0.35">
      <c r="A135">
        <f>e0*EXP(L/Rv*(1/T0-1/(TGirona!A135+273)))*Mw/(R_*(TGirona!A135+273))*HRGirona!A135/100*1000</f>
        <v>10.372712101486771</v>
      </c>
      <c r="B135">
        <f>e0*EXP(L/Rv*(1/T0-1/(TGirona!B135+273)))*Mw/(R_*(TGirona!B135+273))*HRGirona!B135/100*1000</f>
        <v>11.009873522584474</v>
      </c>
      <c r="C135">
        <f>e0*EXP(L/Rv*(1/T0-1/(TGirona!C135+273)))*Mw/(R_*(TGirona!C135+273))*HRGirona!C135/100*1000</f>
        <v>14.847404353464819</v>
      </c>
      <c r="D135">
        <f>e0*EXP(L/Rv*(1/T0-1/(TGirona!D135+273)))*Mw/(R_*(TGirona!D135+273))*HRGirona!D135/100*1000</f>
        <v>14.983980525317479</v>
      </c>
      <c r="E135">
        <f>e0*EXP(L/Rv*(1/T0-1/(TGirona!E135+273)))*Mw/(R_*(TGirona!E135+273))*HRGirona!E135/100*1000</f>
        <v>12.028995412585841</v>
      </c>
      <c r="F135">
        <f>e0*EXP(L/Rv*(1/T0-1/(TGirona!F135+273)))*Mw/(R_*(TGirona!F135+273))*HRGirona!F135/100*1000</f>
        <v>12.384418236008974</v>
      </c>
      <c r="G135">
        <f>e0*EXP(L/Rv*(1/T0-1/(TGirona!G135+273)))*Mw/(R_*(TGirona!G135+273))*HRGirona!G135/100*1000</f>
        <v>14.398947140393485</v>
      </c>
      <c r="H135">
        <f>e0*EXP(L/Rv*(1/T0-1/(TGirona!H135+273)))*Mw/(R_*(TGirona!H135+273))*HRGirona!H135/100*1000</f>
        <v>7.0866984914421867</v>
      </c>
      <c r="I135">
        <f>e0*EXP(L/Rv*(1/T0-1/(TGirona!I135+273)))*Mw/(R_*(TGirona!I135+273))*HRGirona!I135/100*1000</f>
        <v>13.349610996888801</v>
      </c>
    </row>
    <row r="136" spans="1:9" x14ac:dyDescent="0.35">
      <c r="A136">
        <f>e0*EXP(L/Rv*(1/T0-1/(TGirona!A136+273)))*Mw/(R_*(TGirona!A136+273))*HRGirona!A136/100*1000</f>
        <v>10.716112513372682</v>
      </c>
      <c r="B136">
        <f>e0*EXP(L/Rv*(1/T0-1/(TGirona!B136+273)))*Mw/(R_*(TGirona!B136+273))*HRGirona!B136/100*1000</f>
        <v>11.985724521113264</v>
      </c>
      <c r="C136">
        <f>e0*EXP(L/Rv*(1/T0-1/(TGirona!C136+273)))*Mw/(R_*(TGirona!C136+273))*HRGirona!C136/100*1000</f>
        <v>16.414303572326212</v>
      </c>
      <c r="D136">
        <f>e0*EXP(L/Rv*(1/T0-1/(TGirona!D136+273)))*Mw/(R_*(TGirona!D136+273))*HRGirona!D136/100*1000</f>
        <v>14.027142187281791</v>
      </c>
      <c r="E136">
        <f>e0*EXP(L/Rv*(1/T0-1/(TGirona!E136+273)))*Mw/(R_*(TGirona!E136+273))*HRGirona!E136/100*1000</f>
        <v>12.804085220335088</v>
      </c>
      <c r="F136">
        <f>e0*EXP(L/Rv*(1/T0-1/(TGirona!F136+273)))*Mw/(R_*(TGirona!F136+273))*HRGirona!F136/100*1000</f>
        <v>11.557391918529113</v>
      </c>
      <c r="G136">
        <f>e0*EXP(L/Rv*(1/T0-1/(TGirona!G136+273)))*Mw/(R_*(TGirona!G136+273))*HRGirona!G136/100*1000</f>
        <v>13.495388216794113</v>
      </c>
      <c r="H136">
        <f>e0*EXP(L/Rv*(1/T0-1/(TGirona!H136+273)))*Mw/(R_*(TGirona!H136+273))*HRGirona!H136/100*1000</f>
        <v>9.1621613749189681</v>
      </c>
      <c r="I136">
        <f>e0*EXP(L/Rv*(1/T0-1/(TGirona!I136+273)))*Mw/(R_*(TGirona!I136+273))*HRGirona!I136/100*1000</f>
        <v>12.149794015086009</v>
      </c>
    </row>
    <row r="137" spans="1:9" x14ac:dyDescent="0.35">
      <c r="A137">
        <f>e0*EXP(L/Rv*(1/T0-1/(TGirona!A137+273)))*Mw/(R_*(TGirona!A137+273))*HRGirona!A137/100*1000</f>
        <v>12.546920842720789</v>
      </c>
      <c r="B137">
        <f>e0*EXP(L/Rv*(1/T0-1/(TGirona!B137+273)))*Mw/(R_*(TGirona!B137+273))*HRGirona!B137/100*1000</f>
        <v>12.493694485858647</v>
      </c>
      <c r="C137">
        <f>e0*EXP(L/Rv*(1/T0-1/(TGirona!C137+273)))*Mw/(R_*(TGirona!C137+273))*HRGirona!C137/100*1000</f>
        <v>17.49728864023308</v>
      </c>
      <c r="D137">
        <f>e0*EXP(L/Rv*(1/T0-1/(TGirona!D137+273)))*Mw/(R_*(TGirona!D137+273))*HRGirona!D137/100*1000</f>
        <v>12.9506055153752</v>
      </c>
      <c r="E137">
        <f>e0*EXP(L/Rv*(1/T0-1/(TGirona!E137+273)))*Mw/(R_*(TGirona!E137+273))*HRGirona!E137/100*1000</f>
        <v>10.881664356867399</v>
      </c>
      <c r="F137">
        <f>e0*EXP(L/Rv*(1/T0-1/(TGirona!F137+273)))*Mw/(R_*(TGirona!F137+273))*HRGirona!F137/100*1000</f>
        <v>12.051426257453093</v>
      </c>
      <c r="G137">
        <f>e0*EXP(L/Rv*(1/T0-1/(TGirona!G137+273)))*Mw/(R_*(TGirona!G137+273))*HRGirona!G137/100*1000</f>
        <v>13.523286722681716</v>
      </c>
      <c r="H137">
        <f>e0*EXP(L/Rv*(1/T0-1/(TGirona!H137+273)))*Mw/(R_*(TGirona!H137+273))*HRGirona!H137/100*1000</f>
        <v>9.8727288320458388</v>
      </c>
      <c r="I137">
        <f>e0*EXP(L/Rv*(1/T0-1/(TGirona!I137+273)))*Mw/(R_*(TGirona!I137+273))*HRGirona!I137/100*1000</f>
        <v>10.451334128186184</v>
      </c>
    </row>
    <row r="138" spans="1:9" x14ac:dyDescent="0.35">
      <c r="A138">
        <f>e0*EXP(L/Rv*(1/T0-1/(TGirona!A138+273)))*Mw/(R_*(TGirona!A138+273))*HRGirona!A138/100*1000</f>
        <v>8.3437953902988014</v>
      </c>
      <c r="B138">
        <f>e0*EXP(L/Rv*(1/T0-1/(TGirona!B138+273)))*Mw/(R_*(TGirona!B138+273))*HRGirona!B138/100*1000</f>
        <v>13.613917209260347</v>
      </c>
      <c r="C138">
        <f>e0*EXP(L/Rv*(1/T0-1/(TGirona!C138+273)))*Mw/(R_*(TGirona!C138+273))*HRGirona!C138/100*1000</f>
        <v>16.771348043727205</v>
      </c>
      <c r="D138">
        <f>e0*EXP(L/Rv*(1/T0-1/(TGirona!D138+273)))*Mw/(R_*(TGirona!D138+273))*HRGirona!D138/100*1000</f>
        <v>13.002592882314907</v>
      </c>
      <c r="E138">
        <f>e0*EXP(L/Rv*(1/T0-1/(TGirona!E138+273)))*Mw/(R_*(TGirona!E138+273))*HRGirona!E138/100*1000</f>
        <v>11.942900523869357</v>
      </c>
      <c r="F138">
        <f>e0*EXP(L/Rv*(1/T0-1/(TGirona!F138+273)))*Mw/(R_*(TGirona!F138+273))*HRGirona!F138/100*1000</f>
        <v>12.0633420262137</v>
      </c>
      <c r="G138">
        <f>e0*EXP(L/Rv*(1/T0-1/(TGirona!G138+273)))*Mw/(R_*(TGirona!G138+273))*HRGirona!G138/100*1000</f>
        <v>11.553236233201543</v>
      </c>
      <c r="H138">
        <f>e0*EXP(L/Rv*(1/T0-1/(TGirona!H138+273)))*Mw/(R_*(TGirona!H138+273))*HRGirona!H138/100*1000</f>
        <v>11.352070402054846</v>
      </c>
      <c r="I138">
        <f>e0*EXP(L/Rv*(1/T0-1/(TGirona!I138+273)))*Mw/(R_*(TGirona!I138+273))*HRGirona!I138/100*1000</f>
        <v>11.408279811856346</v>
      </c>
    </row>
    <row r="139" spans="1:9" x14ac:dyDescent="0.35">
      <c r="A139">
        <f>e0*EXP(L/Rv*(1/T0-1/(TGirona!A139+273)))*Mw/(R_*(TGirona!A139+273))*HRGirona!A139/100*1000</f>
        <v>7.1691908092784544</v>
      </c>
      <c r="B139">
        <f>e0*EXP(L/Rv*(1/T0-1/(TGirona!B139+273)))*Mw/(R_*(TGirona!B139+273))*HRGirona!B139/100*1000</f>
        <v>13.866267243723522</v>
      </c>
      <c r="C139">
        <f>e0*EXP(L/Rv*(1/T0-1/(TGirona!C139+273)))*Mw/(R_*(TGirona!C139+273))*HRGirona!C139/100*1000</f>
        <v>13.810354451452321</v>
      </c>
      <c r="D139">
        <f>e0*EXP(L/Rv*(1/T0-1/(TGirona!D139+273)))*Mw/(R_*(TGirona!D139+273))*HRGirona!D139/100*1000</f>
        <v>14.021182407475187</v>
      </c>
      <c r="E139">
        <f>e0*EXP(L/Rv*(1/T0-1/(TGirona!E139+273)))*Mw/(R_*(TGirona!E139+273))*HRGirona!E139/100*1000</f>
        <v>13.464905237743887</v>
      </c>
      <c r="F139">
        <f>e0*EXP(L/Rv*(1/T0-1/(TGirona!F139+273)))*Mw/(R_*(TGirona!F139+273))*HRGirona!F139/100*1000</f>
        <v>11.935173474870878</v>
      </c>
      <c r="G139">
        <f>e0*EXP(L/Rv*(1/T0-1/(TGirona!G139+273)))*Mw/(R_*(TGirona!G139+273))*HRGirona!G139/100*1000</f>
        <v>7.7302845700639358</v>
      </c>
      <c r="H139">
        <f>e0*EXP(L/Rv*(1/T0-1/(TGirona!H139+273)))*Mw/(R_*(TGirona!H139+273))*HRGirona!H139/100*1000</f>
        <v>13.553418198382763</v>
      </c>
      <c r="I139">
        <f>e0*EXP(L/Rv*(1/T0-1/(TGirona!I139+273)))*Mw/(R_*(TGirona!I139+273))*HRGirona!I139/100*1000</f>
        <v>11.8324530491321</v>
      </c>
    </row>
    <row r="140" spans="1:9" x14ac:dyDescent="0.35">
      <c r="A140">
        <f>e0*EXP(L/Rv*(1/T0-1/(TGirona!A140+273)))*Mw/(R_*(TGirona!A140+273))*HRGirona!A140/100*1000</f>
        <v>8.9965299362093933</v>
      </c>
      <c r="B140">
        <f>e0*EXP(L/Rv*(1/T0-1/(TGirona!B140+273)))*Mw/(R_*(TGirona!B140+273))*HRGirona!B140/100*1000</f>
        <v>13.882268398047199</v>
      </c>
      <c r="C140">
        <f>e0*EXP(L/Rv*(1/T0-1/(TGirona!C140+273)))*Mw/(R_*(TGirona!C140+273))*HRGirona!C140/100*1000</f>
        <v>13.008952230918768</v>
      </c>
      <c r="D140">
        <f>e0*EXP(L/Rv*(1/T0-1/(TGirona!D140+273)))*Mw/(R_*(TGirona!D140+273))*HRGirona!D140/100*1000</f>
        <v>13.204375766572944</v>
      </c>
      <c r="E140">
        <f>e0*EXP(L/Rv*(1/T0-1/(TGirona!E140+273)))*Mw/(R_*(TGirona!E140+273))*HRGirona!E140/100*1000</f>
        <v>11.6075086591933</v>
      </c>
      <c r="F140">
        <f>e0*EXP(L/Rv*(1/T0-1/(TGirona!F140+273)))*Mw/(R_*(TGirona!F140+273))*HRGirona!F140/100*1000</f>
        <v>9.5182225519501404</v>
      </c>
      <c r="G140">
        <f>e0*EXP(L/Rv*(1/T0-1/(TGirona!G140+273)))*Mw/(R_*(TGirona!G140+273))*HRGirona!G140/100*1000</f>
        <v>9.7204642456168528</v>
      </c>
      <c r="H140">
        <f>e0*EXP(L/Rv*(1/T0-1/(TGirona!H140+273)))*Mw/(R_*(TGirona!H140+273))*HRGirona!H140/100*1000</f>
        <v>10.401351236226413</v>
      </c>
      <c r="I140">
        <f>e0*EXP(L/Rv*(1/T0-1/(TGirona!I140+273)))*Mw/(R_*(TGirona!I140+273))*HRGirona!I140/100*1000</f>
        <v>12.266047055295514</v>
      </c>
    </row>
    <row r="141" spans="1:9" x14ac:dyDescent="0.35">
      <c r="A141">
        <f>e0*EXP(L/Rv*(1/T0-1/(TGirona!A141+273)))*Mw/(R_*(TGirona!A141+273))*HRGirona!A141/100*1000</f>
        <v>10.737336522059175</v>
      </c>
      <c r="B141">
        <f>e0*EXP(L/Rv*(1/T0-1/(TGirona!B141+273)))*Mw/(R_*(TGirona!B141+273))*HRGirona!B141/100*1000</f>
        <v>14.124565191820558</v>
      </c>
      <c r="C141">
        <f>e0*EXP(L/Rv*(1/T0-1/(TGirona!C141+273)))*Mw/(R_*(TGirona!C141+273))*HRGirona!C141/100*1000</f>
        <v>11.792201342287811</v>
      </c>
      <c r="D141">
        <f>e0*EXP(L/Rv*(1/T0-1/(TGirona!D141+273)))*Mw/(R_*(TGirona!D141+273))*HRGirona!D141/100*1000</f>
        <v>14.403108218947363</v>
      </c>
      <c r="E141">
        <f>e0*EXP(L/Rv*(1/T0-1/(TGirona!E141+273)))*Mw/(R_*(TGirona!E141+273))*HRGirona!E141/100*1000</f>
        <v>13.774640733689191</v>
      </c>
      <c r="F141">
        <f>e0*EXP(L/Rv*(1/T0-1/(TGirona!F141+273)))*Mw/(R_*(TGirona!F141+273))*HRGirona!F141/100*1000</f>
        <v>9.8364004959501603</v>
      </c>
      <c r="G141">
        <f>e0*EXP(L/Rv*(1/T0-1/(TGirona!G141+273)))*Mw/(R_*(TGirona!G141+273))*HRGirona!G141/100*1000</f>
        <v>10.523342462614721</v>
      </c>
      <c r="H141">
        <f>e0*EXP(L/Rv*(1/T0-1/(TGirona!H141+273)))*Mw/(R_*(TGirona!H141+273))*HRGirona!H141/100*1000</f>
        <v>10.676789646083396</v>
      </c>
      <c r="I141">
        <f>e0*EXP(L/Rv*(1/T0-1/(TGirona!I141+273)))*Mw/(R_*(TGirona!I141+273))*HRGirona!I141/100*1000</f>
        <v>9.271007038519631</v>
      </c>
    </row>
    <row r="142" spans="1:9" x14ac:dyDescent="0.35">
      <c r="A142">
        <f>e0*EXP(L/Rv*(1/T0-1/(TGirona!A142+273)))*Mw/(R_*(TGirona!A142+273))*HRGirona!A142/100*1000</f>
        <v>10.345391708140749</v>
      </c>
      <c r="B142">
        <f>e0*EXP(L/Rv*(1/T0-1/(TGirona!B142+273)))*Mw/(R_*(TGirona!B142+273))*HRGirona!B142/100*1000</f>
        <v>15.445541448423828</v>
      </c>
      <c r="C142">
        <f>e0*EXP(L/Rv*(1/T0-1/(TGirona!C142+273)))*Mw/(R_*(TGirona!C142+273))*HRGirona!C142/100*1000</f>
        <v>11.675186427172035</v>
      </c>
      <c r="D142">
        <f>e0*EXP(L/Rv*(1/T0-1/(TGirona!D142+273)))*Mw/(R_*(TGirona!D142+273))*HRGirona!D142/100*1000</f>
        <v>14.382223883152484</v>
      </c>
      <c r="E142">
        <f>e0*EXP(L/Rv*(1/T0-1/(TGirona!E142+273)))*Mw/(R_*(TGirona!E142+273))*HRGirona!E142/100*1000</f>
        <v>13.42856916346801</v>
      </c>
      <c r="F142">
        <f>e0*EXP(L/Rv*(1/T0-1/(TGirona!F142+273)))*Mw/(R_*(TGirona!F142+273))*HRGirona!F142/100*1000</f>
        <v>7.9846868438840666</v>
      </c>
      <c r="G142">
        <f>e0*EXP(L/Rv*(1/T0-1/(TGirona!G142+273)))*Mw/(R_*(TGirona!G142+273))*HRGirona!G142/100*1000</f>
        <v>11.848459913506272</v>
      </c>
      <c r="H142">
        <f>e0*EXP(L/Rv*(1/T0-1/(TGirona!H142+273)))*Mw/(R_*(TGirona!H142+273))*HRGirona!H142/100*1000</f>
        <v>13.35095565662947</v>
      </c>
      <c r="I142">
        <f>e0*EXP(L/Rv*(1/T0-1/(TGirona!I142+273)))*Mw/(R_*(TGirona!I142+273))*HRGirona!I142/100*1000</f>
        <v>11.776751121631911</v>
      </c>
    </row>
    <row r="143" spans="1:9" x14ac:dyDescent="0.35">
      <c r="A143">
        <f>e0*EXP(L/Rv*(1/T0-1/(TGirona!A143+273)))*Mw/(R_*(TGirona!A143+273))*HRGirona!A143/100*1000</f>
        <v>10.102321828609048</v>
      </c>
      <c r="B143">
        <f>e0*EXP(L/Rv*(1/T0-1/(TGirona!B143+273)))*Mw/(R_*(TGirona!B143+273))*HRGirona!B143/100*1000</f>
        <v>14.948812031586202</v>
      </c>
      <c r="C143">
        <f>e0*EXP(L/Rv*(1/T0-1/(TGirona!C143+273)))*Mw/(R_*(TGirona!C143+273))*HRGirona!C143/100*1000</f>
        <v>11.597630967596926</v>
      </c>
      <c r="D143">
        <f>e0*EXP(L/Rv*(1/T0-1/(TGirona!D143+273)))*Mw/(R_*(TGirona!D143+273))*HRGirona!D143/100*1000</f>
        <v>14.031230289614561</v>
      </c>
      <c r="E143">
        <f>e0*EXP(L/Rv*(1/T0-1/(TGirona!E143+273)))*Mw/(R_*(TGirona!E143+273))*HRGirona!E143/100*1000</f>
        <v>11.161923816378794</v>
      </c>
      <c r="F143">
        <f>e0*EXP(L/Rv*(1/T0-1/(TGirona!F143+273)))*Mw/(R_*(TGirona!F143+273))*HRGirona!F143/100*1000</f>
        <v>10.192975573345196</v>
      </c>
      <c r="G143">
        <f>e0*EXP(L/Rv*(1/T0-1/(TGirona!G143+273)))*Mw/(R_*(TGirona!G143+273))*HRGirona!G143/100*1000</f>
        <v>12.345969945664628</v>
      </c>
      <c r="H143">
        <f>e0*EXP(L/Rv*(1/T0-1/(TGirona!H143+273)))*Mw/(R_*(TGirona!H143+273))*HRGirona!H143/100*1000</f>
        <v>13.739580053899914</v>
      </c>
      <c r="I143">
        <f>e0*EXP(L/Rv*(1/T0-1/(TGirona!I143+273)))*Mw/(R_*(TGirona!I143+273))*HRGirona!I143/100*1000</f>
        <v>11.280707675790149</v>
      </c>
    </row>
    <row r="144" spans="1:9" x14ac:dyDescent="0.35">
      <c r="A144">
        <f>e0*EXP(L/Rv*(1/T0-1/(TGirona!A144+273)))*Mw/(R_*(TGirona!A144+273))*HRGirona!A144/100*1000</f>
        <v>10.42348127509937</v>
      </c>
      <c r="B144">
        <f>e0*EXP(L/Rv*(1/T0-1/(TGirona!B144+273)))*Mw/(R_*(TGirona!B144+273))*HRGirona!B144/100*1000</f>
        <v>15.416475078653429</v>
      </c>
      <c r="C144">
        <f>e0*EXP(L/Rv*(1/T0-1/(TGirona!C144+273)))*Mw/(R_*(TGirona!C144+273))*HRGirona!C144/100*1000</f>
        <v>10.720846235734852</v>
      </c>
      <c r="D144">
        <f>e0*EXP(L/Rv*(1/T0-1/(TGirona!D144+273)))*Mw/(R_*(TGirona!D144+273))*HRGirona!D144/100*1000</f>
        <v>15.001610084556091</v>
      </c>
      <c r="E144">
        <f>e0*EXP(L/Rv*(1/T0-1/(TGirona!E144+273)))*Mw/(R_*(TGirona!E144+273))*HRGirona!E144/100*1000</f>
        <v>10.891910441518016</v>
      </c>
      <c r="F144">
        <f>e0*EXP(L/Rv*(1/T0-1/(TGirona!F144+273)))*Mw/(R_*(TGirona!F144+273))*HRGirona!F144/100*1000</f>
        <v>13.647546357263689</v>
      </c>
      <c r="G144">
        <f>e0*EXP(L/Rv*(1/T0-1/(TGirona!G144+273)))*Mw/(R_*(TGirona!G144+273))*HRGirona!G144/100*1000</f>
        <v>12.863625230083338</v>
      </c>
      <c r="H144">
        <f>e0*EXP(L/Rv*(1/T0-1/(TGirona!H144+273)))*Mw/(R_*(TGirona!H144+273))*HRGirona!H144/100*1000</f>
        <v>14.249847935418344</v>
      </c>
      <c r="I144">
        <f>e0*EXP(L/Rv*(1/T0-1/(TGirona!I144+273)))*Mw/(R_*(TGirona!I144+273))*HRGirona!I144/100*1000</f>
        <v>10.995950425197542</v>
      </c>
    </row>
    <row r="145" spans="1:9" x14ac:dyDescent="0.35">
      <c r="A145">
        <f>e0*EXP(L/Rv*(1/T0-1/(TGirona!A145+273)))*Mw/(R_*(TGirona!A145+273))*HRGirona!A145/100*1000</f>
        <v>9.1107682398779737</v>
      </c>
      <c r="B145">
        <f>e0*EXP(L/Rv*(1/T0-1/(TGirona!B145+273)))*Mw/(R_*(TGirona!B145+273))*HRGirona!B145/100*1000</f>
        <v>12.150468063953832</v>
      </c>
      <c r="C145">
        <f>e0*EXP(L/Rv*(1/T0-1/(TGirona!C145+273)))*Mw/(R_*(TGirona!C145+273))*HRGirona!C145/100*1000</f>
        <v>7.8877617467483923</v>
      </c>
      <c r="D145">
        <f>e0*EXP(L/Rv*(1/T0-1/(TGirona!D145+273)))*Mw/(R_*(TGirona!D145+273))*HRGirona!D145/100*1000</f>
        <v>15.376729926250913</v>
      </c>
      <c r="E145">
        <f>e0*EXP(L/Rv*(1/T0-1/(TGirona!E145+273)))*Mw/(R_*(TGirona!E145+273))*HRGirona!E145/100*1000</f>
        <v>9.9994870410596342</v>
      </c>
      <c r="F145">
        <f>e0*EXP(L/Rv*(1/T0-1/(TGirona!F145+273)))*Mw/(R_*(TGirona!F145+273))*HRGirona!F145/100*1000</f>
        <v>11.906655937717563</v>
      </c>
      <c r="G145">
        <f>e0*EXP(L/Rv*(1/T0-1/(TGirona!G145+273)))*Mw/(R_*(TGirona!G145+273))*HRGirona!G145/100*1000</f>
        <v>13.697032536431077</v>
      </c>
      <c r="H145">
        <f>e0*EXP(L/Rv*(1/T0-1/(TGirona!H145+273)))*Mw/(R_*(TGirona!H145+273))*HRGirona!H145/100*1000</f>
        <v>14.44947329418447</v>
      </c>
      <c r="I145">
        <f>e0*EXP(L/Rv*(1/T0-1/(TGirona!I145+273)))*Mw/(R_*(TGirona!I145+273))*HRGirona!I145/100*1000</f>
        <v>12.153055801136624</v>
      </c>
    </row>
    <row r="146" spans="1:9" x14ac:dyDescent="0.35">
      <c r="A146">
        <f>e0*EXP(L/Rv*(1/T0-1/(TGirona!A146+273)))*Mw/(R_*(TGirona!A146+273))*HRGirona!A146/100*1000</f>
        <v>9.2096422412612284</v>
      </c>
      <c r="B146">
        <f>e0*EXP(L/Rv*(1/T0-1/(TGirona!B146+273)))*Mw/(R_*(TGirona!B146+273))*HRGirona!B146/100*1000</f>
        <v>10.869312927092615</v>
      </c>
      <c r="C146">
        <f>e0*EXP(L/Rv*(1/T0-1/(TGirona!C146+273)))*Mw/(R_*(TGirona!C146+273))*HRGirona!C146/100*1000</f>
        <v>9.1756693816917974</v>
      </c>
      <c r="D146">
        <f>e0*EXP(L/Rv*(1/T0-1/(TGirona!D146+273)))*Mw/(R_*(TGirona!D146+273))*HRGirona!D146/100*1000</f>
        <v>14.009904123371991</v>
      </c>
      <c r="E146">
        <f>e0*EXP(L/Rv*(1/T0-1/(TGirona!E146+273)))*Mw/(R_*(TGirona!E146+273))*HRGirona!E146/100*1000</f>
        <v>10.3758697987113</v>
      </c>
      <c r="F146">
        <f>e0*EXP(L/Rv*(1/T0-1/(TGirona!F146+273)))*Mw/(R_*(TGirona!F146+273))*HRGirona!F146/100*1000</f>
        <v>11.325203159141596</v>
      </c>
      <c r="G146">
        <f>e0*EXP(L/Rv*(1/T0-1/(TGirona!G146+273)))*Mw/(R_*(TGirona!G146+273))*HRGirona!G146/100*1000</f>
        <v>14.569648792464195</v>
      </c>
      <c r="H146">
        <f>e0*EXP(L/Rv*(1/T0-1/(TGirona!H146+273)))*Mw/(R_*(TGirona!H146+273))*HRGirona!H146/100*1000</f>
        <v>16.11966435313856</v>
      </c>
      <c r="I146">
        <f>e0*EXP(L/Rv*(1/T0-1/(TGirona!I146+273)))*Mw/(R_*(TGirona!I146+273))*HRGirona!I146/100*1000</f>
        <v>14.051307462000862</v>
      </c>
    </row>
    <row r="147" spans="1:9" x14ac:dyDescent="0.35">
      <c r="A147">
        <f>e0*EXP(L/Rv*(1/T0-1/(TGirona!A147+273)))*Mw/(R_*(TGirona!A147+273))*HRGirona!A147/100*1000</f>
        <v>9.8272777311766415</v>
      </c>
      <c r="B147">
        <f>e0*EXP(L/Rv*(1/T0-1/(TGirona!B147+273)))*Mw/(R_*(TGirona!B147+273))*HRGirona!B147/100*1000</f>
        <v>9.3018229495968114</v>
      </c>
      <c r="C147">
        <f>e0*EXP(L/Rv*(1/T0-1/(TGirona!C147+273)))*Mw/(R_*(TGirona!C147+273))*HRGirona!C147/100*1000</f>
        <v>9.7807046068694543</v>
      </c>
      <c r="D147">
        <f>e0*EXP(L/Rv*(1/T0-1/(TGirona!D147+273)))*Mw/(R_*(TGirona!D147+273))*HRGirona!D147/100*1000</f>
        <v>14.22159933087355</v>
      </c>
      <c r="E147">
        <f>e0*EXP(L/Rv*(1/T0-1/(TGirona!E147+273)))*Mw/(R_*(TGirona!E147+273))*HRGirona!E147/100*1000</f>
        <v>11.629174342407275</v>
      </c>
      <c r="F147">
        <f>e0*EXP(L/Rv*(1/T0-1/(TGirona!F147+273)))*Mw/(R_*(TGirona!F147+273))*HRGirona!F147/100*1000</f>
        <v>11.229205376126297</v>
      </c>
      <c r="G147">
        <f>e0*EXP(L/Rv*(1/T0-1/(TGirona!G147+273)))*Mw/(R_*(TGirona!G147+273))*HRGirona!G147/100*1000</f>
        <v>13.279089333731685</v>
      </c>
      <c r="H147">
        <f>e0*EXP(L/Rv*(1/T0-1/(TGirona!H147+273)))*Mw/(R_*(TGirona!H147+273))*HRGirona!H147/100*1000</f>
        <v>15.557078466511156</v>
      </c>
      <c r="I147">
        <f>e0*EXP(L/Rv*(1/T0-1/(TGirona!I147+273)))*Mw/(R_*(TGirona!I147+273))*HRGirona!I147/100*1000</f>
        <v>14.628422895256834</v>
      </c>
    </row>
    <row r="148" spans="1:9" x14ac:dyDescent="0.35">
      <c r="A148">
        <f>e0*EXP(L/Rv*(1/T0-1/(TGirona!A148+273)))*Mw/(R_*(TGirona!A148+273))*HRGirona!A148/100*1000</f>
        <v>10.365559779597255</v>
      </c>
      <c r="B148">
        <f>e0*EXP(L/Rv*(1/T0-1/(TGirona!B148+273)))*Mw/(R_*(TGirona!B148+273))*HRGirona!B148/100*1000</f>
        <v>9.0607684344195931</v>
      </c>
      <c r="C148">
        <f>e0*EXP(L/Rv*(1/T0-1/(TGirona!C148+273)))*Mw/(R_*(TGirona!C148+273))*HRGirona!C148/100*1000</f>
        <v>11.333244258010406</v>
      </c>
      <c r="D148">
        <f>e0*EXP(L/Rv*(1/T0-1/(TGirona!D148+273)))*Mw/(R_*(TGirona!D148+273))*HRGirona!D148/100*1000</f>
        <v>12.141929772000776</v>
      </c>
      <c r="E148">
        <f>e0*EXP(L/Rv*(1/T0-1/(TGirona!E148+273)))*Mw/(R_*(TGirona!E148+273))*HRGirona!E148/100*1000</f>
        <v>14.10565198816691</v>
      </c>
      <c r="F148">
        <f>e0*EXP(L/Rv*(1/T0-1/(TGirona!F148+273)))*Mw/(R_*(TGirona!F148+273))*HRGirona!F148/100*1000</f>
        <v>12.61450026943966</v>
      </c>
      <c r="G148">
        <f>e0*EXP(L/Rv*(1/T0-1/(TGirona!G148+273)))*Mw/(R_*(TGirona!G148+273))*HRGirona!G148/100*1000</f>
        <v>12.034183282121544</v>
      </c>
      <c r="H148">
        <f>e0*EXP(L/Rv*(1/T0-1/(TGirona!H148+273)))*Mw/(R_*(TGirona!H148+273))*HRGirona!H148/100*1000</f>
        <v>13.670866361224904</v>
      </c>
      <c r="I148">
        <f>e0*EXP(L/Rv*(1/T0-1/(TGirona!I148+273)))*Mw/(R_*(TGirona!I148+273))*HRGirona!I148/100*1000</f>
        <v>14.825265413026866</v>
      </c>
    </row>
    <row r="149" spans="1:9" x14ac:dyDescent="0.35">
      <c r="A149">
        <f>e0*EXP(L/Rv*(1/T0-1/(TGirona!A149+273)))*Mw/(R_*(TGirona!A149+273))*HRGirona!A149/100*1000</f>
        <v>10.512635324643188</v>
      </c>
      <c r="B149">
        <f>e0*EXP(L/Rv*(1/T0-1/(TGirona!B149+273)))*Mw/(R_*(TGirona!B149+273))*HRGirona!B149/100*1000</f>
        <v>8.3390812957065545</v>
      </c>
      <c r="C149">
        <f>e0*EXP(L/Rv*(1/T0-1/(TGirona!C149+273)))*Mw/(R_*(TGirona!C149+273))*HRGirona!C149/100*1000</f>
        <v>12.747859511112287</v>
      </c>
      <c r="D149">
        <f>e0*EXP(L/Rv*(1/T0-1/(TGirona!D149+273)))*Mw/(R_*(TGirona!D149+273))*HRGirona!D149/100*1000</f>
        <v>11.612726264163031</v>
      </c>
      <c r="E149">
        <f>e0*EXP(L/Rv*(1/T0-1/(TGirona!E149+273)))*Mw/(R_*(TGirona!E149+273))*HRGirona!E149/100*1000</f>
        <v>12.169654581335635</v>
      </c>
      <c r="F149">
        <f>e0*EXP(L/Rv*(1/T0-1/(TGirona!F149+273)))*Mw/(R_*(TGirona!F149+273))*HRGirona!F149/100*1000</f>
        <v>11.949447851024823</v>
      </c>
      <c r="G149">
        <f>e0*EXP(L/Rv*(1/T0-1/(TGirona!G149+273)))*Mw/(R_*(TGirona!G149+273))*HRGirona!G149/100*1000</f>
        <v>11.36956239501245</v>
      </c>
      <c r="H149">
        <f>e0*EXP(L/Rv*(1/T0-1/(TGirona!H149+273)))*Mw/(R_*(TGirona!H149+273))*HRGirona!H149/100*1000</f>
        <v>12.630186629776821</v>
      </c>
      <c r="I149">
        <f>e0*EXP(L/Rv*(1/T0-1/(TGirona!I149+273)))*Mw/(R_*(TGirona!I149+273))*HRGirona!I149/100*1000</f>
        <v>9.7930779106448238</v>
      </c>
    </row>
    <row r="150" spans="1:9" x14ac:dyDescent="0.35">
      <c r="A150">
        <f>e0*EXP(L/Rv*(1/T0-1/(TGirona!A150+273)))*Mw/(R_*(TGirona!A150+273))*HRGirona!A150/100*1000</f>
        <v>9.7025997364588061</v>
      </c>
      <c r="B150">
        <f>e0*EXP(L/Rv*(1/T0-1/(TGirona!B150+273)))*Mw/(R_*(TGirona!B150+273))*HRGirona!B150/100*1000</f>
        <v>10.855851656030126</v>
      </c>
      <c r="C150">
        <f>e0*EXP(L/Rv*(1/T0-1/(TGirona!C150+273)))*Mw/(R_*(TGirona!C150+273))*HRGirona!C150/100*1000</f>
        <v>12.419952381405837</v>
      </c>
      <c r="D150">
        <f>e0*EXP(L/Rv*(1/T0-1/(TGirona!D150+273)))*Mw/(R_*(TGirona!D150+273))*HRGirona!D150/100*1000</f>
        <v>10.848962422360492</v>
      </c>
      <c r="E150">
        <f>e0*EXP(L/Rv*(1/T0-1/(TGirona!E150+273)))*Mw/(R_*(TGirona!E150+273))*HRGirona!E150/100*1000</f>
        <v>9.5591955491182361</v>
      </c>
      <c r="F150">
        <f>e0*EXP(L/Rv*(1/T0-1/(TGirona!F150+273)))*Mw/(R_*(TGirona!F150+273))*HRGirona!F150/100*1000</f>
        <v>11.346637144654906</v>
      </c>
      <c r="G150">
        <f>e0*EXP(L/Rv*(1/T0-1/(TGirona!G150+273)))*Mw/(R_*(TGirona!G150+273))*HRGirona!G150/100*1000</f>
        <v>12.403594571990419</v>
      </c>
      <c r="H150">
        <f>e0*EXP(L/Rv*(1/T0-1/(TGirona!H150+273)))*Mw/(R_*(TGirona!H150+273))*HRGirona!H150/100*1000</f>
        <v>13.221817494816932</v>
      </c>
      <c r="I150">
        <f>e0*EXP(L/Rv*(1/T0-1/(TGirona!I150+273)))*Mw/(R_*(TGirona!I150+273))*HRGirona!I150/100*1000</f>
        <v>8.7808603269249179</v>
      </c>
    </row>
    <row r="151" spans="1:9" x14ac:dyDescent="0.35">
      <c r="A151">
        <f>e0*EXP(L/Rv*(1/T0-1/(TGirona!A151+273)))*Mw/(R_*(TGirona!A151+273))*HRGirona!A151/100*1000</f>
        <v>6.8562818574616049</v>
      </c>
      <c r="B151">
        <f>e0*EXP(L/Rv*(1/T0-1/(TGirona!B151+273)))*Mw/(R_*(TGirona!B151+273))*HRGirona!B151/100*1000</f>
        <v>14.475706289709796</v>
      </c>
      <c r="C151">
        <f>e0*EXP(L/Rv*(1/T0-1/(TGirona!C151+273)))*Mw/(R_*(TGirona!C151+273))*HRGirona!C151/100*1000</f>
        <v>13.147547570298178</v>
      </c>
      <c r="D151">
        <f>e0*EXP(L/Rv*(1/T0-1/(TGirona!D151+273)))*Mw/(R_*(TGirona!D151+273))*HRGirona!D151/100*1000</f>
        <v>12.569372777220583</v>
      </c>
      <c r="E151">
        <f>e0*EXP(L/Rv*(1/T0-1/(TGirona!E151+273)))*Mw/(R_*(TGirona!E151+273))*HRGirona!E151/100*1000</f>
        <v>7.9478216027148809</v>
      </c>
      <c r="F151">
        <f>e0*EXP(L/Rv*(1/T0-1/(TGirona!F151+273)))*Mw/(R_*(TGirona!F151+273))*HRGirona!F151/100*1000</f>
        <v>9.514437063990373</v>
      </c>
      <c r="G151">
        <f>e0*EXP(L/Rv*(1/T0-1/(TGirona!G151+273)))*Mw/(R_*(TGirona!G151+273))*HRGirona!G151/100*1000</f>
        <v>13.397506095924822</v>
      </c>
      <c r="H151">
        <f>e0*EXP(L/Rv*(1/T0-1/(TGirona!H151+273)))*Mw/(R_*(TGirona!H151+273))*HRGirona!H151/100*1000</f>
        <v>13.23908880170552</v>
      </c>
      <c r="I151">
        <f>e0*EXP(L/Rv*(1/T0-1/(TGirona!I151+273)))*Mw/(R_*(TGirona!I151+273))*HRGirona!I151/100*1000</f>
        <v>9.9494239698711233</v>
      </c>
    </row>
    <row r="152" spans="1:9" x14ac:dyDescent="0.35">
      <c r="A152">
        <f>e0*EXP(L/Rv*(1/T0-1/(TGirona!A152+273)))*Mw/(R_*(TGirona!A152+273))*HRGirona!A152/100*1000</f>
        <v>6.7462146389924849</v>
      </c>
      <c r="B152">
        <f>e0*EXP(L/Rv*(1/T0-1/(TGirona!B152+273)))*Mw/(R_*(TGirona!B152+273))*HRGirona!B152/100*1000</f>
        <v>16.341635693784362</v>
      </c>
      <c r="C152">
        <f>e0*EXP(L/Rv*(1/T0-1/(TGirona!C152+273)))*Mw/(R_*(TGirona!C152+273))*HRGirona!C152/100*1000</f>
        <v>13.969765942071977</v>
      </c>
      <c r="D152">
        <f>e0*EXP(L/Rv*(1/T0-1/(TGirona!D152+273)))*Mw/(R_*(TGirona!D152+273))*HRGirona!D152/100*1000</f>
        <v>13.474397870111494</v>
      </c>
      <c r="E152">
        <f>e0*EXP(L/Rv*(1/T0-1/(TGirona!E152+273)))*Mw/(R_*(TGirona!E152+273))*HRGirona!E152/100*1000</f>
        <v>9.0216778780532696</v>
      </c>
      <c r="F152">
        <f>e0*EXP(L/Rv*(1/T0-1/(TGirona!F152+273)))*Mw/(R_*(TGirona!F152+273))*HRGirona!F152/100*1000</f>
        <v>8.0604521786256758</v>
      </c>
      <c r="G152">
        <f>e0*EXP(L/Rv*(1/T0-1/(TGirona!G152+273)))*Mw/(R_*(TGirona!G152+273))*HRGirona!G152/100*1000</f>
        <v>13.012775795510729</v>
      </c>
      <c r="H152">
        <f>e0*EXP(L/Rv*(1/T0-1/(TGirona!H152+273)))*Mw/(R_*(TGirona!H152+273))*HRGirona!H152/100*1000</f>
        <v>12.709042288349266</v>
      </c>
      <c r="I152">
        <f>e0*EXP(L/Rv*(1/T0-1/(TGirona!I152+273)))*Mw/(R_*(TGirona!I152+273))*HRGirona!I152/100*1000</f>
        <v>10.48095293264643</v>
      </c>
    </row>
    <row r="153" spans="1:9" x14ac:dyDescent="0.35">
      <c r="A153">
        <f>e0*EXP(L/Rv*(1/T0-1/(TGirona!A153+273)))*Mw/(R_*(TGirona!A153+273))*HRGirona!A153/100*1000</f>
        <v>9.2114006221676572</v>
      </c>
      <c r="B153">
        <f>e0*EXP(L/Rv*(1/T0-1/(TGirona!B153+273)))*Mw/(R_*(TGirona!B153+273))*HRGirona!B153/100*1000</f>
        <v>16.874192671867235</v>
      </c>
      <c r="C153">
        <f>e0*EXP(L/Rv*(1/T0-1/(TGirona!C153+273)))*Mw/(R_*(TGirona!C153+273))*HRGirona!C153/100*1000</f>
        <v>14.345906002474811</v>
      </c>
      <c r="D153">
        <f>e0*EXP(L/Rv*(1/T0-1/(TGirona!D153+273)))*Mw/(R_*(TGirona!D153+273))*HRGirona!D153/100*1000</f>
        <v>12.644666577574069</v>
      </c>
      <c r="E153">
        <f>e0*EXP(L/Rv*(1/T0-1/(TGirona!E153+273)))*Mw/(R_*(TGirona!E153+273))*HRGirona!E153/100*1000</f>
        <v>9.7269659079592099</v>
      </c>
      <c r="F153">
        <f>e0*EXP(L/Rv*(1/T0-1/(TGirona!F153+273)))*Mw/(R_*(TGirona!F153+273))*HRGirona!F153/100*1000</f>
        <v>10.256986888902187</v>
      </c>
      <c r="G153">
        <f>e0*EXP(L/Rv*(1/T0-1/(TGirona!G153+273)))*Mw/(R_*(TGirona!G153+273))*HRGirona!G153/100*1000</f>
        <v>11.950234460542028</v>
      </c>
      <c r="H153">
        <f>e0*EXP(L/Rv*(1/T0-1/(TGirona!H153+273)))*Mw/(R_*(TGirona!H153+273))*HRGirona!H153/100*1000</f>
        <v>12.815784519517559</v>
      </c>
      <c r="I153">
        <f>e0*EXP(L/Rv*(1/T0-1/(TGirona!I153+273)))*Mw/(R_*(TGirona!I153+273))*HRGirona!I153/100*1000</f>
        <v>12.166949281630739</v>
      </c>
    </row>
    <row r="154" spans="1:9" x14ac:dyDescent="0.35">
      <c r="A154">
        <f>e0*EXP(L/Rv*(1/T0-1/(TGirona!A154+273)))*Mw/(R_*(TGirona!A154+273))*HRGirona!A154/100*1000</f>
        <v>10.160190619230068</v>
      </c>
      <c r="B154">
        <f>e0*EXP(L/Rv*(1/T0-1/(TGirona!B154+273)))*Mw/(R_*(TGirona!B154+273))*HRGirona!B154/100*1000</f>
        <v>13.669369582455985</v>
      </c>
      <c r="C154">
        <f>e0*EXP(L/Rv*(1/T0-1/(TGirona!C154+273)))*Mw/(R_*(TGirona!C154+273))*HRGirona!C154/100*1000</f>
        <v>14.609688712258288</v>
      </c>
      <c r="D154">
        <f>e0*EXP(L/Rv*(1/T0-1/(TGirona!D154+273)))*Mw/(R_*(TGirona!D154+273))*HRGirona!D154/100*1000</f>
        <v>13.692384385263638</v>
      </c>
      <c r="E154">
        <f>e0*EXP(L/Rv*(1/T0-1/(TGirona!E154+273)))*Mw/(R_*(TGirona!E154+273))*HRGirona!E154/100*1000</f>
        <v>11.760218295795342</v>
      </c>
      <c r="F154">
        <f>e0*EXP(L/Rv*(1/T0-1/(TGirona!F154+273)))*Mw/(R_*(TGirona!F154+273))*HRGirona!F154/100*1000</f>
        <v>13.548197164419964</v>
      </c>
      <c r="G154">
        <f>e0*EXP(L/Rv*(1/T0-1/(TGirona!G154+273)))*Mw/(R_*(TGirona!G154+273))*HRGirona!G154/100*1000</f>
        <v>9.799829291384718</v>
      </c>
      <c r="H154">
        <f>e0*EXP(L/Rv*(1/T0-1/(TGirona!H154+273)))*Mw/(R_*(TGirona!H154+273))*HRGirona!H154/100*1000</f>
        <v>12.017422331645811</v>
      </c>
      <c r="I154">
        <f>e0*EXP(L/Rv*(1/T0-1/(TGirona!I154+273)))*Mw/(R_*(TGirona!I154+273))*HRGirona!I154/100*1000</f>
        <v>12.598064707976784</v>
      </c>
    </row>
    <row r="155" spans="1:9" x14ac:dyDescent="0.35">
      <c r="A155">
        <f>e0*EXP(L/Rv*(1/T0-1/(TGirona!A155+273)))*Mw/(R_*(TGirona!A155+273))*HRGirona!A155/100*1000</f>
        <v>11.607867492387649</v>
      </c>
      <c r="B155">
        <f>e0*EXP(L/Rv*(1/T0-1/(TGirona!B155+273)))*Mw/(R_*(TGirona!B155+273))*HRGirona!B155/100*1000</f>
        <v>12.087706669947002</v>
      </c>
      <c r="C155">
        <f>e0*EXP(L/Rv*(1/T0-1/(TGirona!C155+273)))*Mw/(R_*(TGirona!C155+273))*HRGirona!C155/100*1000</f>
        <v>13.62719061252799</v>
      </c>
      <c r="D155">
        <f>e0*EXP(L/Rv*(1/T0-1/(TGirona!D155+273)))*Mw/(R_*(TGirona!D155+273))*HRGirona!D155/100*1000</f>
        <v>14.084169300858669</v>
      </c>
      <c r="E155">
        <f>e0*EXP(L/Rv*(1/T0-1/(TGirona!E155+273)))*Mw/(R_*(TGirona!E155+273))*HRGirona!E155/100*1000</f>
        <v>11.789892544995778</v>
      </c>
      <c r="F155">
        <f>e0*EXP(L/Rv*(1/T0-1/(TGirona!F155+273)))*Mw/(R_*(TGirona!F155+273))*HRGirona!F155/100*1000</f>
        <v>14.155514942311232</v>
      </c>
      <c r="G155">
        <f>e0*EXP(L/Rv*(1/T0-1/(TGirona!G155+273)))*Mw/(R_*(TGirona!G155+273))*HRGirona!G155/100*1000</f>
        <v>9.0695674609281003</v>
      </c>
      <c r="H155">
        <f>e0*EXP(L/Rv*(1/T0-1/(TGirona!H155+273)))*Mw/(R_*(TGirona!H155+273))*HRGirona!H155/100*1000</f>
        <v>11.002612809284869</v>
      </c>
      <c r="I155">
        <f>e0*EXP(L/Rv*(1/T0-1/(TGirona!I155+273)))*Mw/(R_*(TGirona!I155+273))*HRGirona!I155/100*1000</f>
        <v>10.517304144621384</v>
      </c>
    </row>
    <row r="156" spans="1:9" x14ac:dyDescent="0.35">
      <c r="A156">
        <f>e0*EXP(L/Rv*(1/T0-1/(TGirona!A156+273)))*Mw/(R_*(TGirona!A156+273))*HRGirona!A156/100*1000</f>
        <v>9.2915256458859474</v>
      </c>
      <c r="B156">
        <f>e0*EXP(L/Rv*(1/T0-1/(TGirona!B156+273)))*Mw/(R_*(TGirona!B156+273))*HRGirona!B156/100*1000</f>
        <v>11.218248103304278</v>
      </c>
      <c r="C156">
        <f>e0*EXP(L/Rv*(1/T0-1/(TGirona!C156+273)))*Mw/(R_*(TGirona!C156+273))*HRGirona!C156/100*1000</f>
        <v>14.006869278319414</v>
      </c>
      <c r="D156">
        <f>e0*EXP(L/Rv*(1/T0-1/(TGirona!D156+273)))*Mw/(R_*(TGirona!D156+273))*HRGirona!D156/100*1000</f>
        <v>12.763824608688237</v>
      </c>
      <c r="E156">
        <f>e0*EXP(L/Rv*(1/T0-1/(TGirona!E156+273)))*Mw/(R_*(TGirona!E156+273))*HRGirona!E156/100*1000</f>
        <v>9.5853169197087773</v>
      </c>
      <c r="F156">
        <f>e0*EXP(L/Rv*(1/T0-1/(TGirona!F156+273)))*Mw/(R_*(TGirona!F156+273))*HRGirona!F156/100*1000</f>
        <v>14.98038133987346</v>
      </c>
      <c r="G156">
        <f>e0*EXP(L/Rv*(1/T0-1/(TGirona!G156+273)))*Mw/(R_*(TGirona!G156+273))*HRGirona!G156/100*1000</f>
        <v>9.7475374119743368</v>
      </c>
      <c r="H156">
        <f>e0*EXP(L/Rv*(1/T0-1/(TGirona!H156+273)))*Mw/(R_*(TGirona!H156+273))*HRGirona!H156/100*1000</f>
        <v>10.005062468911163</v>
      </c>
      <c r="I156">
        <f>e0*EXP(L/Rv*(1/T0-1/(TGirona!I156+273)))*Mw/(R_*(TGirona!I156+273))*HRGirona!I156/100*1000</f>
        <v>12.329174148679805</v>
      </c>
    </row>
    <row r="157" spans="1:9" x14ac:dyDescent="0.35">
      <c r="A157">
        <f>e0*EXP(L/Rv*(1/T0-1/(TGirona!A157+273)))*Mw/(R_*(TGirona!A157+273))*HRGirona!A157/100*1000</f>
        <v>7.5111879280460565</v>
      </c>
      <c r="B157">
        <f>e0*EXP(L/Rv*(1/T0-1/(TGirona!B157+273)))*Mw/(R_*(TGirona!B157+273))*HRGirona!B157/100*1000</f>
        <v>11.422254673001103</v>
      </c>
      <c r="C157">
        <f>e0*EXP(L/Rv*(1/T0-1/(TGirona!C157+273)))*Mw/(R_*(TGirona!C157+273))*HRGirona!C157/100*1000</f>
        <v>13.337404496163781</v>
      </c>
      <c r="D157">
        <f>e0*EXP(L/Rv*(1/T0-1/(TGirona!D157+273)))*Mw/(R_*(TGirona!D157+273))*HRGirona!D157/100*1000</f>
        <v>8.591945748372579</v>
      </c>
      <c r="E157">
        <f>e0*EXP(L/Rv*(1/T0-1/(TGirona!E157+273)))*Mw/(R_*(TGirona!E157+273))*HRGirona!E157/100*1000</f>
        <v>8.1277196555798135</v>
      </c>
      <c r="F157">
        <f>e0*EXP(L/Rv*(1/T0-1/(TGirona!F157+273)))*Mw/(R_*(TGirona!F157+273))*HRGirona!F157/100*1000</f>
        <v>13.790484106291364</v>
      </c>
      <c r="G157">
        <f>e0*EXP(L/Rv*(1/T0-1/(TGirona!G157+273)))*Mw/(R_*(TGirona!G157+273))*HRGirona!G157/100*1000</f>
        <v>10.248913314375425</v>
      </c>
      <c r="H157">
        <f>e0*EXP(L/Rv*(1/T0-1/(TGirona!H157+273)))*Mw/(R_*(TGirona!H157+273))*HRGirona!H157/100*1000</f>
        <v>10.444777596618335</v>
      </c>
      <c r="I157">
        <f>e0*EXP(L/Rv*(1/T0-1/(TGirona!I157+273)))*Mw/(R_*(TGirona!I157+273))*HRGirona!I157/100*1000</f>
        <v>11.675890345227479</v>
      </c>
    </row>
    <row r="158" spans="1:9" x14ac:dyDescent="0.35">
      <c r="A158">
        <f>e0*EXP(L/Rv*(1/T0-1/(TGirona!A158+273)))*Mw/(R_*(TGirona!A158+273))*HRGirona!A158/100*1000</f>
        <v>11.398534789541827</v>
      </c>
      <c r="B158">
        <f>e0*EXP(L/Rv*(1/T0-1/(TGirona!B158+273)))*Mw/(R_*(TGirona!B158+273))*HRGirona!B158/100*1000</f>
        <v>12.440709486463149</v>
      </c>
      <c r="C158">
        <f>e0*EXP(L/Rv*(1/T0-1/(TGirona!C158+273)))*Mw/(R_*(TGirona!C158+273))*HRGirona!C158/100*1000</f>
        <v>12.321687246025029</v>
      </c>
      <c r="D158">
        <f>e0*EXP(L/Rv*(1/T0-1/(TGirona!D158+273)))*Mw/(R_*(TGirona!D158+273))*HRGirona!D158/100*1000</f>
        <v>9.3849458735942957</v>
      </c>
      <c r="E158">
        <f>e0*EXP(L/Rv*(1/T0-1/(TGirona!E158+273)))*Mw/(R_*(TGirona!E158+273))*HRGirona!E158/100*1000</f>
        <v>8.3144621761856694</v>
      </c>
      <c r="F158">
        <f>e0*EXP(L/Rv*(1/T0-1/(TGirona!F158+273)))*Mw/(R_*(TGirona!F158+273))*HRGirona!F158/100*1000</f>
        <v>11.00512805277911</v>
      </c>
      <c r="G158">
        <f>e0*EXP(L/Rv*(1/T0-1/(TGirona!G158+273)))*Mw/(R_*(TGirona!G158+273))*HRGirona!G158/100*1000</f>
        <v>11.896078210530588</v>
      </c>
      <c r="H158">
        <f>e0*EXP(L/Rv*(1/T0-1/(TGirona!H158+273)))*Mw/(R_*(TGirona!H158+273))*HRGirona!H158/100*1000</f>
        <v>10.625627256292102</v>
      </c>
      <c r="I158">
        <f>e0*EXP(L/Rv*(1/T0-1/(TGirona!I158+273)))*Mw/(R_*(TGirona!I158+273))*HRGirona!I158/100*1000</f>
        <v>9.3993867634070831</v>
      </c>
    </row>
    <row r="159" spans="1:9" x14ac:dyDescent="0.35">
      <c r="A159">
        <f>e0*EXP(L/Rv*(1/T0-1/(TGirona!A159+273)))*Mw/(R_*(TGirona!A159+273))*HRGirona!A159/100*1000</f>
        <v>12.006393094077884</v>
      </c>
      <c r="B159">
        <f>e0*EXP(L/Rv*(1/T0-1/(TGirona!B159+273)))*Mw/(R_*(TGirona!B159+273))*HRGirona!B159/100*1000</f>
        <v>12.2479221659906</v>
      </c>
      <c r="C159">
        <f>e0*EXP(L/Rv*(1/T0-1/(TGirona!C159+273)))*Mw/(R_*(TGirona!C159+273))*HRGirona!C159/100*1000</f>
        <v>14.552151464090967</v>
      </c>
      <c r="D159">
        <f>e0*EXP(L/Rv*(1/T0-1/(TGirona!D159+273)))*Mw/(R_*(TGirona!D159+273))*HRGirona!D159/100*1000</f>
        <v>10.427718463216202</v>
      </c>
      <c r="E159">
        <f>e0*EXP(L/Rv*(1/T0-1/(TGirona!E159+273)))*Mw/(R_*(TGirona!E159+273))*HRGirona!E159/100*1000</f>
        <v>9.3296189634377562</v>
      </c>
      <c r="F159">
        <f>e0*EXP(L/Rv*(1/T0-1/(TGirona!F159+273)))*Mw/(R_*(TGirona!F159+273))*HRGirona!F159/100*1000</f>
        <v>9.6748539283682806</v>
      </c>
      <c r="G159">
        <f>e0*EXP(L/Rv*(1/T0-1/(TGirona!G159+273)))*Mw/(R_*(TGirona!G159+273))*HRGirona!G159/100*1000</f>
        <v>10.835135608488287</v>
      </c>
      <c r="H159">
        <f>e0*EXP(L/Rv*(1/T0-1/(TGirona!H159+273)))*Mw/(R_*(TGirona!H159+273))*HRGirona!H159/100*1000</f>
        <v>11.404274160687358</v>
      </c>
      <c r="I159">
        <f>e0*EXP(L/Rv*(1/T0-1/(TGirona!I159+273)))*Mw/(R_*(TGirona!I159+273))*HRGirona!I159/100*1000</f>
        <v>9.5441727072464477</v>
      </c>
    </row>
    <row r="160" spans="1:9" x14ac:dyDescent="0.35">
      <c r="A160">
        <f>e0*EXP(L/Rv*(1/T0-1/(TGirona!A160+273)))*Mw/(R_*(TGirona!A160+273))*HRGirona!A160/100*1000</f>
        <v>12.010522258972234</v>
      </c>
      <c r="B160">
        <f>e0*EXP(L/Rv*(1/T0-1/(TGirona!B160+273)))*Mw/(R_*(TGirona!B160+273))*HRGirona!B160/100*1000</f>
        <v>7.9413694657884184</v>
      </c>
      <c r="C160">
        <f>e0*EXP(L/Rv*(1/T0-1/(TGirona!C160+273)))*Mw/(R_*(TGirona!C160+273))*HRGirona!C160/100*1000</f>
        <v>15.018403416581334</v>
      </c>
      <c r="D160">
        <f>e0*EXP(L/Rv*(1/T0-1/(TGirona!D160+273)))*Mw/(R_*(TGirona!D160+273))*HRGirona!D160/100*1000</f>
        <v>11.042430867393396</v>
      </c>
      <c r="E160">
        <f>e0*EXP(L/Rv*(1/T0-1/(TGirona!E160+273)))*Mw/(R_*(TGirona!E160+273))*HRGirona!E160/100*1000</f>
        <v>10.613882456703474</v>
      </c>
      <c r="F160">
        <f>e0*EXP(L/Rv*(1/T0-1/(TGirona!F160+273)))*Mw/(R_*(TGirona!F160+273))*HRGirona!F160/100*1000</f>
        <v>9.3863461648537605</v>
      </c>
      <c r="G160">
        <f>e0*EXP(L/Rv*(1/T0-1/(TGirona!G160+273)))*Mw/(R_*(TGirona!G160+273))*HRGirona!G160/100*1000</f>
        <v>10.582198174550372</v>
      </c>
      <c r="H160">
        <f>e0*EXP(L/Rv*(1/T0-1/(TGirona!H160+273)))*Mw/(R_*(TGirona!H160+273))*HRGirona!H160/100*1000</f>
        <v>9.2535343796889542</v>
      </c>
      <c r="I160">
        <f>e0*EXP(L/Rv*(1/T0-1/(TGirona!I160+273)))*Mw/(R_*(TGirona!I160+273))*HRGirona!I160/100*1000</f>
        <v>9.923678161232111</v>
      </c>
    </row>
    <row r="161" spans="1:9" x14ac:dyDescent="0.35">
      <c r="A161">
        <f>e0*EXP(L/Rv*(1/T0-1/(TGirona!A161+273)))*Mw/(R_*(TGirona!A161+273))*HRGirona!A161/100*1000</f>
        <v>10.90430643178302</v>
      </c>
      <c r="B161">
        <f>e0*EXP(L/Rv*(1/T0-1/(TGirona!B161+273)))*Mw/(R_*(TGirona!B161+273))*HRGirona!B161/100*1000</f>
        <v>3.8386925244492982</v>
      </c>
      <c r="C161">
        <f>e0*EXP(L/Rv*(1/T0-1/(TGirona!C161+273)))*Mw/(R_*(TGirona!C161+273))*HRGirona!C161/100*1000</f>
        <v>13.380854480048587</v>
      </c>
      <c r="D161">
        <f>e0*EXP(L/Rv*(1/T0-1/(TGirona!D161+273)))*Mw/(R_*(TGirona!D161+273))*HRGirona!D161/100*1000</f>
        <v>10.938632718216574</v>
      </c>
      <c r="E161">
        <f>e0*EXP(L/Rv*(1/T0-1/(TGirona!E161+273)))*Mw/(R_*(TGirona!E161+273))*HRGirona!E161/100*1000</f>
        <v>11.257644335245477</v>
      </c>
      <c r="F161">
        <f>e0*EXP(L/Rv*(1/T0-1/(TGirona!F161+273)))*Mw/(R_*(TGirona!F161+273))*HRGirona!F161/100*1000</f>
        <v>10.283303422279571</v>
      </c>
      <c r="G161">
        <f>e0*EXP(L/Rv*(1/T0-1/(TGirona!G161+273)))*Mw/(R_*(TGirona!G161+273))*HRGirona!G161/100*1000</f>
        <v>8.9533785087666917</v>
      </c>
      <c r="H161">
        <f>e0*EXP(L/Rv*(1/T0-1/(TGirona!H161+273)))*Mw/(R_*(TGirona!H161+273))*HRGirona!H161/100*1000</f>
        <v>7.4076350268326285</v>
      </c>
      <c r="I161">
        <f>e0*EXP(L/Rv*(1/T0-1/(TGirona!I161+273)))*Mw/(R_*(TGirona!I161+273))*HRGirona!I161/100*1000</f>
        <v>10.862314610041876</v>
      </c>
    </row>
    <row r="162" spans="1:9" x14ac:dyDescent="0.35">
      <c r="A162">
        <f>e0*EXP(L/Rv*(1/T0-1/(TGirona!A162+273)))*Mw/(R_*(TGirona!A162+273))*HRGirona!A162/100*1000</f>
        <v>11.181501000361132</v>
      </c>
      <c r="B162">
        <f>e0*EXP(L/Rv*(1/T0-1/(TGirona!B162+273)))*Mw/(R_*(TGirona!B162+273))*HRGirona!B162/100*1000</f>
        <v>4.9063533290173948</v>
      </c>
      <c r="C162">
        <f>e0*EXP(L/Rv*(1/T0-1/(TGirona!C162+273)))*Mw/(R_*(TGirona!C162+273))*HRGirona!C162/100*1000</f>
        <v>11.257597710734949</v>
      </c>
      <c r="D162">
        <f>e0*EXP(L/Rv*(1/T0-1/(TGirona!D162+273)))*Mw/(R_*(TGirona!D162+273))*HRGirona!D162/100*1000</f>
        <v>11.251353752548788</v>
      </c>
      <c r="E162">
        <f>e0*EXP(L/Rv*(1/T0-1/(TGirona!E162+273)))*Mw/(R_*(TGirona!E162+273))*HRGirona!E162/100*1000</f>
        <v>12.105146313169193</v>
      </c>
      <c r="F162">
        <f>e0*EXP(L/Rv*(1/T0-1/(TGirona!F162+273)))*Mw/(R_*(TGirona!F162+273))*HRGirona!F162/100*1000</f>
        <v>11.059554157999294</v>
      </c>
      <c r="G162">
        <f>e0*EXP(L/Rv*(1/T0-1/(TGirona!G162+273)))*Mw/(R_*(TGirona!G162+273))*HRGirona!G162/100*1000</f>
        <v>8.3458743785490839</v>
      </c>
      <c r="H162">
        <f>e0*EXP(L/Rv*(1/T0-1/(TGirona!H162+273)))*Mw/(R_*(TGirona!H162+273))*HRGirona!H162/100*1000</f>
        <v>6.9387548803838133</v>
      </c>
      <c r="I162">
        <f>e0*EXP(L/Rv*(1/T0-1/(TGirona!I162+273)))*Mw/(R_*(TGirona!I162+273))*HRGirona!I162/100*1000</f>
        <v>10.766918277173856</v>
      </c>
    </row>
    <row r="163" spans="1:9" x14ac:dyDescent="0.35">
      <c r="A163">
        <f>e0*EXP(L/Rv*(1/T0-1/(TGirona!A163+273)))*Mw/(R_*(TGirona!A163+273))*HRGirona!A163/100*1000</f>
        <v>11.602260578872828</v>
      </c>
      <c r="B163">
        <f>e0*EXP(L/Rv*(1/T0-1/(TGirona!B163+273)))*Mw/(R_*(TGirona!B163+273))*HRGirona!B163/100*1000</f>
        <v>6.9122014380548329</v>
      </c>
      <c r="C163">
        <f>e0*EXP(L/Rv*(1/T0-1/(TGirona!C163+273)))*Mw/(R_*(TGirona!C163+273))*HRGirona!C163/100*1000</f>
        <v>8.3726651095190778</v>
      </c>
      <c r="D163">
        <f>e0*EXP(L/Rv*(1/T0-1/(TGirona!D163+273)))*Mw/(R_*(TGirona!D163+273))*HRGirona!D163/100*1000</f>
        <v>12.38463779964091</v>
      </c>
      <c r="E163">
        <f>e0*EXP(L/Rv*(1/T0-1/(TGirona!E163+273)))*Mw/(R_*(TGirona!E163+273))*HRGirona!E163/100*1000</f>
        <v>13.213936084747125</v>
      </c>
      <c r="F163">
        <f>e0*EXP(L/Rv*(1/T0-1/(TGirona!F163+273)))*Mw/(R_*(TGirona!F163+273))*HRGirona!F163/100*1000</f>
        <v>10.746817993914783</v>
      </c>
      <c r="G163">
        <f>e0*EXP(L/Rv*(1/T0-1/(TGirona!G163+273)))*Mw/(R_*(TGirona!G163+273))*HRGirona!G163/100*1000</f>
        <v>7.6434124602301434</v>
      </c>
      <c r="H163">
        <f>e0*EXP(L/Rv*(1/T0-1/(TGirona!H163+273)))*Mw/(R_*(TGirona!H163+273))*HRGirona!H163/100*1000</f>
        <v>7.0453772811221329</v>
      </c>
      <c r="I163">
        <f>e0*EXP(L/Rv*(1/T0-1/(TGirona!I163+273)))*Mw/(R_*(TGirona!I163+273))*HRGirona!I163/100*1000</f>
        <v>10.980611804713005</v>
      </c>
    </row>
    <row r="164" spans="1:9" x14ac:dyDescent="0.35">
      <c r="A164">
        <f>e0*EXP(L/Rv*(1/T0-1/(TGirona!A164+273)))*Mw/(R_*(TGirona!A164+273))*HRGirona!A164/100*1000</f>
        <v>12.117276960138778</v>
      </c>
      <c r="B164">
        <f>e0*EXP(L/Rv*(1/T0-1/(TGirona!B164+273)))*Mw/(R_*(TGirona!B164+273))*HRGirona!B164/100*1000</f>
        <v>9.3006326580179604</v>
      </c>
      <c r="C164">
        <f>e0*EXP(L/Rv*(1/T0-1/(TGirona!C164+273)))*Mw/(R_*(TGirona!C164+273))*HRGirona!C164/100*1000</f>
        <v>6.8746270261784481</v>
      </c>
      <c r="D164">
        <f>e0*EXP(L/Rv*(1/T0-1/(TGirona!D164+273)))*Mw/(R_*(TGirona!D164+273))*HRGirona!D164/100*1000</f>
        <v>11.652809819192344</v>
      </c>
      <c r="E164">
        <f>e0*EXP(L/Rv*(1/T0-1/(TGirona!E164+273)))*Mw/(R_*(TGirona!E164+273))*HRGirona!E164/100*1000</f>
        <v>9.9531773430139072</v>
      </c>
      <c r="F164">
        <f>e0*EXP(L/Rv*(1/T0-1/(TGirona!F164+273)))*Mw/(R_*(TGirona!F164+273))*HRGirona!F164/100*1000</f>
        <v>9.3416395776286851</v>
      </c>
      <c r="G164">
        <f>e0*EXP(L/Rv*(1/T0-1/(TGirona!G164+273)))*Mw/(R_*(TGirona!G164+273))*HRGirona!G164/100*1000</f>
        <v>8.4967532528850409</v>
      </c>
      <c r="H164">
        <f>e0*EXP(L/Rv*(1/T0-1/(TGirona!H164+273)))*Mw/(R_*(TGirona!H164+273))*HRGirona!H164/100*1000</f>
        <v>9.6943493917924091</v>
      </c>
      <c r="I164">
        <f>e0*EXP(L/Rv*(1/T0-1/(TGirona!I164+273)))*Mw/(R_*(TGirona!I164+273))*HRGirona!I164/100*1000</f>
        <v>10.643638535844021</v>
      </c>
    </row>
    <row r="165" spans="1:9" x14ac:dyDescent="0.35">
      <c r="A165">
        <f>e0*EXP(L/Rv*(1/T0-1/(TGirona!A165+273)))*Mw/(R_*(TGirona!A165+273))*HRGirona!A165/100*1000</f>
        <v>13.515894781047683</v>
      </c>
      <c r="B165">
        <f>e0*EXP(L/Rv*(1/T0-1/(TGirona!B165+273)))*Mw/(R_*(TGirona!B165+273))*HRGirona!B165/100*1000</f>
        <v>7.3346237102317415</v>
      </c>
      <c r="C165">
        <f>e0*EXP(L/Rv*(1/T0-1/(TGirona!C165+273)))*Mw/(R_*(TGirona!C165+273))*HRGirona!C165/100*1000</f>
        <v>6.9687053577719773</v>
      </c>
      <c r="D165">
        <f>e0*EXP(L/Rv*(1/T0-1/(TGirona!D165+273)))*Mw/(R_*(TGirona!D165+273))*HRGirona!D165/100*1000</f>
        <v>10.996130239775477</v>
      </c>
      <c r="E165">
        <f>e0*EXP(L/Rv*(1/T0-1/(TGirona!E165+273)))*Mw/(R_*(TGirona!E165+273))*HRGirona!E165/100*1000</f>
        <v>8.5439701340045957</v>
      </c>
      <c r="F165">
        <f>e0*EXP(L/Rv*(1/T0-1/(TGirona!F165+273)))*Mw/(R_*(TGirona!F165+273))*HRGirona!F165/100*1000</f>
        <v>9.2206599124139004</v>
      </c>
      <c r="G165">
        <f>e0*EXP(L/Rv*(1/T0-1/(TGirona!G165+273)))*Mw/(R_*(TGirona!G165+273))*HRGirona!G165/100*1000</f>
        <v>9.9714520196875398</v>
      </c>
      <c r="H165">
        <f>e0*EXP(L/Rv*(1/T0-1/(TGirona!H165+273)))*Mw/(R_*(TGirona!H165+273))*HRGirona!H165/100*1000</f>
        <v>8.4865237790099961</v>
      </c>
      <c r="I165">
        <f>e0*EXP(L/Rv*(1/T0-1/(TGirona!I165+273)))*Mw/(R_*(TGirona!I165+273))*HRGirona!I165/100*1000</f>
        <v>11.707202486569438</v>
      </c>
    </row>
    <row r="166" spans="1:9" x14ac:dyDescent="0.35">
      <c r="A166">
        <f>e0*EXP(L/Rv*(1/T0-1/(TGirona!A166+273)))*Mw/(R_*(TGirona!A166+273))*HRGirona!A166/100*1000</f>
        <v>11.969267928836688</v>
      </c>
      <c r="B166">
        <f>e0*EXP(L/Rv*(1/T0-1/(TGirona!B166+273)))*Mw/(R_*(TGirona!B166+273))*HRGirona!B166/100*1000</f>
        <v>8.2299815919767934</v>
      </c>
      <c r="C166">
        <f>e0*EXP(L/Rv*(1/T0-1/(TGirona!C166+273)))*Mw/(R_*(TGirona!C166+273))*HRGirona!C166/100*1000</f>
        <v>7.4244705383096745</v>
      </c>
      <c r="D166">
        <f>e0*EXP(L/Rv*(1/T0-1/(TGirona!D166+273)))*Mw/(R_*(TGirona!D166+273))*HRGirona!D166/100*1000</f>
        <v>11.491162523616902</v>
      </c>
      <c r="E166">
        <f>e0*EXP(L/Rv*(1/T0-1/(TGirona!E166+273)))*Mw/(R_*(TGirona!E166+273))*HRGirona!E166/100*1000</f>
        <v>9.1591277934172854</v>
      </c>
      <c r="F166">
        <f>e0*EXP(L/Rv*(1/T0-1/(TGirona!F166+273)))*Mw/(R_*(TGirona!F166+273))*HRGirona!F166/100*1000</f>
        <v>10.884196941383609</v>
      </c>
      <c r="G166">
        <f>e0*EXP(L/Rv*(1/T0-1/(TGirona!G166+273)))*Mw/(R_*(TGirona!G166+273))*HRGirona!G166/100*1000</f>
        <v>11.356652217407715</v>
      </c>
      <c r="H166">
        <f>e0*EXP(L/Rv*(1/T0-1/(TGirona!H166+273)))*Mw/(R_*(TGirona!H166+273))*HRGirona!H166/100*1000</f>
        <v>7.6316894436258531</v>
      </c>
      <c r="I166">
        <f>e0*EXP(L/Rv*(1/T0-1/(TGirona!I166+273)))*Mw/(R_*(TGirona!I166+273))*HRGirona!I166/100*1000</f>
        <v>11.71531944715654</v>
      </c>
    </row>
    <row r="167" spans="1:9" x14ac:dyDescent="0.35">
      <c r="A167">
        <f>e0*EXP(L/Rv*(1/T0-1/(TGirona!A167+273)))*Mw/(R_*(TGirona!A167+273))*HRGirona!A167/100*1000</f>
        <v>11.371614963675011</v>
      </c>
      <c r="B167">
        <f>e0*EXP(L/Rv*(1/T0-1/(TGirona!B167+273)))*Mw/(R_*(TGirona!B167+273))*HRGirona!B167/100*1000</f>
        <v>8.5943871358159232</v>
      </c>
      <c r="C167">
        <f>e0*EXP(L/Rv*(1/T0-1/(TGirona!C167+273)))*Mw/(R_*(TGirona!C167+273))*HRGirona!C167/100*1000</f>
        <v>8.7596374370205279</v>
      </c>
      <c r="D167">
        <f>e0*EXP(L/Rv*(1/T0-1/(TGirona!D167+273)))*Mw/(R_*(TGirona!D167+273))*HRGirona!D167/100*1000</f>
        <v>11.000766887162161</v>
      </c>
      <c r="E167">
        <f>e0*EXP(L/Rv*(1/T0-1/(TGirona!E167+273)))*Mw/(R_*(TGirona!E167+273))*HRGirona!E167/100*1000</f>
        <v>9.531066820920902</v>
      </c>
      <c r="F167">
        <f>e0*EXP(L/Rv*(1/T0-1/(TGirona!F167+273)))*Mw/(R_*(TGirona!F167+273))*HRGirona!F167/100*1000</f>
        <v>10.975747463522415</v>
      </c>
      <c r="G167">
        <f>e0*EXP(L/Rv*(1/T0-1/(TGirona!G167+273)))*Mw/(R_*(TGirona!G167+273))*HRGirona!G167/100*1000</f>
        <v>11.793326290986078</v>
      </c>
      <c r="H167">
        <f>e0*EXP(L/Rv*(1/T0-1/(TGirona!H167+273)))*Mw/(R_*(TGirona!H167+273))*HRGirona!H167/100*1000</f>
        <v>7.2437496662815164</v>
      </c>
      <c r="I167">
        <f>e0*EXP(L/Rv*(1/T0-1/(TGirona!I167+273)))*Mw/(R_*(TGirona!I167+273))*HRGirona!I167/100*1000</f>
        <v>11.307822151310932</v>
      </c>
    </row>
    <row r="168" spans="1:9" x14ac:dyDescent="0.35">
      <c r="A168">
        <f>e0*EXP(L/Rv*(1/T0-1/(TGirona!A168+273)))*Mw/(R_*(TGirona!A168+273))*HRGirona!A168/100*1000</f>
        <v>10.746262757759922</v>
      </c>
      <c r="B168">
        <f>e0*EXP(L/Rv*(1/T0-1/(TGirona!B168+273)))*Mw/(R_*(TGirona!B168+273))*HRGirona!B168/100*1000</f>
        <v>10.094382545079904</v>
      </c>
      <c r="C168">
        <f>e0*EXP(L/Rv*(1/T0-1/(TGirona!C168+273)))*Mw/(R_*(TGirona!C168+273))*HRGirona!C168/100*1000</f>
        <v>9.275297017286972</v>
      </c>
      <c r="D168">
        <f>e0*EXP(L/Rv*(1/T0-1/(TGirona!D168+273)))*Mw/(R_*(TGirona!D168+273))*HRGirona!D168/100*1000</f>
        <v>11.275568156190372</v>
      </c>
      <c r="E168">
        <f>e0*EXP(L/Rv*(1/T0-1/(TGirona!E168+273)))*Mw/(R_*(TGirona!E168+273))*HRGirona!E168/100*1000</f>
        <v>10.126954978191938</v>
      </c>
      <c r="F168">
        <f>e0*EXP(L/Rv*(1/T0-1/(TGirona!F168+273)))*Mw/(R_*(TGirona!F168+273))*HRGirona!F168/100*1000</f>
        <v>8.3583174240199511</v>
      </c>
      <c r="G168">
        <f>e0*EXP(L/Rv*(1/T0-1/(TGirona!G168+273)))*Mw/(R_*(TGirona!G168+273))*HRGirona!G168/100*1000</f>
        <v>8.6108897509791724</v>
      </c>
      <c r="H168">
        <f>e0*EXP(L/Rv*(1/T0-1/(TGirona!H168+273)))*Mw/(R_*(TGirona!H168+273))*HRGirona!H168/100*1000</f>
        <v>10.008302643978492</v>
      </c>
      <c r="I168">
        <f>e0*EXP(L/Rv*(1/T0-1/(TGirona!I168+273)))*Mw/(R_*(TGirona!I168+273))*HRGirona!I168/100*1000</f>
        <v>9.3887671936897696</v>
      </c>
    </row>
    <row r="169" spans="1:9" x14ac:dyDescent="0.35">
      <c r="A169">
        <f>e0*EXP(L/Rv*(1/T0-1/(TGirona!A169+273)))*Mw/(R_*(TGirona!A169+273))*HRGirona!A169/100*1000</f>
        <v>9.0680218102683519</v>
      </c>
      <c r="B169">
        <f>e0*EXP(L/Rv*(1/T0-1/(TGirona!B169+273)))*Mw/(R_*(TGirona!B169+273))*HRGirona!B169/100*1000</f>
        <v>8.007389693497263</v>
      </c>
      <c r="C169">
        <f>e0*EXP(L/Rv*(1/T0-1/(TGirona!C169+273)))*Mw/(R_*(TGirona!C169+273))*HRGirona!C169/100*1000</f>
        <v>9.0392497928604563</v>
      </c>
      <c r="D169">
        <f>e0*EXP(L/Rv*(1/T0-1/(TGirona!D169+273)))*Mw/(R_*(TGirona!D169+273))*HRGirona!D169/100*1000</f>
        <v>11.91162604097711</v>
      </c>
      <c r="E169">
        <f>e0*EXP(L/Rv*(1/T0-1/(TGirona!E169+273)))*Mw/(R_*(TGirona!E169+273))*HRGirona!E169/100*1000</f>
        <v>12.020465785041583</v>
      </c>
      <c r="F169">
        <f>e0*EXP(L/Rv*(1/T0-1/(TGirona!F169+273)))*Mw/(R_*(TGirona!F169+273))*HRGirona!F169/100*1000</f>
        <v>7.0158368875978114</v>
      </c>
      <c r="G169">
        <f>e0*EXP(L/Rv*(1/T0-1/(TGirona!G169+273)))*Mw/(R_*(TGirona!G169+273))*HRGirona!G169/100*1000</f>
        <v>4.4556718209864181</v>
      </c>
      <c r="H169">
        <f>e0*EXP(L/Rv*(1/T0-1/(TGirona!H169+273)))*Mw/(R_*(TGirona!H169+273))*HRGirona!H169/100*1000</f>
        <v>10.977951949148611</v>
      </c>
      <c r="I169">
        <f>e0*EXP(L/Rv*(1/T0-1/(TGirona!I169+273)))*Mw/(R_*(TGirona!I169+273))*HRGirona!I169/100*1000</f>
        <v>8.8807490333152206</v>
      </c>
    </row>
    <row r="170" spans="1:9" x14ac:dyDescent="0.35">
      <c r="A170">
        <f>e0*EXP(L/Rv*(1/T0-1/(TGirona!A170+273)))*Mw/(R_*(TGirona!A170+273))*HRGirona!A170/100*1000</f>
        <v>9.3055653482445901</v>
      </c>
      <c r="B170">
        <f>e0*EXP(L/Rv*(1/T0-1/(TGirona!B170+273)))*Mw/(R_*(TGirona!B170+273))*HRGirona!B170/100*1000</f>
        <v>8.3556320063834519</v>
      </c>
      <c r="C170">
        <f>e0*EXP(L/Rv*(1/T0-1/(TGirona!C170+273)))*Mw/(R_*(TGirona!C170+273))*HRGirona!C170/100*1000</f>
        <v>8.6872771573690457</v>
      </c>
      <c r="D170">
        <f>e0*EXP(L/Rv*(1/T0-1/(TGirona!D170+273)))*Mw/(R_*(TGirona!D170+273))*HRGirona!D170/100*1000</f>
        <v>10.384903145565559</v>
      </c>
      <c r="E170">
        <f>e0*EXP(L/Rv*(1/T0-1/(TGirona!E170+273)))*Mw/(R_*(TGirona!E170+273))*HRGirona!E170/100*1000</f>
        <v>12.074621523342403</v>
      </c>
      <c r="F170">
        <f>e0*EXP(L/Rv*(1/T0-1/(TGirona!F170+273)))*Mw/(R_*(TGirona!F170+273))*HRGirona!F170/100*1000</f>
        <v>5.9005462918524891</v>
      </c>
      <c r="G170">
        <f>e0*EXP(L/Rv*(1/T0-1/(TGirona!G170+273)))*Mw/(R_*(TGirona!G170+273))*HRGirona!G170/100*1000</f>
        <v>5.061441103851676</v>
      </c>
      <c r="H170">
        <f>e0*EXP(L/Rv*(1/T0-1/(TGirona!H170+273)))*Mw/(R_*(TGirona!H170+273))*HRGirona!H170/100*1000</f>
        <v>8.3072952413453418</v>
      </c>
      <c r="I170">
        <f>e0*EXP(L/Rv*(1/T0-1/(TGirona!I170+273)))*Mw/(R_*(TGirona!I170+273))*HRGirona!I170/100*1000</f>
        <v>8.3869863921254737</v>
      </c>
    </row>
    <row r="171" spans="1:9" x14ac:dyDescent="0.35">
      <c r="A171">
        <f>e0*EXP(L/Rv*(1/T0-1/(TGirona!A171+273)))*Mw/(R_*(TGirona!A171+273))*HRGirona!A171/100*1000</f>
        <v>9.1634620007530163</v>
      </c>
      <c r="B171">
        <f>e0*EXP(L/Rv*(1/T0-1/(TGirona!B171+273)))*Mw/(R_*(TGirona!B171+273))*HRGirona!B171/100*1000</f>
        <v>6.6558407253203784</v>
      </c>
      <c r="C171">
        <f>e0*EXP(L/Rv*(1/T0-1/(TGirona!C171+273)))*Mw/(R_*(TGirona!C171+273))*HRGirona!C171/100*1000</f>
        <v>10.667244799658306</v>
      </c>
      <c r="D171">
        <f>e0*EXP(L/Rv*(1/T0-1/(TGirona!D171+273)))*Mw/(R_*(TGirona!D171+273))*HRGirona!D171/100*1000</f>
        <v>8.0673529907615933</v>
      </c>
      <c r="E171">
        <f>e0*EXP(L/Rv*(1/T0-1/(TGirona!E171+273)))*Mw/(R_*(TGirona!E171+273))*HRGirona!E171/100*1000</f>
        <v>11.153051977842873</v>
      </c>
      <c r="F171">
        <f>e0*EXP(L/Rv*(1/T0-1/(TGirona!F171+273)))*Mw/(R_*(TGirona!F171+273))*HRGirona!F171/100*1000</f>
        <v>6.8632615976936933</v>
      </c>
      <c r="G171">
        <f>e0*EXP(L/Rv*(1/T0-1/(TGirona!G171+273)))*Mw/(R_*(TGirona!G171+273))*HRGirona!G171/100*1000</f>
        <v>5.8676643981812733</v>
      </c>
      <c r="H171">
        <f>e0*EXP(L/Rv*(1/T0-1/(TGirona!H171+273)))*Mw/(R_*(TGirona!H171+273))*HRGirona!H171/100*1000</f>
        <v>8.2029793353384246</v>
      </c>
      <c r="I171">
        <f>e0*EXP(L/Rv*(1/T0-1/(TGirona!I171+273)))*Mw/(R_*(TGirona!I171+273))*HRGirona!I171/100*1000</f>
        <v>7.4178347797018684</v>
      </c>
    </row>
    <row r="172" spans="1:9" x14ac:dyDescent="0.35">
      <c r="A172">
        <f>e0*EXP(L/Rv*(1/T0-1/(TGirona!A172+273)))*Mw/(R_*(TGirona!A172+273))*HRGirona!A172/100*1000</f>
        <v>9.4319147981633993</v>
      </c>
      <c r="B172">
        <f>e0*EXP(L/Rv*(1/T0-1/(TGirona!B172+273)))*Mw/(R_*(TGirona!B172+273))*HRGirona!B172/100*1000</f>
        <v>7.2954471235260021</v>
      </c>
      <c r="C172">
        <f>e0*EXP(L/Rv*(1/T0-1/(TGirona!C172+273)))*Mw/(R_*(TGirona!C172+273))*HRGirona!C172/100*1000</f>
        <v>10.833620329441233</v>
      </c>
      <c r="D172">
        <f>e0*EXP(L/Rv*(1/T0-1/(TGirona!D172+273)))*Mw/(R_*(TGirona!D172+273))*HRGirona!D172/100*1000</f>
        <v>6.971883982249846</v>
      </c>
      <c r="E172">
        <f>e0*EXP(L/Rv*(1/T0-1/(TGirona!E172+273)))*Mw/(R_*(TGirona!E172+273))*HRGirona!E172/100*1000</f>
        <v>11.18454163553781</v>
      </c>
      <c r="F172">
        <f>e0*EXP(L/Rv*(1/T0-1/(TGirona!F172+273)))*Mw/(R_*(TGirona!F172+273))*HRGirona!F172/100*1000</f>
        <v>6.8108597188987288</v>
      </c>
      <c r="G172">
        <f>e0*EXP(L/Rv*(1/T0-1/(TGirona!G172+273)))*Mw/(R_*(TGirona!G172+273))*HRGirona!G172/100*1000</f>
        <v>5.7271418984802072</v>
      </c>
      <c r="H172">
        <f>e0*EXP(L/Rv*(1/T0-1/(TGirona!H172+273)))*Mw/(R_*(TGirona!H172+273))*HRGirona!H172/100*1000</f>
        <v>8.9496969395397361</v>
      </c>
      <c r="I172">
        <f>e0*EXP(L/Rv*(1/T0-1/(TGirona!I172+273)))*Mw/(R_*(TGirona!I172+273))*HRGirona!I172/100*1000</f>
        <v>7.4518197945616533</v>
      </c>
    </row>
    <row r="173" spans="1:9" x14ac:dyDescent="0.35">
      <c r="A173">
        <f>e0*EXP(L/Rv*(1/T0-1/(TGirona!A173+273)))*Mw/(R_*(TGirona!A173+273))*HRGirona!A173/100*1000</f>
        <v>10.442286611088269</v>
      </c>
      <c r="B173">
        <f>e0*EXP(L/Rv*(1/T0-1/(TGirona!B173+273)))*Mw/(R_*(TGirona!B173+273))*HRGirona!B173/100*1000</f>
        <v>8.516194336195877</v>
      </c>
      <c r="C173">
        <f>e0*EXP(L/Rv*(1/T0-1/(TGirona!C173+273)))*Mw/(R_*(TGirona!C173+273))*HRGirona!C173/100*1000</f>
        <v>11.210924205055745</v>
      </c>
      <c r="D173">
        <f>e0*EXP(L/Rv*(1/T0-1/(TGirona!D173+273)))*Mw/(R_*(TGirona!D173+273))*HRGirona!D173/100*1000</f>
        <v>7.5316900669557816</v>
      </c>
      <c r="E173">
        <f>e0*EXP(L/Rv*(1/T0-1/(TGirona!E173+273)))*Mw/(R_*(TGirona!E173+273))*HRGirona!E173/100*1000</f>
        <v>10.685388941974253</v>
      </c>
      <c r="F173">
        <f>e0*EXP(L/Rv*(1/T0-1/(TGirona!F173+273)))*Mw/(R_*(TGirona!F173+273))*HRGirona!F173/100*1000</f>
        <v>7.1274113260401508</v>
      </c>
      <c r="G173">
        <f>e0*EXP(L/Rv*(1/T0-1/(TGirona!G173+273)))*Mw/(R_*(TGirona!G173+273))*HRGirona!G173/100*1000</f>
        <v>5.747408023736166</v>
      </c>
      <c r="H173">
        <f>e0*EXP(L/Rv*(1/T0-1/(TGirona!H173+273)))*Mw/(R_*(TGirona!H173+273))*HRGirona!H173/100*1000</f>
        <v>9.4044983157999553</v>
      </c>
      <c r="I173">
        <f>e0*EXP(L/Rv*(1/T0-1/(TGirona!I173+273)))*Mw/(R_*(TGirona!I173+273))*HRGirona!I173/100*1000</f>
        <v>6.393202577305388</v>
      </c>
    </row>
    <row r="174" spans="1:9" x14ac:dyDescent="0.35">
      <c r="A174">
        <f>e0*EXP(L/Rv*(1/T0-1/(TGirona!A174+273)))*Mw/(R_*(TGirona!A174+273))*HRGirona!A174/100*1000</f>
        <v>11.592274653087232</v>
      </c>
      <c r="B174">
        <f>e0*EXP(L/Rv*(1/T0-1/(TGirona!B174+273)))*Mw/(R_*(TGirona!B174+273))*HRGirona!B174/100*1000</f>
        <v>10.532873610799109</v>
      </c>
      <c r="C174">
        <f>e0*EXP(L/Rv*(1/T0-1/(TGirona!C174+273)))*Mw/(R_*(TGirona!C174+273))*HRGirona!C174/100*1000</f>
        <v>8.7970326639297749</v>
      </c>
      <c r="D174">
        <f>e0*EXP(L/Rv*(1/T0-1/(TGirona!D174+273)))*Mw/(R_*(TGirona!D174+273))*HRGirona!D174/100*1000</f>
        <v>9.086456618036383</v>
      </c>
      <c r="E174">
        <f>e0*EXP(L/Rv*(1/T0-1/(TGirona!E174+273)))*Mw/(R_*(TGirona!E174+273))*HRGirona!E174/100*1000</f>
        <v>11.357771569236716</v>
      </c>
      <c r="F174">
        <f>e0*EXP(L/Rv*(1/T0-1/(TGirona!F174+273)))*Mw/(R_*(TGirona!F174+273))*HRGirona!F174/100*1000</f>
        <v>8.0151967478555175</v>
      </c>
      <c r="G174">
        <f>e0*EXP(L/Rv*(1/T0-1/(TGirona!G174+273)))*Mw/(R_*(TGirona!G174+273))*HRGirona!G174/100*1000</f>
        <v>6.5663892558625978</v>
      </c>
      <c r="H174">
        <f>e0*EXP(L/Rv*(1/T0-1/(TGirona!H174+273)))*Mw/(R_*(TGirona!H174+273))*HRGirona!H174/100*1000</f>
        <v>8.9012987316462429</v>
      </c>
      <c r="I174">
        <f>e0*EXP(L/Rv*(1/T0-1/(TGirona!I174+273)))*Mw/(R_*(TGirona!I174+273))*HRGirona!I174/100*1000</f>
        <v>6.1995442244522669</v>
      </c>
    </row>
    <row r="175" spans="1:9" x14ac:dyDescent="0.35">
      <c r="A175">
        <f>e0*EXP(L/Rv*(1/T0-1/(TGirona!A175+273)))*Mw/(R_*(TGirona!A175+273))*HRGirona!A175/100*1000</f>
        <v>11.476645650887376</v>
      </c>
      <c r="B175">
        <f>e0*EXP(L/Rv*(1/T0-1/(TGirona!B175+273)))*Mw/(R_*(TGirona!B175+273))*HRGirona!B175/100*1000</f>
        <v>7.8523343921944857</v>
      </c>
      <c r="C175">
        <f>e0*EXP(L/Rv*(1/T0-1/(TGirona!C175+273)))*Mw/(R_*(TGirona!C175+273))*HRGirona!C175/100*1000</f>
        <v>7.9205322413600996</v>
      </c>
      <c r="D175">
        <f>e0*EXP(L/Rv*(1/T0-1/(TGirona!D175+273)))*Mw/(R_*(TGirona!D175+273))*HRGirona!D175/100*1000</f>
        <v>8.5923732301811206</v>
      </c>
      <c r="E175">
        <f>e0*EXP(L/Rv*(1/T0-1/(TGirona!E175+273)))*Mw/(R_*(TGirona!E175+273))*HRGirona!E175/100*1000</f>
        <v>11.907134064460877</v>
      </c>
      <c r="F175">
        <f>e0*EXP(L/Rv*(1/T0-1/(TGirona!F175+273)))*Mw/(R_*(TGirona!F175+273))*HRGirona!F175/100*1000</f>
        <v>8.5626400234183233</v>
      </c>
      <c r="G175">
        <f>e0*EXP(L/Rv*(1/T0-1/(TGirona!G175+273)))*Mw/(R_*(TGirona!G175+273))*HRGirona!G175/100*1000</f>
        <v>7.225189116482527</v>
      </c>
      <c r="H175">
        <f>e0*EXP(L/Rv*(1/T0-1/(TGirona!H175+273)))*Mw/(R_*(TGirona!H175+273))*HRGirona!H175/100*1000</f>
        <v>10.745339586618785</v>
      </c>
      <c r="I175">
        <f>e0*EXP(L/Rv*(1/T0-1/(TGirona!I175+273)))*Mw/(R_*(TGirona!I175+273))*HRGirona!I175/100*1000</f>
        <v>6.6273421508379995</v>
      </c>
    </row>
    <row r="176" spans="1:9" x14ac:dyDescent="0.35">
      <c r="A176">
        <f>e0*EXP(L/Rv*(1/T0-1/(TGirona!A176+273)))*Mw/(R_*(TGirona!A176+273))*HRGirona!A176/100*1000</f>
        <v>11.103372684013625</v>
      </c>
      <c r="B176">
        <f>e0*EXP(L/Rv*(1/T0-1/(TGirona!B176+273)))*Mw/(R_*(TGirona!B176+273))*HRGirona!B176/100*1000</f>
        <v>6.2586155511744632</v>
      </c>
      <c r="C176">
        <f>e0*EXP(L/Rv*(1/T0-1/(TGirona!C176+273)))*Mw/(R_*(TGirona!C176+273))*HRGirona!C176/100*1000</f>
        <v>4.9208737696210374</v>
      </c>
      <c r="D176">
        <f>e0*EXP(L/Rv*(1/T0-1/(TGirona!D176+273)))*Mw/(R_*(TGirona!D176+273))*HRGirona!D176/100*1000</f>
        <v>9.1073902675631757</v>
      </c>
      <c r="E176">
        <f>e0*EXP(L/Rv*(1/T0-1/(TGirona!E176+273)))*Mw/(R_*(TGirona!E176+273))*HRGirona!E176/100*1000</f>
        <v>11.350949972311795</v>
      </c>
      <c r="F176">
        <f>e0*EXP(L/Rv*(1/T0-1/(TGirona!F176+273)))*Mw/(R_*(TGirona!F176+273))*HRGirona!F176/100*1000</f>
        <v>6.8421689616603221</v>
      </c>
      <c r="G176">
        <f>e0*EXP(L/Rv*(1/T0-1/(TGirona!G176+273)))*Mw/(R_*(TGirona!G176+273))*HRGirona!G176/100*1000</f>
        <v>3.3288971752207144</v>
      </c>
      <c r="H176">
        <f>e0*EXP(L/Rv*(1/T0-1/(TGirona!H176+273)))*Mw/(R_*(TGirona!H176+273))*HRGirona!H176/100*1000</f>
        <v>11.903282122237552</v>
      </c>
      <c r="I176">
        <f>e0*EXP(L/Rv*(1/T0-1/(TGirona!I176+273)))*Mw/(R_*(TGirona!I176+273))*HRGirona!I176/100*1000</f>
        <v>5.8453322285818521</v>
      </c>
    </row>
    <row r="177" spans="1:9" x14ac:dyDescent="0.35">
      <c r="A177">
        <f>e0*EXP(L/Rv*(1/T0-1/(TGirona!A177+273)))*Mw/(R_*(TGirona!A177+273))*HRGirona!A177/100*1000</f>
        <v>10.842283013923389</v>
      </c>
      <c r="B177">
        <f>e0*EXP(L/Rv*(1/T0-1/(TGirona!B177+273)))*Mw/(R_*(TGirona!B177+273))*HRGirona!B177/100*1000</f>
        <v>5.678599895878385</v>
      </c>
      <c r="C177">
        <f>e0*EXP(L/Rv*(1/T0-1/(TGirona!C177+273)))*Mw/(R_*(TGirona!C177+273))*HRGirona!C177/100*1000</f>
        <v>7.0325121866944365</v>
      </c>
      <c r="D177">
        <f>e0*EXP(L/Rv*(1/T0-1/(TGirona!D177+273)))*Mw/(R_*(TGirona!D177+273))*HRGirona!D177/100*1000</f>
        <v>8.3483088737278059</v>
      </c>
      <c r="E177">
        <f>e0*EXP(L/Rv*(1/T0-1/(TGirona!E177+273)))*Mw/(R_*(TGirona!E177+273))*HRGirona!E177/100*1000</f>
        <v>10.398716047436569</v>
      </c>
      <c r="F177">
        <f>e0*EXP(L/Rv*(1/T0-1/(TGirona!F177+273)))*Mw/(R_*(TGirona!F177+273))*HRGirona!F177/100*1000</f>
        <v>6.1383433398159069</v>
      </c>
      <c r="G177">
        <f>e0*EXP(L/Rv*(1/T0-1/(TGirona!G177+273)))*Mw/(R_*(TGirona!G177+273))*HRGirona!G177/100*1000</f>
        <v>3.9083976524827788</v>
      </c>
      <c r="H177">
        <f>e0*EXP(L/Rv*(1/T0-1/(TGirona!H177+273)))*Mw/(R_*(TGirona!H177+273))*HRGirona!H177/100*1000</f>
        <v>11.646283470695161</v>
      </c>
      <c r="I177">
        <f>e0*EXP(L/Rv*(1/T0-1/(TGirona!I177+273)))*Mw/(R_*(TGirona!I177+273))*HRGirona!I177/100*1000</f>
        <v>6.2738414994516098</v>
      </c>
    </row>
    <row r="178" spans="1:9" x14ac:dyDescent="0.35">
      <c r="A178">
        <f>e0*EXP(L/Rv*(1/T0-1/(TGirona!A178+273)))*Mw/(R_*(TGirona!A178+273))*HRGirona!A178/100*1000</f>
        <v>11.06275028697543</v>
      </c>
      <c r="B178">
        <f>e0*EXP(L/Rv*(1/T0-1/(TGirona!B178+273)))*Mw/(R_*(TGirona!B178+273))*HRGirona!B178/100*1000</f>
        <v>9.6924888215790492</v>
      </c>
      <c r="C178">
        <f>e0*EXP(L/Rv*(1/T0-1/(TGirona!C178+273)))*Mw/(R_*(TGirona!C178+273))*HRGirona!C178/100*1000</f>
        <v>9.4126209398037908</v>
      </c>
      <c r="D178">
        <f>e0*EXP(L/Rv*(1/T0-1/(TGirona!D178+273)))*Mw/(R_*(TGirona!D178+273))*HRGirona!D178/100*1000</f>
        <v>8.2984050680332526</v>
      </c>
      <c r="E178">
        <f>e0*EXP(L/Rv*(1/T0-1/(TGirona!E178+273)))*Mw/(R_*(TGirona!E178+273))*HRGirona!E178/100*1000</f>
        <v>9.8052148884930368</v>
      </c>
      <c r="F178">
        <f>e0*EXP(L/Rv*(1/T0-1/(TGirona!F178+273)))*Mw/(R_*(TGirona!F178+273))*HRGirona!F178/100*1000</f>
        <v>6.3833951773995921</v>
      </c>
      <c r="G178">
        <f>e0*EXP(L/Rv*(1/T0-1/(TGirona!G178+273)))*Mw/(R_*(TGirona!G178+273))*HRGirona!G178/100*1000</f>
        <v>4.701545446034574</v>
      </c>
      <c r="H178">
        <f>e0*EXP(L/Rv*(1/T0-1/(TGirona!H178+273)))*Mw/(R_*(TGirona!H178+273))*HRGirona!H178/100*1000</f>
        <v>12.000656154497914</v>
      </c>
      <c r="I178">
        <f>e0*EXP(L/Rv*(1/T0-1/(TGirona!I178+273)))*Mw/(R_*(TGirona!I178+273))*HRGirona!I178/100*1000</f>
        <v>6.6021471538226217</v>
      </c>
    </row>
    <row r="179" spans="1:9" x14ac:dyDescent="0.35">
      <c r="A179">
        <f>e0*EXP(L/Rv*(1/T0-1/(TGirona!A179+273)))*Mw/(R_*(TGirona!A179+273))*HRGirona!A179/100*1000</f>
        <v>9.2008016633404086</v>
      </c>
      <c r="B179">
        <f>e0*EXP(L/Rv*(1/T0-1/(TGirona!B179+273)))*Mw/(R_*(TGirona!B179+273))*HRGirona!B179/100*1000</f>
        <v>9.4427819149843195</v>
      </c>
      <c r="C179">
        <f>e0*EXP(L/Rv*(1/T0-1/(TGirona!C179+273)))*Mw/(R_*(TGirona!C179+273))*HRGirona!C179/100*1000</f>
        <v>7.5107116238470359</v>
      </c>
      <c r="D179">
        <f>e0*EXP(L/Rv*(1/T0-1/(TGirona!D179+273)))*Mw/(R_*(TGirona!D179+273))*HRGirona!D179/100*1000</f>
        <v>7.6998559211737261</v>
      </c>
      <c r="E179">
        <f>e0*EXP(L/Rv*(1/T0-1/(TGirona!E179+273)))*Mw/(R_*(TGirona!E179+273))*HRGirona!E179/100*1000</f>
        <v>10.389118742589719</v>
      </c>
      <c r="F179">
        <f>e0*EXP(L/Rv*(1/T0-1/(TGirona!F179+273)))*Mw/(R_*(TGirona!F179+273))*HRGirona!F179/100*1000</f>
        <v>7.4134694769464851</v>
      </c>
      <c r="G179">
        <f>e0*EXP(L/Rv*(1/T0-1/(TGirona!G179+273)))*Mw/(R_*(TGirona!G179+273))*HRGirona!G179/100*1000</f>
        <v>5.6430528569524352</v>
      </c>
      <c r="H179">
        <f>e0*EXP(L/Rv*(1/T0-1/(TGirona!H179+273)))*Mw/(R_*(TGirona!H179+273))*HRGirona!H179/100*1000</f>
        <v>12.60440218801771</v>
      </c>
      <c r="I179">
        <f>e0*EXP(L/Rv*(1/T0-1/(TGirona!I179+273)))*Mw/(R_*(TGirona!I179+273))*HRGirona!I179/100*1000</f>
        <v>6.6907416085654177</v>
      </c>
    </row>
    <row r="180" spans="1:9" x14ac:dyDescent="0.35">
      <c r="A180">
        <f>e0*EXP(L/Rv*(1/T0-1/(TGirona!A180+273)))*Mw/(R_*(TGirona!A180+273))*HRGirona!A180/100*1000</f>
        <v>8.8317959447507466</v>
      </c>
      <c r="B180">
        <f>e0*EXP(L/Rv*(1/T0-1/(TGirona!B180+273)))*Mw/(R_*(TGirona!B180+273))*HRGirona!B180/100*1000</f>
        <v>10.425603390678384</v>
      </c>
      <c r="C180">
        <f>e0*EXP(L/Rv*(1/T0-1/(TGirona!C180+273)))*Mw/(R_*(TGirona!C180+273))*HRGirona!C180/100*1000</f>
        <v>4.6827865504196762</v>
      </c>
      <c r="D180">
        <f>e0*EXP(L/Rv*(1/T0-1/(TGirona!D180+273)))*Mw/(R_*(TGirona!D180+273))*HRGirona!D180/100*1000</f>
        <v>10.432146467354938</v>
      </c>
      <c r="E180">
        <f>e0*EXP(L/Rv*(1/T0-1/(TGirona!E180+273)))*Mw/(R_*(TGirona!E180+273))*HRGirona!E180/100*1000</f>
        <v>10.586364515895896</v>
      </c>
      <c r="F180">
        <f>e0*EXP(L/Rv*(1/T0-1/(TGirona!F180+273)))*Mw/(R_*(TGirona!F180+273))*HRGirona!F180/100*1000</f>
        <v>8.8102041592126064</v>
      </c>
      <c r="G180">
        <f>e0*EXP(L/Rv*(1/T0-1/(TGirona!G180+273)))*Mw/(R_*(TGirona!G180+273))*HRGirona!G180/100*1000</f>
        <v>5.9870792823223065</v>
      </c>
      <c r="H180">
        <f>e0*EXP(L/Rv*(1/T0-1/(TGirona!H180+273)))*Mw/(R_*(TGirona!H180+273))*HRGirona!H180/100*1000</f>
        <v>11.410133656784444</v>
      </c>
      <c r="I180">
        <f>e0*EXP(L/Rv*(1/T0-1/(TGirona!I180+273)))*Mw/(R_*(TGirona!I180+273))*HRGirona!I180/100*1000</f>
        <v>5.8731464994251192</v>
      </c>
    </row>
    <row r="181" spans="1:9" x14ac:dyDescent="0.35">
      <c r="A181">
        <f>e0*EXP(L/Rv*(1/T0-1/(TGirona!A181+273)))*Mw/(R_*(TGirona!A181+273))*HRGirona!A181/100*1000</f>
        <v>9.3702122159310886</v>
      </c>
      <c r="B181">
        <f>e0*EXP(L/Rv*(1/T0-1/(TGirona!B181+273)))*Mw/(R_*(TGirona!B181+273))*HRGirona!B181/100*1000</f>
        <v>10.426546850465021</v>
      </c>
      <c r="C181">
        <f>e0*EXP(L/Rv*(1/T0-1/(TGirona!C181+273)))*Mw/(R_*(TGirona!C181+273))*HRGirona!C181/100*1000</f>
        <v>6.7432009063976919</v>
      </c>
      <c r="D181">
        <f>e0*EXP(L/Rv*(1/T0-1/(TGirona!D181+273)))*Mw/(R_*(TGirona!D181+273))*HRGirona!D181/100*1000</f>
        <v>8.38516028939177</v>
      </c>
      <c r="E181">
        <f>e0*EXP(L/Rv*(1/T0-1/(TGirona!E181+273)))*Mw/(R_*(TGirona!E181+273))*HRGirona!E181/100*1000</f>
        <v>8.674319496666854</v>
      </c>
      <c r="F181">
        <f>e0*EXP(L/Rv*(1/T0-1/(TGirona!F181+273)))*Mw/(R_*(TGirona!F181+273))*HRGirona!F181/100*1000</f>
        <v>8.5230349576493953</v>
      </c>
      <c r="G181">
        <f>e0*EXP(L/Rv*(1/T0-1/(TGirona!G181+273)))*Mw/(R_*(TGirona!G181+273))*HRGirona!G181/100*1000</f>
        <v>6.5905755474787009</v>
      </c>
      <c r="H181">
        <f>e0*EXP(L/Rv*(1/T0-1/(TGirona!H181+273)))*Mw/(R_*(TGirona!H181+273))*HRGirona!H181/100*1000</f>
        <v>10.292029697192092</v>
      </c>
      <c r="I181">
        <f>e0*EXP(L/Rv*(1/T0-1/(TGirona!I181+273)))*Mw/(R_*(TGirona!I181+273))*HRGirona!I181/100*1000</f>
        <v>5.4332266534266402</v>
      </c>
    </row>
    <row r="182" spans="1:9" x14ac:dyDescent="0.35">
      <c r="A182">
        <f>e0*EXP(L/Rv*(1/T0-1/(TGirona!A182+273)))*Mw/(R_*(TGirona!A182+273))*HRGirona!A182/100*1000</f>
        <v>11.184086661991198</v>
      </c>
      <c r="B182">
        <f>e0*EXP(L/Rv*(1/T0-1/(TGirona!B182+273)))*Mw/(R_*(TGirona!B182+273))*HRGirona!B182/100*1000</f>
        <v>11.099532417400052</v>
      </c>
      <c r="C182">
        <f>e0*EXP(L/Rv*(1/T0-1/(TGirona!C182+273)))*Mw/(R_*(TGirona!C182+273))*HRGirona!C182/100*1000</f>
        <v>9.941195071116292</v>
      </c>
      <c r="D182">
        <f>e0*EXP(L/Rv*(1/T0-1/(TGirona!D182+273)))*Mw/(R_*(TGirona!D182+273))*HRGirona!D182/100*1000</f>
        <v>6.819567208052943</v>
      </c>
      <c r="E182">
        <f>e0*EXP(L/Rv*(1/T0-1/(TGirona!E182+273)))*Mw/(R_*(TGirona!E182+273))*HRGirona!E182/100*1000</f>
        <v>8.0888369541152638</v>
      </c>
      <c r="F182">
        <f>e0*EXP(L/Rv*(1/T0-1/(TGirona!F182+273)))*Mw/(R_*(TGirona!F182+273))*HRGirona!F182/100*1000</f>
        <v>9.0971315521130229</v>
      </c>
      <c r="G182">
        <f>e0*EXP(L/Rv*(1/T0-1/(TGirona!G182+273)))*Mw/(R_*(TGirona!G182+273))*HRGirona!G182/100*1000</f>
        <v>6.2262240485722717</v>
      </c>
      <c r="H182">
        <f>e0*EXP(L/Rv*(1/T0-1/(TGirona!H182+273)))*Mw/(R_*(TGirona!H182+273))*HRGirona!H182/100*1000</f>
        <v>9.367506630422282</v>
      </c>
      <c r="I182">
        <f>e0*EXP(L/Rv*(1/T0-1/(TGirona!I182+273)))*Mw/(R_*(TGirona!I182+273))*HRGirona!I182/100*1000</f>
        <v>5.4215491391534831</v>
      </c>
    </row>
    <row r="183" spans="1:9" x14ac:dyDescent="0.35">
      <c r="A183">
        <f>e0*EXP(L/Rv*(1/T0-1/(TGirona!A183+273)))*Mw/(R_*(TGirona!A183+273))*HRGirona!A183/100*1000</f>
        <v>11.431203254931056</v>
      </c>
      <c r="B183">
        <f>e0*EXP(L/Rv*(1/T0-1/(TGirona!B183+273)))*Mw/(R_*(TGirona!B183+273))*HRGirona!B183/100*1000</f>
        <v>9.2419587287823237</v>
      </c>
      <c r="C183">
        <f>e0*EXP(L/Rv*(1/T0-1/(TGirona!C183+273)))*Mw/(R_*(TGirona!C183+273))*HRGirona!C183/100*1000</f>
        <v>9.5939443367871267</v>
      </c>
      <c r="D183">
        <f>e0*EXP(L/Rv*(1/T0-1/(TGirona!D183+273)))*Mw/(R_*(TGirona!D183+273))*HRGirona!D183/100*1000</f>
        <v>7.3425753905105005</v>
      </c>
      <c r="E183">
        <f>e0*EXP(L/Rv*(1/T0-1/(TGirona!E183+273)))*Mw/(R_*(TGirona!E183+273))*HRGirona!E183/100*1000</f>
        <v>7.9349452671493781</v>
      </c>
      <c r="F183">
        <f>e0*EXP(L/Rv*(1/T0-1/(TGirona!F183+273)))*Mw/(R_*(TGirona!F183+273))*HRGirona!F183/100*1000</f>
        <v>12.720623056785296</v>
      </c>
      <c r="G183">
        <f>e0*EXP(L/Rv*(1/T0-1/(TGirona!G183+273)))*Mw/(R_*(TGirona!G183+273))*HRGirona!G183/100*1000</f>
        <v>6.2692851483240135</v>
      </c>
      <c r="H183">
        <f>e0*EXP(L/Rv*(1/T0-1/(TGirona!H183+273)))*Mw/(R_*(TGirona!H183+273))*HRGirona!H183/100*1000</f>
        <v>8.6313649247934432</v>
      </c>
      <c r="I183">
        <f>e0*EXP(L/Rv*(1/T0-1/(TGirona!I183+273)))*Mw/(R_*(TGirona!I183+273))*HRGirona!I183/100*1000</f>
        <v>5.5918576304230259</v>
      </c>
    </row>
    <row r="184" spans="1:9" x14ac:dyDescent="0.35">
      <c r="A184">
        <f>e0*EXP(L/Rv*(1/T0-1/(TGirona!A184+273)))*Mw/(R_*(TGirona!A184+273))*HRGirona!A184/100*1000</f>
        <v>10.029639180709141</v>
      </c>
      <c r="B184">
        <f>e0*EXP(L/Rv*(1/T0-1/(TGirona!B184+273)))*Mw/(R_*(TGirona!B184+273))*HRGirona!B184/100*1000</f>
        <v>8.0081805310298186</v>
      </c>
      <c r="C184">
        <f>e0*EXP(L/Rv*(1/T0-1/(TGirona!C184+273)))*Mw/(R_*(TGirona!C184+273))*HRGirona!C184/100*1000</f>
        <v>7.3887451066423369</v>
      </c>
      <c r="D184">
        <f>e0*EXP(L/Rv*(1/T0-1/(TGirona!D184+273)))*Mw/(R_*(TGirona!D184+273))*HRGirona!D184/100*1000</f>
        <v>6.7109494774661815</v>
      </c>
      <c r="E184">
        <f>e0*EXP(L/Rv*(1/T0-1/(TGirona!E184+273)))*Mw/(R_*(TGirona!E184+273))*HRGirona!E184/100*1000</f>
        <v>7.8152492808517424</v>
      </c>
      <c r="F184">
        <f>e0*EXP(L/Rv*(1/T0-1/(TGirona!F184+273)))*Mw/(R_*(TGirona!F184+273))*HRGirona!F184/100*1000</f>
        <v>12.499706932519388</v>
      </c>
      <c r="G184">
        <f>e0*EXP(L/Rv*(1/T0-1/(TGirona!G184+273)))*Mw/(R_*(TGirona!G184+273))*HRGirona!G184/100*1000</f>
        <v>6.1600710092319551</v>
      </c>
      <c r="H184">
        <f>e0*EXP(L/Rv*(1/T0-1/(TGirona!H184+273)))*Mw/(R_*(TGirona!H184+273))*HRGirona!H184/100*1000</f>
        <v>8.6013103194864495</v>
      </c>
      <c r="I184">
        <f>e0*EXP(L/Rv*(1/T0-1/(TGirona!I184+273)))*Mw/(R_*(TGirona!I184+273))*HRGirona!I184/100*1000</f>
        <v>4.9717425730098936</v>
      </c>
    </row>
    <row r="185" spans="1:9" x14ac:dyDescent="0.35">
      <c r="A185">
        <f>e0*EXP(L/Rv*(1/T0-1/(TGirona!A185+273)))*Mw/(R_*(TGirona!A185+273))*HRGirona!A185/100*1000</f>
        <v>7.8357394865777703</v>
      </c>
      <c r="B185">
        <f>e0*EXP(L/Rv*(1/T0-1/(TGirona!B185+273)))*Mw/(R_*(TGirona!B185+273))*HRGirona!B185/100*1000</f>
        <v>8.2938115817250591</v>
      </c>
      <c r="C185">
        <f>e0*EXP(L/Rv*(1/T0-1/(TGirona!C185+273)))*Mw/(R_*(TGirona!C185+273))*HRGirona!C185/100*1000</f>
        <v>4.4111893895859273</v>
      </c>
      <c r="D185">
        <f>e0*EXP(L/Rv*(1/T0-1/(TGirona!D185+273)))*Mw/(R_*(TGirona!D185+273))*HRGirona!D185/100*1000</f>
        <v>7.2438037347242679</v>
      </c>
      <c r="E185">
        <f>e0*EXP(L/Rv*(1/T0-1/(TGirona!E185+273)))*Mw/(R_*(TGirona!E185+273))*HRGirona!E185/100*1000</f>
        <v>7.9081018848789855</v>
      </c>
      <c r="F185">
        <f>e0*EXP(L/Rv*(1/T0-1/(TGirona!F185+273)))*Mw/(R_*(TGirona!F185+273))*HRGirona!F185/100*1000</f>
        <v>12.187643814249741</v>
      </c>
      <c r="G185">
        <f>e0*EXP(L/Rv*(1/T0-1/(TGirona!G185+273)))*Mw/(R_*(TGirona!G185+273))*HRGirona!G185/100*1000</f>
        <v>7.3670993359963601</v>
      </c>
      <c r="H185">
        <f>e0*EXP(L/Rv*(1/T0-1/(TGirona!H185+273)))*Mw/(R_*(TGirona!H185+273))*HRGirona!H185/100*1000</f>
        <v>7.8243431844729345</v>
      </c>
      <c r="I185">
        <f>e0*EXP(L/Rv*(1/T0-1/(TGirona!I185+273)))*Mw/(R_*(TGirona!I185+273))*HRGirona!I185/100*1000</f>
        <v>5.490820091359911</v>
      </c>
    </row>
    <row r="186" spans="1:9" x14ac:dyDescent="0.35">
      <c r="A186">
        <f>e0*EXP(L/Rv*(1/T0-1/(TGirona!A186+273)))*Mw/(R_*(TGirona!A186+273))*HRGirona!A186/100*1000</f>
        <v>7.7361244651383174</v>
      </c>
      <c r="B186">
        <f>e0*EXP(L/Rv*(1/T0-1/(TGirona!B186+273)))*Mw/(R_*(TGirona!B186+273))*HRGirona!B186/100*1000</f>
        <v>8.0749711884845414</v>
      </c>
      <c r="C186">
        <f>e0*EXP(L/Rv*(1/T0-1/(TGirona!C186+273)))*Mw/(R_*(TGirona!C186+273))*HRGirona!C186/100*1000</f>
        <v>5.1670793631982281</v>
      </c>
      <c r="D186">
        <f>e0*EXP(L/Rv*(1/T0-1/(TGirona!D186+273)))*Mw/(R_*(TGirona!D186+273))*HRGirona!D186/100*1000</f>
        <v>8.4000549267331373</v>
      </c>
      <c r="E186">
        <f>e0*EXP(L/Rv*(1/T0-1/(TGirona!E186+273)))*Mw/(R_*(TGirona!E186+273))*HRGirona!E186/100*1000</f>
        <v>8.4283422041941165</v>
      </c>
      <c r="F186">
        <f>e0*EXP(L/Rv*(1/T0-1/(TGirona!F186+273)))*Mw/(R_*(TGirona!F186+273))*HRGirona!F186/100*1000</f>
        <v>8.3527731098585818</v>
      </c>
      <c r="G186">
        <f>e0*EXP(L/Rv*(1/T0-1/(TGirona!G186+273)))*Mw/(R_*(TGirona!G186+273))*HRGirona!G186/100*1000</f>
        <v>7.8726988422816309</v>
      </c>
      <c r="H186">
        <f>e0*EXP(L/Rv*(1/T0-1/(TGirona!H186+273)))*Mw/(R_*(TGirona!H186+273))*HRGirona!H186/100*1000</f>
        <v>8.0249872032581298</v>
      </c>
      <c r="I186">
        <f>e0*EXP(L/Rv*(1/T0-1/(TGirona!I186+273)))*Mw/(R_*(TGirona!I186+273))*HRGirona!I186/100*1000</f>
        <v>6.0163677189980929</v>
      </c>
    </row>
    <row r="187" spans="1:9" x14ac:dyDescent="0.35">
      <c r="A187">
        <f>e0*EXP(L/Rv*(1/T0-1/(TGirona!A187+273)))*Mw/(R_*(TGirona!A187+273))*HRGirona!A187/100*1000</f>
        <v>7.4755835334058869</v>
      </c>
      <c r="B187">
        <f>e0*EXP(L/Rv*(1/T0-1/(TGirona!B187+273)))*Mw/(R_*(TGirona!B187+273))*HRGirona!B187/100*1000</f>
        <v>7.7262036877515143</v>
      </c>
      <c r="C187">
        <f>e0*EXP(L/Rv*(1/T0-1/(TGirona!C187+273)))*Mw/(R_*(TGirona!C187+273))*HRGirona!C187/100*1000</f>
        <v>4.7571167702240755</v>
      </c>
      <c r="D187">
        <f>e0*EXP(L/Rv*(1/T0-1/(TGirona!D187+273)))*Mw/(R_*(TGirona!D187+273))*HRGirona!D187/100*1000</f>
        <v>10.947798606328076</v>
      </c>
      <c r="E187">
        <f>e0*EXP(L/Rv*(1/T0-1/(TGirona!E187+273)))*Mw/(R_*(TGirona!E187+273))*HRGirona!E187/100*1000</f>
        <v>8.5511438236300634</v>
      </c>
      <c r="F187">
        <f>e0*EXP(L/Rv*(1/T0-1/(TGirona!F187+273)))*Mw/(R_*(TGirona!F187+273))*HRGirona!F187/100*1000</f>
        <v>6.5758675422296236</v>
      </c>
      <c r="G187">
        <f>e0*EXP(L/Rv*(1/T0-1/(TGirona!G187+273)))*Mw/(R_*(TGirona!G187+273))*HRGirona!G187/100*1000</f>
        <v>8.2324227233477654</v>
      </c>
      <c r="H187">
        <f>e0*EXP(L/Rv*(1/T0-1/(TGirona!H187+273)))*Mw/(R_*(TGirona!H187+273))*HRGirona!H187/100*1000</f>
        <v>8.2375846732168458</v>
      </c>
      <c r="I187">
        <f>e0*EXP(L/Rv*(1/T0-1/(TGirona!I187+273)))*Mw/(R_*(TGirona!I187+273))*HRGirona!I187/100*1000</f>
        <v>8.2237358103777485</v>
      </c>
    </row>
    <row r="188" spans="1:9" x14ac:dyDescent="0.35">
      <c r="A188">
        <f>e0*EXP(L/Rv*(1/T0-1/(TGirona!A188+273)))*Mw/(R_*(TGirona!A188+273))*HRGirona!A188/100*1000</f>
        <v>6.8687146605513263</v>
      </c>
      <c r="B188">
        <f>e0*EXP(L/Rv*(1/T0-1/(TGirona!B188+273)))*Mw/(R_*(TGirona!B188+273))*HRGirona!B188/100*1000</f>
        <v>8.8542672147797621</v>
      </c>
      <c r="C188">
        <f>e0*EXP(L/Rv*(1/T0-1/(TGirona!C188+273)))*Mw/(R_*(TGirona!C188+273))*HRGirona!C188/100*1000</f>
        <v>5.021034890876936</v>
      </c>
      <c r="D188">
        <f>e0*EXP(L/Rv*(1/T0-1/(TGirona!D188+273)))*Mw/(R_*(TGirona!D188+273))*HRGirona!D188/100*1000</f>
        <v>11.800331255706478</v>
      </c>
      <c r="E188">
        <f>e0*EXP(L/Rv*(1/T0-1/(TGirona!E188+273)))*Mw/(R_*(TGirona!E188+273))*HRGirona!E188/100*1000</f>
        <v>6.7833414757569797</v>
      </c>
      <c r="F188">
        <f>e0*EXP(L/Rv*(1/T0-1/(TGirona!F188+273)))*Mw/(R_*(TGirona!F188+273))*HRGirona!F188/100*1000</f>
        <v>8.1037075224842212</v>
      </c>
      <c r="G188">
        <f>e0*EXP(L/Rv*(1/T0-1/(TGirona!G188+273)))*Mw/(R_*(TGirona!G188+273))*HRGirona!G188/100*1000</f>
        <v>7.7810138883462541</v>
      </c>
      <c r="H188">
        <f>e0*EXP(L/Rv*(1/T0-1/(TGirona!H188+273)))*Mw/(R_*(TGirona!H188+273))*HRGirona!H188/100*1000</f>
        <v>7.0680382121055585</v>
      </c>
      <c r="I188">
        <f>e0*EXP(L/Rv*(1/T0-1/(TGirona!I188+273)))*Mw/(R_*(TGirona!I188+273))*HRGirona!I188/100*1000</f>
        <v>8.6900407481030708</v>
      </c>
    </row>
    <row r="189" spans="1:9" x14ac:dyDescent="0.35">
      <c r="A189">
        <f>e0*EXP(L/Rv*(1/T0-1/(TGirona!A189+273)))*Mw/(R_*(TGirona!A189+273))*HRGirona!A189/100*1000</f>
        <v>7.1271790873970904</v>
      </c>
      <c r="B189">
        <f>e0*EXP(L/Rv*(1/T0-1/(TGirona!B189+273)))*Mw/(R_*(TGirona!B189+273))*HRGirona!B189/100*1000</f>
        <v>8.7778272874822711</v>
      </c>
      <c r="C189">
        <f>e0*EXP(L/Rv*(1/T0-1/(TGirona!C189+273)))*Mw/(R_*(TGirona!C189+273))*HRGirona!C189/100*1000</f>
        <v>5.5566880229637707</v>
      </c>
      <c r="D189">
        <f>e0*EXP(L/Rv*(1/T0-1/(TGirona!D189+273)))*Mw/(R_*(TGirona!D189+273))*HRGirona!D189/100*1000</f>
        <v>13.101263141463011</v>
      </c>
      <c r="E189">
        <f>e0*EXP(L/Rv*(1/T0-1/(TGirona!E189+273)))*Mw/(R_*(TGirona!E189+273))*HRGirona!E189/100*1000</f>
        <v>4.7012725315253343</v>
      </c>
      <c r="F189">
        <f>e0*EXP(L/Rv*(1/T0-1/(TGirona!F189+273)))*Mw/(R_*(TGirona!F189+273))*HRGirona!F189/100*1000</f>
        <v>9.4199467227277882</v>
      </c>
      <c r="G189">
        <f>e0*EXP(L/Rv*(1/T0-1/(TGirona!G189+273)))*Mw/(R_*(TGirona!G189+273))*HRGirona!G189/100*1000</f>
        <v>4.9878839192016837</v>
      </c>
      <c r="H189">
        <f>e0*EXP(L/Rv*(1/T0-1/(TGirona!H189+273)))*Mw/(R_*(TGirona!H189+273))*HRGirona!H189/100*1000</f>
        <v>6.8750154382344641</v>
      </c>
      <c r="I189">
        <f>e0*EXP(L/Rv*(1/T0-1/(TGirona!I189+273)))*Mw/(R_*(TGirona!I189+273))*HRGirona!I189/100*1000</f>
        <v>7.4326525275370612</v>
      </c>
    </row>
    <row r="190" spans="1:9" x14ac:dyDescent="0.35">
      <c r="A190">
        <f>e0*EXP(L/Rv*(1/T0-1/(TGirona!A190+273)))*Mw/(R_*(TGirona!A190+273))*HRGirona!A190/100*1000</f>
        <v>7.8344978209545832</v>
      </c>
      <c r="B190">
        <f>e0*EXP(L/Rv*(1/T0-1/(TGirona!B190+273)))*Mw/(R_*(TGirona!B190+273))*HRGirona!B190/100*1000</f>
        <v>9.3889079237064212</v>
      </c>
      <c r="C190">
        <f>e0*EXP(L/Rv*(1/T0-1/(TGirona!C190+273)))*Mw/(R_*(TGirona!C190+273))*HRGirona!C190/100*1000</f>
        <v>5.7006726140122792</v>
      </c>
      <c r="D190">
        <f>e0*EXP(L/Rv*(1/T0-1/(TGirona!D190+273)))*Mw/(R_*(TGirona!D190+273))*HRGirona!D190/100*1000</f>
        <v>13.289969036391206</v>
      </c>
      <c r="E190">
        <f>e0*EXP(L/Rv*(1/T0-1/(TGirona!E190+273)))*Mw/(R_*(TGirona!E190+273))*HRGirona!E190/100*1000</f>
        <v>4.0381519751335757</v>
      </c>
      <c r="F190">
        <f>e0*EXP(L/Rv*(1/T0-1/(TGirona!F190+273)))*Mw/(R_*(TGirona!F190+273))*HRGirona!F190/100*1000</f>
        <v>7.9083279007242835</v>
      </c>
      <c r="G190">
        <f>e0*EXP(L/Rv*(1/T0-1/(TGirona!G190+273)))*Mw/(R_*(TGirona!G190+273))*HRGirona!G190/100*1000</f>
        <v>5.1210063440578297</v>
      </c>
      <c r="H190">
        <f>e0*EXP(L/Rv*(1/T0-1/(TGirona!H190+273)))*Mw/(R_*(TGirona!H190+273))*HRGirona!H190/100*1000</f>
        <v>7.3474571114865963</v>
      </c>
      <c r="I190">
        <f>e0*EXP(L/Rv*(1/T0-1/(TGirona!I190+273)))*Mw/(R_*(TGirona!I190+273))*HRGirona!I190/100*1000</f>
        <v>6.7509896126848314</v>
      </c>
    </row>
    <row r="191" spans="1:9" x14ac:dyDescent="0.35">
      <c r="A191">
        <f>e0*EXP(L/Rv*(1/T0-1/(TGirona!A191+273)))*Mw/(R_*(TGirona!A191+273))*HRGirona!A191/100*1000</f>
        <v>9.0649084851345698</v>
      </c>
      <c r="B191">
        <f>e0*EXP(L/Rv*(1/T0-1/(TGirona!B191+273)))*Mw/(R_*(TGirona!B191+273))*HRGirona!B191/100*1000</f>
        <v>7.6259219805820315</v>
      </c>
      <c r="C191">
        <f>e0*EXP(L/Rv*(1/T0-1/(TGirona!C191+273)))*Mw/(R_*(TGirona!C191+273))*HRGirona!C191/100*1000</f>
        <v>4.2795795864328765</v>
      </c>
      <c r="D191">
        <f>e0*EXP(L/Rv*(1/T0-1/(TGirona!D191+273)))*Mw/(R_*(TGirona!D191+273))*HRGirona!D191/100*1000</f>
        <v>12.703829703749779</v>
      </c>
      <c r="E191">
        <f>e0*EXP(L/Rv*(1/T0-1/(TGirona!E191+273)))*Mw/(R_*(TGirona!E191+273))*HRGirona!E191/100*1000</f>
        <v>3.9522863197220692</v>
      </c>
      <c r="F191">
        <f>e0*EXP(L/Rv*(1/T0-1/(TGirona!F191+273)))*Mw/(R_*(TGirona!F191+273))*HRGirona!F191/100*1000</f>
        <v>7.8997424897990234</v>
      </c>
      <c r="G191">
        <f>e0*EXP(L/Rv*(1/T0-1/(TGirona!G191+273)))*Mw/(R_*(TGirona!G191+273))*HRGirona!G191/100*1000</f>
        <v>5.4952030523709272</v>
      </c>
      <c r="H191">
        <f>e0*EXP(L/Rv*(1/T0-1/(TGirona!H191+273)))*Mw/(R_*(TGirona!H191+273))*HRGirona!H191/100*1000</f>
        <v>6.2877537722221986</v>
      </c>
      <c r="I191">
        <f>e0*EXP(L/Rv*(1/T0-1/(TGirona!I191+273)))*Mw/(R_*(TGirona!I191+273))*HRGirona!I191/100*1000</f>
        <v>7.1971175073705798</v>
      </c>
    </row>
    <row r="192" spans="1:9" x14ac:dyDescent="0.35">
      <c r="A192">
        <f>e0*EXP(L/Rv*(1/T0-1/(TGirona!A192+273)))*Mw/(R_*(TGirona!A192+273))*HRGirona!A192/100*1000</f>
        <v>7.794312153437021</v>
      </c>
      <c r="B192">
        <f>e0*EXP(L/Rv*(1/T0-1/(TGirona!B192+273)))*Mw/(R_*(TGirona!B192+273))*HRGirona!B192/100*1000</f>
        <v>7.1207866150917001</v>
      </c>
      <c r="C192">
        <f>e0*EXP(L/Rv*(1/T0-1/(TGirona!C192+273)))*Mw/(R_*(TGirona!C192+273))*HRGirona!C192/100*1000</f>
        <v>4.1078885456599501</v>
      </c>
      <c r="D192">
        <f>e0*EXP(L/Rv*(1/T0-1/(TGirona!D192+273)))*Mw/(R_*(TGirona!D192+273))*HRGirona!D192/100*1000</f>
        <v>11.952073600153989</v>
      </c>
      <c r="E192">
        <f>e0*EXP(L/Rv*(1/T0-1/(TGirona!E192+273)))*Mw/(R_*(TGirona!E192+273))*HRGirona!E192/100*1000</f>
        <v>5.7580933676717594</v>
      </c>
      <c r="F192">
        <f>e0*EXP(L/Rv*(1/T0-1/(TGirona!F192+273)))*Mw/(R_*(TGirona!F192+273))*HRGirona!F192/100*1000</f>
        <v>7.2988970843471632</v>
      </c>
      <c r="G192">
        <f>e0*EXP(L/Rv*(1/T0-1/(TGirona!G192+273)))*Mw/(R_*(TGirona!G192+273))*HRGirona!G192/100*1000</f>
        <v>6.0710643231115728</v>
      </c>
      <c r="H192">
        <f>e0*EXP(L/Rv*(1/T0-1/(TGirona!H192+273)))*Mw/(R_*(TGirona!H192+273))*HRGirona!H192/100*1000</f>
        <v>6.6988004638500342</v>
      </c>
      <c r="I192">
        <f>e0*EXP(L/Rv*(1/T0-1/(TGirona!I192+273)))*Mw/(R_*(TGirona!I192+273))*HRGirona!I192/100*1000</f>
        <v>8.9003712063665184</v>
      </c>
    </row>
    <row r="193" spans="1:9" x14ac:dyDescent="0.35">
      <c r="A193">
        <f>e0*EXP(L/Rv*(1/T0-1/(TGirona!A193+273)))*Mw/(R_*(TGirona!A193+273))*HRGirona!A193/100*1000</f>
        <v>7.8659948541857094</v>
      </c>
      <c r="B193">
        <f>e0*EXP(L/Rv*(1/T0-1/(TGirona!B193+273)))*Mw/(R_*(TGirona!B193+273))*HRGirona!B193/100*1000</f>
        <v>5.1019251400846581</v>
      </c>
      <c r="C193">
        <f>e0*EXP(L/Rv*(1/T0-1/(TGirona!C193+273)))*Mw/(R_*(TGirona!C193+273))*HRGirona!C193/100*1000</f>
        <v>4.2700761563629586</v>
      </c>
      <c r="D193">
        <f>e0*EXP(L/Rv*(1/T0-1/(TGirona!D193+273)))*Mw/(R_*(TGirona!D193+273))*HRGirona!D193/100*1000</f>
        <v>10.047470310625455</v>
      </c>
      <c r="E193">
        <f>e0*EXP(L/Rv*(1/T0-1/(TGirona!E193+273)))*Mw/(R_*(TGirona!E193+273))*HRGirona!E193/100*1000</f>
        <v>5.9964417278395494</v>
      </c>
      <c r="F193">
        <f>e0*EXP(L/Rv*(1/T0-1/(TGirona!F193+273)))*Mw/(R_*(TGirona!F193+273))*HRGirona!F193/100*1000</f>
        <v>5.7515767373573059</v>
      </c>
      <c r="G193">
        <f>e0*EXP(L/Rv*(1/T0-1/(TGirona!G193+273)))*Mw/(R_*(TGirona!G193+273))*HRGirona!G193/100*1000</f>
        <v>4.6876604405325768</v>
      </c>
      <c r="H193">
        <f>e0*EXP(L/Rv*(1/T0-1/(TGirona!H193+273)))*Mw/(R_*(TGirona!H193+273))*HRGirona!H193/100*1000</f>
        <v>7.0829748699914727</v>
      </c>
      <c r="I193">
        <f>e0*EXP(L/Rv*(1/T0-1/(TGirona!I193+273)))*Mw/(R_*(TGirona!I193+273))*HRGirona!I193/100*1000</f>
        <v>8.0705872414194921</v>
      </c>
    </row>
    <row r="194" spans="1:9" x14ac:dyDescent="0.35">
      <c r="A194">
        <f>e0*EXP(L/Rv*(1/T0-1/(TGirona!A194+273)))*Mw/(R_*(TGirona!A194+273))*HRGirona!A194/100*1000</f>
        <v>7.8390951056110589</v>
      </c>
      <c r="B194">
        <f>e0*EXP(L/Rv*(1/T0-1/(TGirona!B194+273)))*Mw/(R_*(TGirona!B194+273))*HRGirona!B194/100*1000</f>
        <v>4.2857845118631293</v>
      </c>
      <c r="C194">
        <f>e0*EXP(L/Rv*(1/T0-1/(TGirona!C194+273)))*Mw/(R_*(TGirona!C194+273))*HRGirona!C194/100*1000</f>
        <v>4.2964623501439041</v>
      </c>
      <c r="D194">
        <f>e0*EXP(L/Rv*(1/T0-1/(TGirona!D194+273)))*Mw/(R_*(TGirona!D194+273))*HRGirona!D194/100*1000</f>
        <v>12.025914309040562</v>
      </c>
      <c r="E194">
        <f>e0*EXP(L/Rv*(1/T0-1/(TGirona!E194+273)))*Mw/(R_*(TGirona!E194+273))*HRGirona!E194/100*1000</f>
        <v>5.0031667085804825</v>
      </c>
      <c r="F194">
        <f>e0*EXP(L/Rv*(1/T0-1/(TGirona!F194+273)))*Mw/(R_*(TGirona!F194+273))*HRGirona!F194/100*1000</f>
        <v>5.1766293649887389</v>
      </c>
      <c r="G194">
        <f>e0*EXP(L/Rv*(1/T0-1/(TGirona!G194+273)))*Mw/(R_*(TGirona!G194+273))*HRGirona!G194/100*1000</f>
        <v>4.3979845856676949</v>
      </c>
      <c r="H194">
        <f>e0*EXP(L/Rv*(1/T0-1/(TGirona!H194+273)))*Mw/(R_*(TGirona!H194+273))*HRGirona!H194/100*1000</f>
        <v>7.4371283829474786</v>
      </c>
      <c r="I194">
        <f>e0*EXP(L/Rv*(1/T0-1/(TGirona!I194+273)))*Mw/(R_*(TGirona!I194+273))*HRGirona!I194/100*1000</f>
        <v>8.525873140436758</v>
      </c>
    </row>
    <row r="195" spans="1:9" x14ac:dyDescent="0.35">
      <c r="A195">
        <f>e0*EXP(L/Rv*(1/T0-1/(TGirona!A195+273)))*Mw/(R_*(TGirona!A195+273))*HRGirona!A195/100*1000</f>
        <v>7.2590179331966729</v>
      </c>
      <c r="B195">
        <f>e0*EXP(L/Rv*(1/T0-1/(TGirona!B195+273)))*Mw/(R_*(TGirona!B195+273))*HRGirona!B195/100*1000</f>
        <v>4.2463039141119747</v>
      </c>
      <c r="C195">
        <f>e0*EXP(L/Rv*(1/T0-1/(TGirona!C195+273)))*Mw/(R_*(TGirona!C195+273))*HRGirona!C195/100*1000</f>
        <v>4.8923363110678597</v>
      </c>
      <c r="D195">
        <f>e0*EXP(L/Rv*(1/T0-1/(TGirona!D195+273)))*Mw/(R_*(TGirona!D195+273))*HRGirona!D195/100*1000</f>
        <v>12.952804598960935</v>
      </c>
      <c r="E195">
        <f>e0*EXP(L/Rv*(1/T0-1/(TGirona!E195+273)))*Mw/(R_*(TGirona!E195+273))*HRGirona!E195/100*1000</f>
        <v>5.5566476434328518</v>
      </c>
      <c r="F195">
        <f>e0*EXP(L/Rv*(1/T0-1/(TGirona!F195+273)))*Mw/(R_*(TGirona!F195+273))*HRGirona!F195/100*1000</f>
        <v>6.2202690527242748</v>
      </c>
      <c r="G195">
        <f>e0*EXP(L/Rv*(1/T0-1/(TGirona!G195+273)))*Mw/(R_*(TGirona!G195+273))*HRGirona!G195/100*1000</f>
        <v>4.1467262764612913</v>
      </c>
      <c r="H195">
        <f>e0*EXP(L/Rv*(1/T0-1/(TGirona!H195+273)))*Mw/(R_*(TGirona!H195+273))*HRGirona!H195/100*1000</f>
        <v>6.5530988742129059</v>
      </c>
      <c r="I195">
        <f>e0*EXP(L/Rv*(1/T0-1/(TGirona!I195+273)))*Mw/(R_*(TGirona!I195+273))*HRGirona!I195/100*1000</f>
        <v>8.6798062718151225</v>
      </c>
    </row>
    <row r="196" spans="1:9" x14ac:dyDescent="0.35">
      <c r="A196">
        <f>e0*EXP(L/Rv*(1/T0-1/(TGirona!A196+273)))*Mw/(R_*(TGirona!A196+273))*HRGirona!A196/100*1000</f>
        <v>7.5839535486384175</v>
      </c>
      <c r="B196">
        <f>e0*EXP(L/Rv*(1/T0-1/(TGirona!B196+273)))*Mw/(R_*(TGirona!B196+273))*HRGirona!B196/100*1000</f>
        <v>4.5799266007939403</v>
      </c>
      <c r="C196">
        <f>e0*EXP(L/Rv*(1/T0-1/(TGirona!C196+273)))*Mw/(R_*(TGirona!C196+273))*HRGirona!C196/100*1000</f>
        <v>4.6001288218003005</v>
      </c>
      <c r="D196">
        <f>e0*EXP(L/Rv*(1/T0-1/(TGirona!D196+273)))*Mw/(R_*(TGirona!D196+273))*HRGirona!D196/100*1000</f>
        <v>12.342327712287641</v>
      </c>
      <c r="E196">
        <f>e0*EXP(L/Rv*(1/T0-1/(TGirona!E196+273)))*Mw/(R_*(TGirona!E196+273))*HRGirona!E196/100*1000</f>
        <v>5.3508142990745808</v>
      </c>
      <c r="F196">
        <f>e0*EXP(L/Rv*(1/T0-1/(TGirona!F196+273)))*Mw/(R_*(TGirona!F196+273))*HRGirona!F196/100*1000</f>
        <v>8.7411375856277456</v>
      </c>
      <c r="G196">
        <f>e0*EXP(L/Rv*(1/T0-1/(TGirona!G196+273)))*Mw/(R_*(TGirona!G196+273))*HRGirona!G196/100*1000</f>
        <v>3.9793218480996853</v>
      </c>
      <c r="H196">
        <f>e0*EXP(L/Rv*(1/T0-1/(TGirona!H196+273)))*Mw/(R_*(TGirona!H196+273))*HRGirona!H196/100*1000</f>
        <v>7.133956201432496</v>
      </c>
      <c r="I196">
        <f>e0*EXP(L/Rv*(1/T0-1/(TGirona!I196+273)))*Mw/(R_*(TGirona!I196+273))*HRGirona!I196/100*1000</f>
        <v>8.3498850649356751</v>
      </c>
    </row>
    <row r="197" spans="1:9" x14ac:dyDescent="0.35">
      <c r="A197">
        <f>e0*EXP(L/Rv*(1/T0-1/(TGirona!A197+273)))*Mw/(R_*(TGirona!A197+273))*HRGirona!A197/100*1000</f>
        <v>7.640589098240719</v>
      </c>
      <c r="B197">
        <f>e0*EXP(L/Rv*(1/T0-1/(TGirona!B197+273)))*Mw/(R_*(TGirona!B197+273))*HRGirona!B197/100*1000</f>
        <v>5.81760547349052</v>
      </c>
      <c r="C197">
        <f>e0*EXP(L/Rv*(1/T0-1/(TGirona!C197+273)))*Mw/(R_*(TGirona!C197+273))*HRGirona!C197/100*1000</f>
        <v>5.2439639834673839</v>
      </c>
      <c r="D197">
        <f>e0*EXP(L/Rv*(1/T0-1/(TGirona!D197+273)))*Mw/(R_*(TGirona!D197+273))*HRGirona!D197/100*1000</f>
        <v>8.7288050149422158</v>
      </c>
      <c r="E197">
        <f>e0*EXP(L/Rv*(1/T0-1/(TGirona!E197+273)))*Mw/(R_*(TGirona!E197+273))*HRGirona!E197/100*1000</f>
        <v>5.5036691746337407</v>
      </c>
      <c r="F197">
        <f>e0*EXP(L/Rv*(1/T0-1/(TGirona!F197+273)))*Mw/(R_*(TGirona!F197+273))*HRGirona!F197/100*1000</f>
        <v>11.038434623560276</v>
      </c>
      <c r="G197">
        <f>e0*EXP(L/Rv*(1/T0-1/(TGirona!G197+273)))*Mw/(R_*(TGirona!G197+273))*HRGirona!G197/100*1000</f>
        <v>4.0408144862216453</v>
      </c>
      <c r="H197">
        <f>e0*EXP(L/Rv*(1/T0-1/(TGirona!H197+273)))*Mw/(R_*(TGirona!H197+273))*HRGirona!H197/100*1000</f>
        <v>7.4747368255503561</v>
      </c>
      <c r="I197">
        <f>e0*EXP(L/Rv*(1/T0-1/(TGirona!I197+273)))*Mw/(R_*(TGirona!I197+273))*HRGirona!I197/100*1000</f>
        <v>6.1636894723269551</v>
      </c>
    </row>
    <row r="198" spans="1:9" x14ac:dyDescent="0.35">
      <c r="A198">
        <f>e0*EXP(L/Rv*(1/T0-1/(TGirona!A198+273)))*Mw/(R_*(TGirona!A198+273))*HRGirona!A198/100*1000</f>
        <v>8.0370451186321539</v>
      </c>
      <c r="B198">
        <f>e0*EXP(L/Rv*(1/T0-1/(TGirona!B198+273)))*Mw/(R_*(TGirona!B198+273))*HRGirona!B198/100*1000</f>
        <v>5.9625896012051722</v>
      </c>
      <c r="C198">
        <f>e0*EXP(L/Rv*(1/T0-1/(TGirona!C198+273)))*Mw/(R_*(TGirona!C198+273))*HRGirona!C198/100*1000</f>
        <v>5.7377574542437904</v>
      </c>
      <c r="D198">
        <f>e0*EXP(L/Rv*(1/T0-1/(TGirona!D198+273)))*Mw/(R_*(TGirona!D198+273))*HRGirona!D198/100*1000</f>
        <v>7.7014099332773647</v>
      </c>
      <c r="E198">
        <f>e0*EXP(L/Rv*(1/T0-1/(TGirona!E198+273)))*Mw/(R_*(TGirona!E198+273))*HRGirona!E198/100*1000</f>
        <v>5.9023412030438447</v>
      </c>
      <c r="F198">
        <f>e0*EXP(L/Rv*(1/T0-1/(TGirona!F198+273)))*Mw/(R_*(TGirona!F198+273))*HRGirona!F198/100*1000</f>
        <v>9.1174798865085513</v>
      </c>
      <c r="G198">
        <f>e0*EXP(L/Rv*(1/T0-1/(TGirona!G198+273)))*Mw/(R_*(TGirona!G198+273))*HRGirona!G198/100*1000</f>
        <v>4.4487539489985926</v>
      </c>
      <c r="H198">
        <f>e0*EXP(L/Rv*(1/T0-1/(TGirona!H198+273)))*Mw/(R_*(TGirona!H198+273))*HRGirona!H198/100*1000</f>
        <v>7.7274217850748785</v>
      </c>
      <c r="I198">
        <f>e0*EXP(L/Rv*(1/T0-1/(TGirona!I198+273)))*Mw/(R_*(TGirona!I198+273))*HRGirona!I198/100*1000</f>
        <v>5.7377311685499306</v>
      </c>
    </row>
    <row r="199" spans="1:9" x14ac:dyDescent="0.35">
      <c r="A199">
        <f>e0*EXP(L/Rv*(1/T0-1/(TGirona!A199+273)))*Mw/(R_*(TGirona!A199+273))*HRGirona!A199/100*1000</f>
        <v>6.9903264405901391</v>
      </c>
      <c r="B199">
        <f>e0*EXP(L/Rv*(1/T0-1/(TGirona!B199+273)))*Mw/(R_*(TGirona!B199+273))*HRGirona!B199/100*1000</f>
        <v>5.2877549555573635</v>
      </c>
      <c r="C199">
        <f>e0*EXP(L/Rv*(1/T0-1/(TGirona!C199+273)))*Mw/(R_*(TGirona!C199+273))*HRGirona!C199/100*1000</f>
        <v>5.0288887485535128</v>
      </c>
      <c r="D199">
        <f>e0*EXP(L/Rv*(1/T0-1/(TGirona!D199+273)))*Mw/(R_*(TGirona!D199+273))*HRGirona!D199/100*1000</f>
        <v>6.6237923092966122</v>
      </c>
      <c r="E199">
        <f>e0*EXP(L/Rv*(1/T0-1/(TGirona!E199+273)))*Mw/(R_*(TGirona!E199+273))*HRGirona!E199/100*1000</f>
        <v>5.8265822758637098</v>
      </c>
      <c r="F199">
        <f>e0*EXP(L/Rv*(1/T0-1/(TGirona!F199+273)))*Mw/(R_*(TGirona!F199+273))*HRGirona!F199/100*1000</f>
        <v>6.9185431122201964</v>
      </c>
      <c r="G199">
        <f>e0*EXP(L/Rv*(1/T0-1/(TGirona!G199+273)))*Mw/(R_*(TGirona!G199+273))*HRGirona!G199/100*1000</f>
        <v>4.6565898712794382</v>
      </c>
      <c r="H199">
        <f>e0*EXP(L/Rv*(1/T0-1/(TGirona!H199+273)))*Mw/(R_*(TGirona!H199+273))*HRGirona!H199/100*1000</f>
        <v>7.9649960159985742</v>
      </c>
      <c r="I199">
        <f>e0*EXP(L/Rv*(1/T0-1/(TGirona!I199+273)))*Mw/(R_*(TGirona!I199+273))*HRGirona!I199/100*1000</f>
        <v>8.42780149610142</v>
      </c>
    </row>
    <row r="200" spans="1:9" x14ac:dyDescent="0.35">
      <c r="A200">
        <f>e0*EXP(L/Rv*(1/T0-1/(TGirona!A200+273)))*Mw/(R_*(TGirona!A200+273))*HRGirona!A200/100*1000</f>
        <v>6.9161646786762443</v>
      </c>
      <c r="B200">
        <f>e0*EXP(L/Rv*(1/T0-1/(TGirona!B200+273)))*Mw/(R_*(TGirona!B200+273))*HRGirona!B200/100*1000</f>
        <v>5.3897816264293521</v>
      </c>
      <c r="C200">
        <f>e0*EXP(L/Rv*(1/T0-1/(TGirona!C200+273)))*Mw/(R_*(TGirona!C200+273))*HRGirona!C200/100*1000</f>
        <v>5.4167508288851334</v>
      </c>
      <c r="D200">
        <f>e0*EXP(L/Rv*(1/T0-1/(TGirona!D200+273)))*Mw/(R_*(TGirona!D200+273))*HRGirona!D200/100*1000</f>
        <v>7.2041740001662049</v>
      </c>
      <c r="E200">
        <f>e0*EXP(L/Rv*(1/T0-1/(TGirona!E200+273)))*Mw/(R_*(TGirona!E200+273))*HRGirona!E200/100*1000</f>
        <v>7.9103982926002141</v>
      </c>
      <c r="F200">
        <f>e0*EXP(L/Rv*(1/T0-1/(TGirona!F200+273)))*Mw/(R_*(TGirona!F200+273))*HRGirona!F200/100*1000</f>
        <v>7.0091677046125849</v>
      </c>
      <c r="G200">
        <f>e0*EXP(L/Rv*(1/T0-1/(TGirona!G200+273)))*Mw/(R_*(TGirona!G200+273))*HRGirona!G200/100*1000</f>
        <v>5.1267583165569688</v>
      </c>
      <c r="H200">
        <f>e0*EXP(L/Rv*(1/T0-1/(TGirona!H200+273)))*Mw/(R_*(TGirona!H200+273))*HRGirona!H200/100*1000</f>
        <v>8.48160396514578</v>
      </c>
      <c r="I200">
        <f>e0*EXP(L/Rv*(1/T0-1/(TGirona!I200+273)))*Mw/(R_*(TGirona!I200+273))*HRGirona!I200/100*1000</f>
        <v>8.0106597273433504</v>
      </c>
    </row>
    <row r="201" spans="1:9" x14ac:dyDescent="0.35">
      <c r="A201">
        <f>e0*EXP(L/Rv*(1/T0-1/(TGirona!A201+273)))*Mw/(R_*(TGirona!A201+273))*HRGirona!A201/100*1000</f>
        <v>6.7887717389913842</v>
      </c>
      <c r="B201">
        <f>e0*EXP(L/Rv*(1/T0-1/(TGirona!B201+273)))*Mw/(R_*(TGirona!B201+273))*HRGirona!B201/100*1000</f>
        <v>5.2063587000478639</v>
      </c>
      <c r="C201">
        <f>e0*EXP(L/Rv*(1/T0-1/(TGirona!C201+273)))*Mw/(R_*(TGirona!C201+273))*HRGirona!C201/100*1000</f>
        <v>5.2669739090749115</v>
      </c>
      <c r="D201">
        <f>e0*EXP(L/Rv*(1/T0-1/(TGirona!D201+273)))*Mw/(R_*(TGirona!D201+273))*HRGirona!D201/100*1000</f>
        <v>7.8660945717240525</v>
      </c>
      <c r="E201">
        <f>e0*EXP(L/Rv*(1/T0-1/(TGirona!E201+273)))*Mw/(R_*(TGirona!E201+273))*HRGirona!E201/100*1000</f>
        <v>7.2091625807302755</v>
      </c>
      <c r="F201">
        <f>e0*EXP(L/Rv*(1/T0-1/(TGirona!F201+273)))*Mw/(R_*(TGirona!F201+273))*HRGirona!F201/100*1000</f>
        <v>6.555325195098396</v>
      </c>
      <c r="G201">
        <f>e0*EXP(L/Rv*(1/T0-1/(TGirona!G201+273)))*Mw/(R_*(TGirona!G201+273))*HRGirona!G201/100*1000</f>
        <v>5.2066933092293857</v>
      </c>
      <c r="H201">
        <f>e0*EXP(L/Rv*(1/T0-1/(TGirona!H201+273)))*Mw/(R_*(TGirona!H201+273))*HRGirona!H201/100*1000</f>
        <v>7.578506028708536</v>
      </c>
      <c r="I201">
        <f>e0*EXP(L/Rv*(1/T0-1/(TGirona!I201+273)))*Mw/(R_*(TGirona!I201+273))*HRGirona!I201/100*1000</f>
        <v>7.5271603529991307</v>
      </c>
    </row>
    <row r="202" spans="1:9" x14ac:dyDescent="0.35">
      <c r="A202">
        <f>e0*EXP(L/Rv*(1/T0-1/(TGirona!A202+273)))*Mw/(R_*(TGirona!A202+273))*HRGirona!A202/100*1000</f>
        <v>6.8049585795618457</v>
      </c>
      <c r="B202">
        <f>e0*EXP(L/Rv*(1/T0-1/(TGirona!B202+273)))*Mw/(R_*(TGirona!B202+273))*HRGirona!B202/100*1000</f>
        <v>4.9767539319651002</v>
      </c>
      <c r="C202">
        <f>e0*EXP(L/Rv*(1/T0-1/(TGirona!C202+273)))*Mw/(R_*(TGirona!C202+273))*HRGirona!C202/100*1000</f>
        <v>5.217585269332754</v>
      </c>
      <c r="D202">
        <f>e0*EXP(L/Rv*(1/T0-1/(TGirona!D202+273)))*Mw/(R_*(TGirona!D202+273))*HRGirona!D202/100*1000</f>
        <v>6.2498984083322719</v>
      </c>
      <c r="E202">
        <f>e0*EXP(L/Rv*(1/T0-1/(TGirona!E202+273)))*Mw/(R_*(TGirona!E202+273))*HRGirona!E202/100*1000</f>
        <v>8.1731406431985185</v>
      </c>
      <c r="F202">
        <f>e0*EXP(L/Rv*(1/T0-1/(TGirona!F202+273)))*Mw/(R_*(TGirona!F202+273))*HRGirona!F202/100*1000</f>
        <v>6.5019185469580343</v>
      </c>
      <c r="G202">
        <f>e0*EXP(L/Rv*(1/T0-1/(TGirona!G202+273)))*Mw/(R_*(TGirona!G202+273))*HRGirona!G202/100*1000</f>
        <v>5.1030356389781435</v>
      </c>
      <c r="H202">
        <f>e0*EXP(L/Rv*(1/T0-1/(TGirona!H202+273)))*Mw/(R_*(TGirona!H202+273))*HRGirona!H202/100*1000</f>
        <v>7.2407006282703863</v>
      </c>
      <c r="I202">
        <f>e0*EXP(L/Rv*(1/T0-1/(TGirona!I202+273)))*Mw/(R_*(TGirona!I202+273))*HRGirona!I202/100*1000</f>
        <v>6.5974976869391995</v>
      </c>
    </row>
    <row r="203" spans="1:9" x14ac:dyDescent="0.35">
      <c r="A203">
        <f>e0*EXP(L/Rv*(1/T0-1/(TGirona!A203+273)))*Mw/(R_*(TGirona!A203+273))*HRGirona!A203/100*1000</f>
        <v>6.3497373527352607</v>
      </c>
      <c r="B203">
        <f>e0*EXP(L/Rv*(1/T0-1/(TGirona!B203+273)))*Mw/(R_*(TGirona!B203+273))*HRGirona!B203/100*1000</f>
        <v>4.6417294979134285</v>
      </c>
      <c r="C203">
        <f>e0*EXP(L/Rv*(1/T0-1/(TGirona!C203+273)))*Mw/(R_*(TGirona!C203+273))*HRGirona!C203/100*1000</f>
        <v>5.1657927896161571</v>
      </c>
      <c r="D203">
        <f>e0*EXP(L/Rv*(1/T0-1/(TGirona!D203+273)))*Mw/(R_*(TGirona!D203+273))*HRGirona!D203/100*1000</f>
        <v>6.3954457197757746</v>
      </c>
      <c r="E203">
        <f>e0*EXP(L/Rv*(1/T0-1/(TGirona!E203+273)))*Mw/(R_*(TGirona!E203+273))*HRGirona!E203/100*1000</f>
        <v>8.0909567401113716</v>
      </c>
      <c r="F203">
        <f>e0*EXP(L/Rv*(1/T0-1/(TGirona!F203+273)))*Mw/(R_*(TGirona!F203+273))*HRGirona!F203/100*1000</f>
        <v>6.6911941142483258</v>
      </c>
      <c r="G203">
        <f>e0*EXP(L/Rv*(1/T0-1/(TGirona!G203+273)))*Mw/(R_*(TGirona!G203+273))*HRGirona!G203/100*1000</f>
        <v>6.4382601819210494</v>
      </c>
      <c r="H203">
        <f>e0*EXP(L/Rv*(1/T0-1/(TGirona!H203+273)))*Mw/(R_*(TGirona!H203+273))*HRGirona!H203/100*1000</f>
        <v>6.7424323373372301</v>
      </c>
      <c r="I203">
        <f>e0*EXP(L/Rv*(1/T0-1/(TGirona!I203+273)))*Mw/(R_*(TGirona!I203+273))*HRGirona!I203/100*1000</f>
        <v>6.7006910273105111</v>
      </c>
    </row>
    <row r="204" spans="1:9" x14ac:dyDescent="0.35">
      <c r="A204">
        <f>e0*EXP(L/Rv*(1/T0-1/(TGirona!A204+273)))*Mw/(R_*(TGirona!A204+273))*HRGirona!A204/100*1000</f>
        <v>6.2714233046642329</v>
      </c>
      <c r="B204">
        <f>e0*EXP(L/Rv*(1/T0-1/(TGirona!B204+273)))*Mw/(R_*(TGirona!B204+273))*HRGirona!B204/100*1000</f>
        <v>4.5602277110552363</v>
      </c>
      <c r="C204">
        <f>e0*EXP(L/Rv*(1/T0-1/(TGirona!C204+273)))*Mw/(R_*(TGirona!C204+273))*HRGirona!C204/100*1000</f>
        <v>5.3135518232973213</v>
      </c>
      <c r="D204">
        <f>e0*EXP(L/Rv*(1/T0-1/(TGirona!D204+273)))*Mw/(R_*(TGirona!D204+273))*HRGirona!D204/100*1000</f>
        <v>6.5995852374280473</v>
      </c>
      <c r="E204">
        <f>e0*EXP(L/Rv*(1/T0-1/(TGirona!E204+273)))*Mw/(R_*(TGirona!E204+273))*HRGirona!E204/100*1000</f>
        <v>8.899137682537301</v>
      </c>
      <c r="F204">
        <f>e0*EXP(L/Rv*(1/T0-1/(TGirona!F204+273)))*Mw/(R_*(TGirona!F204+273))*HRGirona!F204/100*1000</f>
        <v>6.2258231822957741</v>
      </c>
      <c r="G204">
        <f>e0*EXP(L/Rv*(1/T0-1/(TGirona!G204+273)))*Mw/(R_*(TGirona!G204+273))*HRGirona!G204/100*1000</f>
        <v>7.1597055260196631</v>
      </c>
      <c r="H204">
        <f>e0*EXP(L/Rv*(1/T0-1/(TGirona!H204+273)))*Mw/(R_*(TGirona!H204+273))*HRGirona!H204/100*1000</f>
        <v>6.5737200222181329</v>
      </c>
      <c r="I204">
        <f>e0*EXP(L/Rv*(1/T0-1/(TGirona!I204+273)))*Mw/(R_*(TGirona!I204+273))*HRGirona!I204/100*1000</f>
        <v>6.8428693306744455</v>
      </c>
    </row>
    <row r="205" spans="1:9" x14ac:dyDescent="0.35">
      <c r="A205">
        <f>e0*EXP(L/Rv*(1/T0-1/(TGirona!A205+273)))*Mw/(R_*(TGirona!A205+273))*HRGirona!A205/100*1000</f>
        <v>6.3929476069413518</v>
      </c>
      <c r="B205">
        <f>e0*EXP(L/Rv*(1/T0-1/(TGirona!B205+273)))*Mw/(R_*(TGirona!B205+273))*HRGirona!B205/100*1000</f>
        <v>4.2980086238545248</v>
      </c>
      <c r="C205">
        <f>e0*EXP(L/Rv*(1/T0-1/(TGirona!C205+273)))*Mw/(R_*(TGirona!C205+273))*HRGirona!C205/100*1000</f>
        <v>6.9410604795332009</v>
      </c>
      <c r="D205">
        <f>e0*EXP(L/Rv*(1/T0-1/(TGirona!D205+273)))*Mw/(R_*(TGirona!D205+273))*HRGirona!D205/100*1000</f>
        <v>3.2819923329045988</v>
      </c>
      <c r="E205">
        <f>e0*EXP(L/Rv*(1/T0-1/(TGirona!E205+273)))*Mw/(R_*(TGirona!E205+273))*HRGirona!E205/100*1000</f>
        <v>8.7419225927913526</v>
      </c>
      <c r="F205">
        <f>e0*EXP(L/Rv*(1/T0-1/(TGirona!F205+273)))*Mw/(R_*(TGirona!F205+273))*HRGirona!F205/100*1000</f>
        <v>6.4993390771196085</v>
      </c>
      <c r="G205">
        <f>e0*EXP(L/Rv*(1/T0-1/(TGirona!G205+273)))*Mw/(R_*(TGirona!G205+273))*HRGirona!G205/100*1000</f>
        <v>5.2487306062050498</v>
      </c>
      <c r="H205">
        <f>e0*EXP(L/Rv*(1/T0-1/(TGirona!H205+273)))*Mw/(R_*(TGirona!H205+273))*HRGirona!H205/100*1000</f>
        <v>6.1407247308257524</v>
      </c>
      <c r="I205">
        <f>e0*EXP(L/Rv*(1/T0-1/(TGirona!I205+273)))*Mw/(R_*(TGirona!I205+273))*HRGirona!I205/100*1000</f>
        <v>5.6699643290972048</v>
      </c>
    </row>
    <row r="206" spans="1:9" x14ac:dyDescent="0.35">
      <c r="A206">
        <f>e0*EXP(L/Rv*(1/T0-1/(TGirona!A206+273)))*Mw/(R_*(TGirona!A206+273))*HRGirona!A206/100*1000</f>
        <v>7.2330976200618178</v>
      </c>
      <c r="B206">
        <f>e0*EXP(L/Rv*(1/T0-1/(TGirona!B206+273)))*Mw/(R_*(TGirona!B206+273))*HRGirona!B206/100*1000</f>
        <v>4.7874454975814578</v>
      </c>
      <c r="C206">
        <f>e0*EXP(L/Rv*(1/T0-1/(TGirona!C206+273)))*Mw/(R_*(TGirona!C206+273))*HRGirona!C206/100*1000</f>
        <v>6.1073661795550249</v>
      </c>
      <c r="D206">
        <f>e0*EXP(L/Rv*(1/T0-1/(TGirona!D206+273)))*Mw/(R_*(TGirona!D206+273))*HRGirona!D206/100*1000</f>
        <v>4.136419248966825</v>
      </c>
      <c r="E206">
        <f>e0*EXP(L/Rv*(1/T0-1/(TGirona!E206+273)))*Mw/(R_*(TGirona!E206+273))*HRGirona!E206/100*1000</f>
        <v>8.5539615379902578</v>
      </c>
      <c r="F206">
        <f>e0*EXP(L/Rv*(1/T0-1/(TGirona!F206+273)))*Mw/(R_*(TGirona!F206+273))*HRGirona!F206/100*1000</f>
        <v>6.8307476527831517</v>
      </c>
      <c r="G206">
        <f>e0*EXP(L/Rv*(1/T0-1/(TGirona!G206+273)))*Mw/(R_*(TGirona!G206+273))*HRGirona!G206/100*1000</f>
        <v>4.4741603085916664</v>
      </c>
      <c r="H206">
        <f>e0*EXP(L/Rv*(1/T0-1/(TGirona!H206+273)))*Mw/(R_*(TGirona!H206+273))*HRGirona!H206/100*1000</f>
        <v>7.2773216242769641</v>
      </c>
      <c r="I206">
        <f>e0*EXP(L/Rv*(1/T0-1/(TGirona!I206+273)))*Mw/(R_*(TGirona!I206+273))*HRGirona!I206/100*1000</f>
        <v>5.699196075508894</v>
      </c>
    </row>
    <row r="207" spans="1:9" x14ac:dyDescent="0.35">
      <c r="A207">
        <f>e0*EXP(L/Rv*(1/T0-1/(TGirona!A207+273)))*Mw/(R_*(TGirona!A207+273))*HRGirona!A207/100*1000</f>
        <v>6.4403633385437633</v>
      </c>
      <c r="B207">
        <f>e0*EXP(L/Rv*(1/T0-1/(TGirona!B207+273)))*Mw/(R_*(TGirona!B207+273))*HRGirona!B207/100*1000</f>
        <v>7.0601358281898374</v>
      </c>
      <c r="C207">
        <f>e0*EXP(L/Rv*(1/T0-1/(TGirona!C207+273)))*Mw/(R_*(TGirona!C207+273))*HRGirona!C207/100*1000</f>
        <v>5.6262913876113441</v>
      </c>
      <c r="D207">
        <f>e0*EXP(L/Rv*(1/T0-1/(TGirona!D207+273)))*Mw/(R_*(TGirona!D207+273))*HRGirona!D207/100*1000</f>
        <v>6.3260046301767021</v>
      </c>
      <c r="E207">
        <f>e0*EXP(L/Rv*(1/T0-1/(TGirona!E207+273)))*Mw/(R_*(TGirona!E207+273))*HRGirona!E207/100*1000</f>
        <v>7.3238055639540027</v>
      </c>
      <c r="F207">
        <f>e0*EXP(L/Rv*(1/T0-1/(TGirona!F207+273)))*Mw/(R_*(TGirona!F207+273))*HRGirona!F207/100*1000</f>
        <v>7.6479929396838591</v>
      </c>
      <c r="G207">
        <f>e0*EXP(L/Rv*(1/T0-1/(TGirona!G207+273)))*Mw/(R_*(TGirona!G207+273))*HRGirona!G207/100*1000</f>
        <v>5.786943101100487</v>
      </c>
      <c r="H207">
        <f>e0*EXP(L/Rv*(1/T0-1/(TGirona!H207+273)))*Mw/(R_*(TGirona!H207+273))*HRGirona!H207/100*1000</f>
        <v>8.1405668985549635</v>
      </c>
      <c r="I207">
        <f>e0*EXP(L/Rv*(1/T0-1/(TGirona!I207+273)))*Mw/(R_*(TGirona!I207+273))*HRGirona!I207/100*1000</f>
        <v>5.8869245706376949</v>
      </c>
    </row>
    <row r="208" spans="1:9" x14ac:dyDescent="0.35">
      <c r="A208">
        <f>e0*EXP(L/Rv*(1/T0-1/(TGirona!A208+273)))*Mw/(R_*(TGirona!A208+273))*HRGirona!A208/100*1000</f>
        <v>5.9159892822707381</v>
      </c>
      <c r="B208">
        <f>e0*EXP(L/Rv*(1/T0-1/(TGirona!B208+273)))*Mw/(R_*(TGirona!B208+273))*HRGirona!B208/100*1000</f>
        <v>6.4996176761799465</v>
      </c>
      <c r="C208">
        <f>e0*EXP(L/Rv*(1/T0-1/(TGirona!C208+273)))*Mw/(R_*(TGirona!C208+273))*HRGirona!C208/100*1000</f>
        <v>5.5525952718031855</v>
      </c>
      <c r="D208">
        <f>e0*EXP(L/Rv*(1/T0-1/(TGirona!D208+273)))*Mw/(R_*(TGirona!D208+273))*HRGirona!D208/100*1000</f>
        <v>6.6490181791992979</v>
      </c>
      <c r="E208">
        <f>e0*EXP(L/Rv*(1/T0-1/(TGirona!E208+273)))*Mw/(R_*(TGirona!E208+273))*HRGirona!E208/100*1000</f>
        <v>6.6869121978589305</v>
      </c>
      <c r="F208">
        <f>e0*EXP(L/Rv*(1/T0-1/(TGirona!F208+273)))*Mw/(R_*(TGirona!F208+273))*HRGirona!F208/100*1000</f>
        <v>8.6801344277402919</v>
      </c>
      <c r="G208">
        <f>e0*EXP(L/Rv*(1/T0-1/(TGirona!G208+273)))*Mw/(R_*(TGirona!G208+273))*HRGirona!G208/100*1000</f>
        <v>5.8152438360878671</v>
      </c>
      <c r="H208">
        <f>e0*EXP(L/Rv*(1/T0-1/(TGirona!H208+273)))*Mw/(R_*(TGirona!H208+273))*HRGirona!H208/100*1000</f>
        <v>7.0387131784235004</v>
      </c>
      <c r="I208">
        <f>e0*EXP(L/Rv*(1/T0-1/(TGirona!I208+273)))*Mw/(R_*(TGirona!I208+273))*HRGirona!I208/100*1000</f>
        <v>7.4530501560731377</v>
      </c>
    </row>
    <row r="209" spans="1:9" x14ac:dyDescent="0.35">
      <c r="A209">
        <f>e0*EXP(L/Rv*(1/T0-1/(TGirona!A209+273)))*Mw/(R_*(TGirona!A209+273))*HRGirona!A209/100*1000</f>
        <v>5.3786979483817632</v>
      </c>
      <c r="B209">
        <f>e0*EXP(L/Rv*(1/T0-1/(TGirona!B209+273)))*Mw/(R_*(TGirona!B209+273))*HRGirona!B209/100*1000</f>
        <v>8.0435037198469583</v>
      </c>
      <c r="C209">
        <f>e0*EXP(L/Rv*(1/T0-1/(TGirona!C209+273)))*Mw/(R_*(TGirona!C209+273))*HRGirona!C209/100*1000</f>
        <v>6.1878068806086013</v>
      </c>
      <c r="D209">
        <f>e0*EXP(L/Rv*(1/T0-1/(TGirona!D209+273)))*Mw/(R_*(TGirona!D209+273))*HRGirona!D209/100*1000</f>
        <v>7.9486148517219464</v>
      </c>
      <c r="E209">
        <f>e0*EXP(L/Rv*(1/T0-1/(TGirona!E209+273)))*Mw/(R_*(TGirona!E209+273))*HRGirona!E209/100*1000</f>
        <v>6.2702297753312468</v>
      </c>
      <c r="F209">
        <f>e0*EXP(L/Rv*(1/T0-1/(TGirona!F209+273)))*Mw/(R_*(TGirona!F209+273))*HRGirona!F209/100*1000</f>
        <v>8.1446525172192992</v>
      </c>
      <c r="G209">
        <f>e0*EXP(L/Rv*(1/T0-1/(TGirona!G209+273)))*Mw/(R_*(TGirona!G209+273))*HRGirona!G209/100*1000</f>
        <v>4.3405765427913359</v>
      </c>
      <c r="H209">
        <f>e0*EXP(L/Rv*(1/T0-1/(TGirona!H209+273)))*Mw/(R_*(TGirona!H209+273))*HRGirona!H209/100*1000</f>
        <v>6.5222631828575484</v>
      </c>
      <c r="I209">
        <f>e0*EXP(L/Rv*(1/T0-1/(TGirona!I209+273)))*Mw/(R_*(TGirona!I209+273))*HRGirona!I209/100*1000</f>
        <v>7.4775779792567434</v>
      </c>
    </row>
    <row r="210" spans="1:9" x14ac:dyDescent="0.35">
      <c r="A210">
        <f>e0*EXP(L/Rv*(1/T0-1/(TGirona!A210+273)))*Mw/(R_*(TGirona!A210+273))*HRGirona!A210/100*1000</f>
        <v>4.2767702684541851</v>
      </c>
      <c r="B210">
        <f>e0*EXP(L/Rv*(1/T0-1/(TGirona!B210+273)))*Mw/(R_*(TGirona!B210+273))*HRGirona!B210/100*1000</f>
        <v>7.1398649746938636</v>
      </c>
      <c r="C210">
        <f>e0*EXP(L/Rv*(1/T0-1/(TGirona!C210+273)))*Mw/(R_*(TGirona!C210+273))*HRGirona!C210/100*1000</f>
        <v>5.521191026421894</v>
      </c>
      <c r="D210">
        <f>e0*EXP(L/Rv*(1/T0-1/(TGirona!D210+273)))*Mw/(R_*(TGirona!D210+273))*HRGirona!D210/100*1000</f>
        <v>7.7207656880242217</v>
      </c>
      <c r="E210">
        <f>e0*EXP(L/Rv*(1/T0-1/(TGirona!E210+273)))*Mw/(R_*(TGirona!E210+273))*HRGirona!E210/100*1000</f>
        <v>6.0771425256455185</v>
      </c>
      <c r="F210">
        <f>e0*EXP(L/Rv*(1/T0-1/(TGirona!F210+273)))*Mw/(R_*(TGirona!F210+273))*HRGirona!F210/100*1000</f>
        <v>6.2248392558019603</v>
      </c>
      <c r="G210">
        <f>e0*EXP(L/Rv*(1/T0-1/(TGirona!G210+273)))*Mw/(R_*(TGirona!G210+273))*HRGirona!G210/100*1000</f>
        <v>3.9235061661206019</v>
      </c>
      <c r="H210">
        <f>e0*EXP(L/Rv*(1/T0-1/(TGirona!H210+273)))*Mw/(R_*(TGirona!H210+273))*HRGirona!H210/100*1000</f>
        <v>7.7649262655483398</v>
      </c>
      <c r="I210">
        <f>e0*EXP(L/Rv*(1/T0-1/(TGirona!I210+273)))*Mw/(R_*(TGirona!I210+273))*HRGirona!I210/100*1000</f>
        <v>6.9245660810527516</v>
      </c>
    </row>
    <row r="211" spans="1:9" x14ac:dyDescent="0.35">
      <c r="A211">
        <f>e0*EXP(L/Rv*(1/T0-1/(TGirona!A211+273)))*Mw/(R_*(TGirona!A211+273))*HRGirona!A211/100*1000</f>
        <v>3.9870191259492045</v>
      </c>
      <c r="B211">
        <f>e0*EXP(L/Rv*(1/T0-1/(TGirona!B211+273)))*Mw/(R_*(TGirona!B211+273))*HRGirona!B211/100*1000</f>
        <v>6.9668251767545364</v>
      </c>
      <c r="C211">
        <f>e0*EXP(L/Rv*(1/T0-1/(TGirona!C211+273)))*Mw/(R_*(TGirona!C211+273))*HRGirona!C211/100*1000</f>
        <v>6.5032528598486676</v>
      </c>
      <c r="D211">
        <f>e0*EXP(L/Rv*(1/T0-1/(TGirona!D211+273)))*Mw/(R_*(TGirona!D211+273))*HRGirona!D211/100*1000</f>
        <v>9.3339185007568517</v>
      </c>
      <c r="E211">
        <f>e0*EXP(L/Rv*(1/T0-1/(TGirona!E211+273)))*Mw/(R_*(TGirona!E211+273))*HRGirona!E211/100*1000</f>
        <v>6.0664922158740051</v>
      </c>
      <c r="F211">
        <f>e0*EXP(L/Rv*(1/T0-1/(TGirona!F211+273)))*Mw/(R_*(TGirona!F211+273))*HRGirona!F211/100*1000</f>
        <v>6.249421680225697</v>
      </c>
      <c r="G211">
        <f>e0*EXP(L/Rv*(1/T0-1/(TGirona!G211+273)))*Mw/(R_*(TGirona!G211+273))*HRGirona!G211/100*1000</f>
        <v>4.6524232318273171</v>
      </c>
      <c r="H211">
        <f>e0*EXP(L/Rv*(1/T0-1/(TGirona!H211+273)))*Mw/(R_*(TGirona!H211+273))*HRGirona!H211/100*1000</f>
        <v>6.7436107084862229</v>
      </c>
      <c r="I211">
        <f>e0*EXP(L/Rv*(1/T0-1/(TGirona!I211+273)))*Mw/(R_*(TGirona!I211+273))*HRGirona!I211/100*1000</f>
        <v>7.611439184884297</v>
      </c>
    </row>
    <row r="212" spans="1:9" x14ac:dyDescent="0.35">
      <c r="A212">
        <f>e0*EXP(L/Rv*(1/T0-1/(TGirona!A212+273)))*Mw/(R_*(TGirona!A212+273))*HRGirona!A212/100*1000</f>
        <v>5.3076305060621189</v>
      </c>
      <c r="B212">
        <f>e0*EXP(L/Rv*(1/T0-1/(TGirona!B212+273)))*Mw/(R_*(TGirona!B212+273))*HRGirona!B212/100*1000</f>
        <v>6.6716249231501061</v>
      </c>
      <c r="C212">
        <f>e0*EXP(L/Rv*(1/T0-1/(TGirona!C212+273)))*Mw/(R_*(TGirona!C212+273))*HRGirona!C212/100*1000</f>
        <v>7.8711158119195259</v>
      </c>
      <c r="D212">
        <f>e0*EXP(L/Rv*(1/T0-1/(TGirona!D212+273)))*Mw/(R_*(TGirona!D212+273))*HRGirona!D212/100*1000</f>
        <v>7.56253604384443</v>
      </c>
      <c r="E212">
        <f>e0*EXP(L/Rv*(1/T0-1/(TGirona!E212+273)))*Mw/(R_*(TGirona!E212+273))*HRGirona!E212/100*1000</f>
        <v>6.3539676604853366</v>
      </c>
      <c r="F212">
        <f>e0*EXP(L/Rv*(1/T0-1/(TGirona!F212+273)))*Mw/(R_*(TGirona!F212+273))*HRGirona!F212/100*1000</f>
        <v>6.5038415161215912</v>
      </c>
      <c r="G212">
        <f>e0*EXP(L/Rv*(1/T0-1/(TGirona!G212+273)))*Mw/(R_*(TGirona!G212+273))*HRGirona!G212/100*1000</f>
        <v>5.5065781479792397</v>
      </c>
      <c r="H212">
        <f>e0*EXP(L/Rv*(1/T0-1/(TGirona!H212+273)))*Mw/(R_*(TGirona!H212+273))*HRGirona!H212/100*1000</f>
        <v>6.9007513711404425</v>
      </c>
      <c r="I212">
        <f>e0*EXP(L/Rv*(1/T0-1/(TGirona!I212+273)))*Mw/(R_*(TGirona!I212+273))*HRGirona!I212/100*1000</f>
        <v>9.0133057908466672</v>
      </c>
    </row>
    <row r="213" spans="1:9" x14ac:dyDescent="0.35">
      <c r="A213">
        <f>e0*EXP(L/Rv*(1/T0-1/(TGirona!A213+273)))*Mw/(R_*(TGirona!A213+273))*HRGirona!A213/100*1000</f>
        <v>6.1896176461880685</v>
      </c>
      <c r="B213">
        <f>e0*EXP(L/Rv*(1/T0-1/(TGirona!B213+273)))*Mw/(R_*(TGirona!B213+273))*HRGirona!B213/100*1000</f>
        <v>6.9460267035922607</v>
      </c>
      <c r="C213">
        <f>e0*EXP(L/Rv*(1/T0-1/(TGirona!C213+273)))*Mw/(R_*(TGirona!C213+273))*HRGirona!C213/100*1000</f>
        <v>7.3859624537361164</v>
      </c>
      <c r="D213">
        <f>e0*EXP(L/Rv*(1/T0-1/(TGirona!D213+273)))*Mw/(R_*(TGirona!D213+273))*HRGirona!D213/100*1000</f>
        <v>7.0795662662912333</v>
      </c>
      <c r="E213">
        <f>e0*EXP(L/Rv*(1/T0-1/(TGirona!E213+273)))*Mw/(R_*(TGirona!E213+273))*HRGirona!E213/100*1000</f>
        <v>7.3504443556723249</v>
      </c>
      <c r="F213">
        <f>e0*EXP(L/Rv*(1/T0-1/(TGirona!F213+273)))*Mw/(R_*(TGirona!F213+273))*HRGirona!F213/100*1000</f>
        <v>6.903396067965188</v>
      </c>
      <c r="G213">
        <f>e0*EXP(L/Rv*(1/T0-1/(TGirona!G213+273)))*Mw/(R_*(TGirona!G213+273))*HRGirona!G213/100*1000</f>
        <v>5.0114235612409468</v>
      </c>
      <c r="H213">
        <f>e0*EXP(L/Rv*(1/T0-1/(TGirona!H213+273)))*Mw/(R_*(TGirona!H213+273))*HRGirona!H213/100*1000</f>
        <v>7.3352437421904506</v>
      </c>
      <c r="I213">
        <f>e0*EXP(L/Rv*(1/T0-1/(TGirona!I213+273)))*Mw/(R_*(TGirona!I213+273))*HRGirona!I213/100*1000</f>
        <v>8.6251466701314907</v>
      </c>
    </row>
    <row r="214" spans="1:9" x14ac:dyDescent="0.35">
      <c r="A214">
        <f>e0*EXP(L/Rv*(1/T0-1/(TGirona!A214+273)))*Mw/(R_*(TGirona!A214+273))*HRGirona!A214/100*1000</f>
        <v>6.2954372722251826</v>
      </c>
      <c r="B214">
        <f>e0*EXP(L/Rv*(1/T0-1/(TGirona!B214+273)))*Mw/(R_*(TGirona!B214+273))*HRGirona!B214/100*1000</f>
        <v>7.6831051345434869</v>
      </c>
      <c r="C214">
        <f>e0*EXP(L/Rv*(1/T0-1/(TGirona!C214+273)))*Mw/(R_*(TGirona!C214+273))*HRGirona!C214/100*1000</f>
        <v>8.5664539875091101</v>
      </c>
      <c r="D214">
        <f>e0*EXP(L/Rv*(1/T0-1/(TGirona!D214+273)))*Mw/(R_*(TGirona!D214+273))*HRGirona!D214/100*1000</f>
        <v>8.6321505665653682</v>
      </c>
      <c r="E214">
        <f>e0*EXP(L/Rv*(1/T0-1/(TGirona!E214+273)))*Mw/(R_*(TGirona!E214+273))*HRGirona!E214/100*1000</f>
        <v>8.0668163493242186</v>
      </c>
      <c r="F214">
        <f>e0*EXP(L/Rv*(1/T0-1/(TGirona!F214+273)))*Mw/(R_*(TGirona!F214+273))*HRGirona!F214/100*1000</f>
        <v>6.5189841023198776</v>
      </c>
      <c r="G214">
        <f>e0*EXP(L/Rv*(1/T0-1/(TGirona!G214+273)))*Mw/(R_*(TGirona!G214+273))*HRGirona!G214/100*1000</f>
        <v>6.0577349784203429</v>
      </c>
      <c r="H214">
        <f>e0*EXP(L/Rv*(1/T0-1/(TGirona!H214+273)))*Mw/(R_*(TGirona!H214+273))*HRGirona!H214/100*1000</f>
        <v>6.0957017415452075</v>
      </c>
      <c r="I214">
        <f>e0*EXP(L/Rv*(1/T0-1/(TGirona!I214+273)))*Mw/(R_*(TGirona!I214+273))*HRGirona!I214/100*1000</f>
        <v>8.7367094022960021</v>
      </c>
    </row>
    <row r="215" spans="1:9" x14ac:dyDescent="0.35">
      <c r="A215">
        <f>e0*EXP(L/Rv*(1/T0-1/(TGirona!A215+273)))*Mw/(R_*(TGirona!A215+273))*HRGirona!A215/100*1000</f>
        <v>6.1859601553553487</v>
      </c>
      <c r="B215">
        <f>e0*EXP(L/Rv*(1/T0-1/(TGirona!B215+273)))*Mw/(R_*(TGirona!B215+273))*HRGirona!B215/100*1000</f>
        <v>7.8211407862751381</v>
      </c>
      <c r="C215">
        <f>e0*EXP(L/Rv*(1/T0-1/(TGirona!C215+273)))*Mw/(R_*(TGirona!C215+273))*HRGirona!C215/100*1000</f>
        <v>5.5704800302101898</v>
      </c>
      <c r="D215">
        <f>e0*EXP(L/Rv*(1/T0-1/(TGirona!D215+273)))*Mw/(R_*(TGirona!D215+273))*HRGirona!D215/100*1000</f>
        <v>8.4156903947093014</v>
      </c>
      <c r="E215">
        <f>e0*EXP(L/Rv*(1/T0-1/(TGirona!E215+273)))*Mw/(R_*(TGirona!E215+273))*HRGirona!E215/100*1000</f>
        <v>7.7717306691973915</v>
      </c>
      <c r="F215">
        <f>e0*EXP(L/Rv*(1/T0-1/(TGirona!F215+273)))*Mw/(R_*(TGirona!F215+273))*HRGirona!F215/100*1000</f>
        <v>6.842254944488305</v>
      </c>
      <c r="G215">
        <f>e0*EXP(L/Rv*(1/T0-1/(TGirona!G215+273)))*Mw/(R_*(TGirona!G215+273))*HRGirona!G215/100*1000</f>
        <v>6.1137597189294688</v>
      </c>
      <c r="H215">
        <f>e0*EXP(L/Rv*(1/T0-1/(TGirona!H215+273)))*Mw/(R_*(TGirona!H215+273))*HRGirona!H215/100*1000</f>
        <v>6.0327859351646858</v>
      </c>
      <c r="I215">
        <f>e0*EXP(L/Rv*(1/T0-1/(TGirona!I215+273)))*Mw/(R_*(TGirona!I215+273))*HRGirona!I215/100*1000</f>
        <v>9.0897508056425593</v>
      </c>
    </row>
    <row r="216" spans="1:9" x14ac:dyDescent="0.35">
      <c r="A216">
        <f>e0*EXP(L/Rv*(1/T0-1/(TGirona!A216+273)))*Mw/(R_*(TGirona!A216+273))*HRGirona!A216/100*1000</f>
        <v>5.7407802218027273</v>
      </c>
      <c r="B216">
        <f>e0*EXP(L/Rv*(1/T0-1/(TGirona!B216+273)))*Mw/(R_*(TGirona!B216+273))*HRGirona!B216/100*1000</f>
        <v>7.3088432062049513</v>
      </c>
      <c r="C216">
        <f>e0*EXP(L/Rv*(1/T0-1/(TGirona!C216+273)))*Mw/(R_*(TGirona!C216+273))*HRGirona!C216/100*1000</f>
        <v>5.4603280473373275</v>
      </c>
      <c r="D216">
        <f>e0*EXP(L/Rv*(1/T0-1/(TGirona!D216+273)))*Mw/(R_*(TGirona!D216+273))*HRGirona!D216/100*1000</f>
        <v>7.6532650007299488</v>
      </c>
      <c r="E216">
        <f>e0*EXP(L/Rv*(1/T0-1/(TGirona!E216+273)))*Mw/(R_*(TGirona!E216+273))*HRGirona!E216/100*1000</f>
        <v>8.8023323884184403</v>
      </c>
      <c r="F216">
        <f>e0*EXP(L/Rv*(1/T0-1/(TGirona!F216+273)))*Mw/(R_*(TGirona!F216+273))*HRGirona!F216/100*1000</f>
        <v>6.6656792548291772</v>
      </c>
      <c r="G216">
        <f>e0*EXP(L/Rv*(1/T0-1/(TGirona!G216+273)))*Mw/(R_*(TGirona!G216+273))*HRGirona!G216/100*1000</f>
        <v>5.9133112891786954</v>
      </c>
      <c r="H216">
        <f>e0*EXP(L/Rv*(1/T0-1/(TGirona!H216+273)))*Mw/(R_*(TGirona!H216+273))*HRGirona!H216/100*1000</f>
        <v>6.9686275175070298</v>
      </c>
      <c r="I216">
        <f>e0*EXP(L/Rv*(1/T0-1/(TGirona!I216+273)))*Mw/(R_*(TGirona!I216+273))*HRGirona!I216/100*1000</f>
        <v>8.4845928807325972</v>
      </c>
    </row>
    <row r="217" spans="1:9" x14ac:dyDescent="0.35">
      <c r="A217">
        <f>e0*EXP(L/Rv*(1/T0-1/(TGirona!A217+273)))*Mw/(R_*(TGirona!A217+273))*HRGirona!A217/100*1000</f>
        <v>4.7403701964725942</v>
      </c>
      <c r="B217">
        <f>e0*EXP(L/Rv*(1/T0-1/(TGirona!B217+273)))*Mw/(R_*(TGirona!B217+273))*HRGirona!B217/100*1000</f>
        <v>6.7769833331798415</v>
      </c>
      <c r="C217">
        <f>e0*EXP(L/Rv*(1/T0-1/(TGirona!C217+273)))*Mw/(R_*(TGirona!C217+273))*HRGirona!C217/100*1000</f>
        <v>5.6030985946834058</v>
      </c>
      <c r="D217">
        <f>e0*EXP(L/Rv*(1/T0-1/(TGirona!D217+273)))*Mw/(R_*(TGirona!D217+273))*HRGirona!D217/100*1000</f>
        <v>6.5398630790545367</v>
      </c>
      <c r="E217">
        <f>e0*EXP(L/Rv*(1/T0-1/(TGirona!E217+273)))*Mw/(R_*(TGirona!E217+273))*HRGirona!E217/100*1000</f>
        <v>9.2986797143064894</v>
      </c>
      <c r="F217">
        <f>e0*EXP(L/Rv*(1/T0-1/(TGirona!F217+273)))*Mw/(R_*(TGirona!F217+273))*HRGirona!F217/100*1000</f>
        <v>6.4285060043815276</v>
      </c>
      <c r="G217">
        <f>e0*EXP(L/Rv*(1/T0-1/(TGirona!G217+273)))*Mw/(R_*(TGirona!G217+273))*HRGirona!G217/100*1000</f>
        <v>5.6652993207846345</v>
      </c>
      <c r="H217">
        <f>e0*EXP(L/Rv*(1/T0-1/(TGirona!H217+273)))*Mw/(R_*(TGirona!H217+273))*HRGirona!H217/100*1000</f>
        <v>7.2006391892729269</v>
      </c>
      <c r="I217">
        <f>e0*EXP(L/Rv*(1/T0-1/(TGirona!I217+273)))*Mw/(R_*(TGirona!I217+273))*HRGirona!I217/100*1000</f>
        <v>6.4126335939751433</v>
      </c>
    </row>
    <row r="218" spans="1:9" x14ac:dyDescent="0.35">
      <c r="A218">
        <f>e0*EXP(L/Rv*(1/T0-1/(TGirona!A218+273)))*Mw/(R_*(TGirona!A218+273))*HRGirona!A218/100*1000</f>
        <v>4.5664361777829452</v>
      </c>
      <c r="B218">
        <f>e0*EXP(L/Rv*(1/T0-1/(TGirona!B218+273)))*Mw/(R_*(TGirona!B218+273))*HRGirona!B218/100*1000</f>
        <v>8.3246613392953588</v>
      </c>
      <c r="C218">
        <f>e0*EXP(L/Rv*(1/T0-1/(TGirona!C218+273)))*Mw/(R_*(TGirona!C218+273))*HRGirona!C218/100*1000</f>
        <v>5.6052987091350044</v>
      </c>
      <c r="D218">
        <f>e0*EXP(L/Rv*(1/T0-1/(TGirona!D218+273)))*Mw/(R_*(TGirona!D218+273))*HRGirona!D218/100*1000</f>
        <v>6.1412679248456064</v>
      </c>
      <c r="E218">
        <f>e0*EXP(L/Rv*(1/T0-1/(TGirona!E218+273)))*Mw/(R_*(TGirona!E218+273))*HRGirona!E218/100*1000</f>
        <v>7.9499324727897012</v>
      </c>
      <c r="F218">
        <f>e0*EXP(L/Rv*(1/T0-1/(TGirona!F218+273)))*Mw/(R_*(TGirona!F218+273))*HRGirona!F218/100*1000</f>
        <v>6.3529847932580177</v>
      </c>
      <c r="G218">
        <f>e0*EXP(L/Rv*(1/T0-1/(TGirona!G218+273)))*Mw/(R_*(TGirona!G218+273))*HRGirona!G218/100*1000</f>
        <v>5.9960234392661649</v>
      </c>
      <c r="H218">
        <f>e0*EXP(L/Rv*(1/T0-1/(TGirona!H218+273)))*Mw/(R_*(TGirona!H218+273))*HRGirona!H218/100*1000</f>
        <v>7.1076457730566345</v>
      </c>
      <c r="I218">
        <f>e0*EXP(L/Rv*(1/T0-1/(TGirona!I218+273)))*Mw/(R_*(TGirona!I218+273))*HRGirona!I218/100*1000</f>
        <v>6.4476059693147754</v>
      </c>
    </row>
    <row r="219" spans="1:9" x14ac:dyDescent="0.35">
      <c r="A219">
        <f>e0*EXP(L/Rv*(1/T0-1/(TGirona!A219+273)))*Mw/(R_*(TGirona!A219+273))*HRGirona!A219/100*1000</f>
        <v>5.1595606226635065</v>
      </c>
      <c r="B219">
        <f>e0*EXP(L/Rv*(1/T0-1/(TGirona!B219+273)))*Mw/(R_*(TGirona!B219+273))*HRGirona!B219/100*1000</f>
        <v>8.1710304622561871</v>
      </c>
      <c r="C219">
        <f>e0*EXP(L/Rv*(1/T0-1/(TGirona!C219+273)))*Mw/(R_*(TGirona!C219+273))*HRGirona!C219/100*1000</f>
        <v>7.7597981686105477</v>
      </c>
      <c r="D219">
        <f>e0*EXP(L/Rv*(1/T0-1/(TGirona!D219+273)))*Mw/(R_*(TGirona!D219+273))*HRGirona!D219/100*1000</f>
        <v>5.8105552305653632</v>
      </c>
      <c r="E219">
        <f>e0*EXP(L/Rv*(1/T0-1/(TGirona!E219+273)))*Mw/(R_*(TGirona!E219+273))*HRGirona!E219/100*1000</f>
        <v>6.7539776711577382</v>
      </c>
      <c r="F219">
        <f>e0*EXP(L/Rv*(1/T0-1/(TGirona!F219+273)))*Mw/(R_*(TGirona!F219+273))*HRGirona!F219/100*1000</f>
        <v>5.8722076148781266</v>
      </c>
      <c r="G219">
        <f>e0*EXP(L/Rv*(1/T0-1/(TGirona!G219+273)))*Mw/(R_*(TGirona!G219+273))*HRGirona!G219/100*1000</f>
        <v>6.2648003806595103</v>
      </c>
      <c r="H219">
        <f>e0*EXP(L/Rv*(1/T0-1/(TGirona!H219+273)))*Mw/(R_*(TGirona!H219+273))*HRGirona!H219/100*1000</f>
        <v>6.5885709773854657</v>
      </c>
      <c r="I219">
        <f>e0*EXP(L/Rv*(1/T0-1/(TGirona!I219+273)))*Mw/(R_*(TGirona!I219+273))*HRGirona!I219/100*1000</f>
        <v>6.6270494245952687</v>
      </c>
    </row>
    <row r="220" spans="1:9" x14ac:dyDescent="0.35">
      <c r="A220">
        <f>e0*EXP(L/Rv*(1/T0-1/(TGirona!A220+273)))*Mw/(R_*(TGirona!A220+273))*HRGirona!A220/100*1000</f>
        <v>4.9872335114425015</v>
      </c>
      <c r="B220">
        <f>e0*EXP(L/Rv*(1/T0-1/(TGirona!B220+273)))*Mw/(R_*(TGirona!B220+273))*HRGirona!B220/100*1000</f>
        <v>8.0041534674545041</v>
      </c>
      <c r="C220">
        <f>e0*EXP(L/Rv*(1/T0-1/(TGirona!C220+273)))*Mw/(R_*(TGirona!C220+273))*HRGirona!C220/100*1000</f>
        <v>7.4305263670477029</v>
      </c>
      <c r="D220">
        <f>e0*EXP(L/Rv*(1/T0-1/(TGirona!D220+273)))*Mw/(R_*(TGirona!D220+273))*HRGirona!D220/100*1000</f>
        <v>6.1496510467319698</v>
      </c>
      <c r="E220">
        <f>e0*EXP(L/Rv*(1/T0-1/(TGirona!E220+273)))*Mw/(R_*(TGirona!E220+273))*HRGirona!E220/100*1000</f>
        <v>6.7351553358376357</v>
      </c>
      <c r="F220">
        <f>e0*EXP(L/Rv*(1/T0-1/(TGirona!F220+273)))*Mw/(R_*(TGirona!F220+273))*HRGirona!F220/100*1000</f>
        <v>5.3195144080042427</v>
      </c>
      <c r="G220">
        <f>e0*EXP(L/Rv*(1/T0-1/(TGirona!G220+273)))*Mw/(R_*(TGirona!G220+273))*HRGirona!G220/100*1000</f>
        <v>4.9502335846139909</v>
      </c>
      <c r="H220">
        <f>e0*EXP(L/Rv*(1/T0-1/(TGirona!H220+273)))*Mw/(R_*(TGirona!H220+273))*HRGirona!H220/100*1000</f>
        <v>7.3637821887953905</v>
      </c>
      <c r="I220">
        <f>e0*EXP(L/Rv*(1/T0-1/(TGirona!I220+273)))*Mw/(R_*(TGirona!I220+273))*HRGirona!I220/100*1000</f>
        <v>6.8267410441441054</v>
      </c>
    </row>
    <row r="221" spans="1:9" x14ac:dyDescent="0.35">
      <c r="A221">
        <f>e0*EXP(L/Rv*(1/T0-1/(TGirona!A221+273)))*Mw/(R_*(TGirona!A221+273))*HRGirona!A221/100*1000</f>
        <v>4.5665379993058668</v>
      </c>
      <c r="B221">
        <f>e0*EXP(L/Rv*(1/T0-1/(TGirona!B221+273)))*Mw/(R_*(TGirona!B221+273))*HRGirona!B221/100*1000</f>
        <v>6.1228341566786968</v>
      </c>
      <c r="C221">
        <f>e0*EXP(L/Rv*(1/T0-1/(TGirona!C221+273)))*Mw/(R_*(TGirona!C221+273))*HRGirona!C221/100*1000</f>
        <v>5.3378027147501745</v>
      </c>
      <c r="D221">
        <f>e0*EXP(L/Rv*(1/T0-1/(TGirona!D221+273)))*Mw/(R_*(TGirona!D221+273))*HRGirona!D221/100*1000</f>
        <v>5.6002992179627844</v>
      </c>
      <c r="E221">
        <f>e0*EXP(L/Rv*(1/T0-1/(TGirona!E221+273)))*Mw/(R_*(TGirona!E221+273))*HRGirona!E221/100*1000</f>
        <v>7.4890272140728786</v>
      </c>
      <c r="F221">
        <f>e0*EXP(L/Rv*(1/T0-1/(TGirona!F221+273)))*Mw/(R_*(TGirona!F221+273))*HRGirona!F221/100*1000</f>
        <v>5.4504381967717981</v>
      </c>
      <c r="G221">
        <f>e0*EXP(L/Rv*(1/T0-1/(TGirona!G221+273)))*Mw/(R_*(TGirona!G221+273))*HRGirona!G221/100*1000</f>
        <v>4.1944251275057427</v>
      </c>
      <c r="H221">
        <f>e0*EXP(L/Rv*(1/T0-1/(TGirona!H221+273)))*Mw/(R_*(TGirona!H221+273))*HRGirona!H221/100*1000</f>
        <v>6.0246778367658607</v>
      </c>
      <c r="I221">
        <f>e0*EXP(L/Rv*(1/T0-1/(TGirona!I221+273)))*Mw/(R_*(TGirona!I221+273))*HRGirona!I221/100*1000</f>
        <v>6.6672435997580326</v>
      </c>
    </row>
    <row r="222" spans="1:9" x14ac:dyDescent="0.35">
      <c r="A222">
        <f>e0*EXP(L/Rv*(1/T0-1/(TGirona!A222+273)))*Mw/(R_*(TGirona!A222+273))*HRGirona!A222/100*1000</f>
        <v>4.7971260338744717</v>
      </c>
      <c r="B222">
        <f>e0*EXP(L/Rv*(1/T0-1/(TGirona!B222+273)))*Mw/(R_*(TGirona!B222+273))*HRGirona!B222/100*1000</f>
        <v>6.3978425113576094</v>
      </c>
      <c r="C222">
        <f>e0*EXP(L/Rv*(1/T0-1/(TGirona!C222+273)))*Mw/(R_*(TGirona!C222+273))*HRGirona!C222/100*1000</f>
        <v>5.6129779840949148</v>
      </c>
      <c r="D222">
        <f>e0*EXP(L/Rv*(1/T0-1/(TGirona!D222+273)))*Mw/(R_*(TGirona!D222+273))*HRGirona!D222/100*1000</f>
        <v>5.5288228847136764</v>
      </c>
      <c r="E222">
        <f>e0*EXP(L/Rv*(1/T0-1/(TGirona!E222+273)))*Mw/(R_*(TGirona!E222+273))*HRGirona!E222/100*1000</f>
        <v>7.0871462799810514</v>
      </c>
      <c r="F222">
        <f>e0*EXP(L/Rv*(1/T0-1/(TGirona!F222+273)))*Mw/(R_*(TGirona!F222+273))*HRGirona!F222/100*1000</f>
        <v>6.4601745169691505</v>
      </c>
      <c r="G222">
        <f>e0*EXP(L/Rv*(1/T0-1/(TGirona!G222+273)))*Mw/(R_*(TGirona!G222+273))*HRGirona!G222/100*1000</f>
        <v>4.7139160597805949</v>
      </c>
      <c r="H222">
        <f>e0*EXP(L/Rv*(1/T0-1/(TGirona!H222+273)))*Mw/(R_*(TGirona!H222+273))*HRGirona!H222/100*1000</f>
        <v>7.0272437882055501</v>
      </c>
      <c r="I222">
        <f>e0*EXP(L/Rv*(1/T0-1/(TGirona!I222+273)))*Mw/(R_*(TGirona!I222+273))*HRGirona!I222/100*1000</f>
        <v>6.755716456661883</v>
      </c>
    </row>
    <row r="223" spans="1:9" x14ac:dyDescent="0.35">
      <c r="A223">
        <f>e0*EXP(L/Rv*(1/T0-1/(TGirona!A223+273)))*Mw/(R_*(TGirona!A223+273))*HRGirona!A223/100*1000</f>
        <v>6.4222917298114899</v>
      </c>
      <c r="B223">
        <f>e0*EXP(L/Rv*(1/T0-1/(TGirona!B223+273)))*Mw/(R_*(TGirona!B223+273))*HRGirona!B223/100*1000</f>
        <v>6.5215302888261384</v>
      </c>
      <c r="C223">
        <f>e0*EXP(L/Rv*(1/T0-1/(TGirona!C223+273)))*Mw/(R_*(TGirona!C223+273))*HRGirona!C223/100*1000</f>
        <v>6.8602802897598085</v>
      </c>
      <c r="D223">
        <f>e0*EXP(L/Rv*(1/T0-1/(TGirona!D223+273)))*Mw/(R_*(TGirona!D223+273))*HRGirona!D223/100*1000</f>
        <v>5.81210920501419</v>
      </c>
      <c r="E223">
        <f>e0*EXP(L/Rv*(1/T0-1/(TGirona!E223+273)))*Mw/(R_*(TGirona!E223+273))*HRGirona!E223/100*1000</f>
        <v>7.1189156491260155</v>
      </c>
      <c r="F223">
        <f>e0*EXP(L/Rv*(1/T0-1/(TGirona!F223+273)))*Mw/(R_*(TGirona!F223+273))*HRGirona!F223/100*1000</f>
        <v>6.1576369083917166</v>
      </c>
      <c r="G223">
        <f>e0*EXP(L/Rv*(1/T0-1/(TGirona!G223+273)))*Mw/(R_*(TGirona!G223+273))*HRGirona!G223/100*1000</f>
        <v>6.4383950998480834</v>
      </c>
      <c r="H223">
        <f>e0*EXP(L/Rv*(1/T0-1/(TGirona!H223+273)))*Mw/(R_*(TGirona!H223+273))*HRGirona!H223/100*1000</f>
        <v>5.679411641201968</v>
      </c>
      <c r="I223">
        <f>e0*EXP(L/Rv*(1/T0-1/(TGirona!I223+273)))*Mw/(R_*(TGirona!I223+273))*HRGirona!I223/100*1000</f>
        <v>6.1629542276659022</v>
      </c>
    </row>
    <row r="224" spans="1:9" x14ac:dyDescent="0.35">
      <c r="A224">
        <f>e0*EXP(L/Rv*(1/T0-1/(TGirona!A224+273)))*Mw/(R_*(TGirona!A224+273))*HRGirona!A224/100*1000</f>
        <v>6.8866068098953521</v>
      </c>
      <c r="B224">
        <f>e0*EXP(L/Rv*(1/T0-1/(TGirona!B224+273)))*Mw/(R_*(TGirona!B224+273))*HRGirona!B224/100*1000</f>
        <v>5.9890961195676296</v>
      </c>
      <c r="C224">
        <f>e0*EXP(L/Rv*(1/T0-1/(TGirona!C224+273)))*Mw/(R_*(TGirona!C224+273))*HRGirona!C224/100*1000</f>
        <v>5.9654980308179395</v>
      </c>
      <c r="D224">
        <f>e0*EXP(L/Rv*(1/T0-1/(TGirona!D224+273)))*Mw/(R_*(TGirona!D224+273))*HRGirona!D224/100*1000</f>
        <v>5.1286040930603463</v>
      </c>
      <c r="E224">
        <f>e0*EXP(L/Rv*(1/T0-1/(TGirona!E224+273)))*Mw/(R_*(TGirona!E224+273))*HRGirona!E224/100*1000</f>
        <v>7.5534728881854774</v>
      </c>
      <c r="F224">
        <f>e0*EXP(L/Rv*(1/T0-1/(TGirona!F224+273)))*Mw/(R_*(TGirona!F224+273))*HRGirona!F224/100*1000</f>
        <v>5.0191202951545311</v>
      </c>
      <c r="G224">
        <f>e0*EXP(L/Rv*(1/T0-1/(TGirona!G224+273)))*Mw/(R_*(TGirona!G224+273))*HRGirona!G224/100*1000</f>
        <v>6.1991264074007999</v>
      </c>
      <c r="H224">
        <f>e0*EXP(L/Rv*(1/T0-1/(TGirona!H224+273)))*Mw/(R_*(TGirona!H224+273))*HRGirona!H224/100*1000</f>
        <v>5.6809768205760092</v>
      </c>
      <c r="I224">
        <f>e0*EXP(L/Rv*(1/T0-1/(TGirona!I224+273)))*Mw/(R_*(TGirona!I224+273))*HRGirona!I224/100*1000</f>
        <v>6.1852237677420208</v>
      </c>
    </row>
    <row r="225" spans="1:9" x14ac:dyDescent="0.35">
      <c r="A225">
        <f>e0*EXP(L/Rv*(1/T0-1/(TGirona!A225+273)))*Mw/(R_*(TGirona!A225+273))*HRGirona!A225/100*1000</f>
        <v>7.0859572203942705</v>
      </c>
      <c r="B225">
        <f>e0*EXP(L/Rv*(1/T0-1/(TGirona!B225+273)))*Mw/(R_*(TGirona!B225+273))*HRGirona!B225/100*1000</f>
        <v>5.5180337215123174</v>
      </c>
      <c r="C225">
        <f>e0*EXP(L/Rv*(1/T0-1/(TGirona!C225+273)))*Mw/(R_*(TGirona!C225+273))*HRGirona!C225/100*1000</f>
        <v>5.169644916207722</v>
      </c>
      <c r="D225">
        <f>e0*EXP(L/Rv*(1/T0-1/(TGirona!D225+273)))*Mw/(R_*(TGirona!D225+273))*HRGirona!D225/100*1000</f>
        <v>2.5894803056086837</v>
      </c>
      <c r="E225">
        <f>e0*EXP(L/Rv*(1/T0-1/(TGirona!E225+273)))*Mw/(R_*(TGirona!E225+273))*HRGirona!E225/100*1000</f>
        <v>7.2003749609299392</v>
      </c>
      <c r="F225">
        <f>e0*EXP(L/Rv*(1/T0-1/(TGirona!F225+273)))*Mw/(R_*(TGirona!F225+273))*HRGirona!F225/100*1000</f>
        <v>5.2499270968817644</v>
      </c>
      <c r="G225">
        <f>e0*EXP(L/Rv*(1/T0-1/(TGirona!G225+273)))*Mw/(R_*(TGirona!G225+273))*HRGirona!G225/100*1000</f>
        <v>5.8569752737080343</v>
      </c>
      <c r="H225">
        <f>e0*EXP(L/Rv*(1/T0-1/(TGirona!H225+273)))*Mw/(R_*(TGirona!H225+273))*HRGirona!H225/100*1000</f>
        <v>5.7401837150990653</v>
      </c>
      <c r="I225">
        <f>e0*EXP(L/Rv*(1/T0-1/(TGirona!I225+273)))*Mw/(R_*(TGirona!I225+273))*HRGirona!I225/100*1000</f>
        <v>6.4903927494759133</v>
      </c>
    </row>
    <row r="226" spans="1:9" x14ac:dyDescent="0.35">
      <c r="A226">
        <f>e0*EXP(L/Rv*(1/T0-1/(TGirona!A226+273)))*Mw/(R_*(TGirona!A226+273))*HRGirona!A226/100*1000</f>
        <v>6.1815018925988419</v>
      </c>
      <c r="B226">
        <f>e0*EXP(L/Rv*(1/T0-1/(TGirona!B226+273)))*Mw/(R_*(TGirona!B226+273))*HRGirona!B226/100*1000</f>
        <v>6.0988679551602063</v>
      </c>
      <c r="C226">
        <f>e0*EXP(L/Rv*(1/T0-1/(TGirona!C226+273)))*Mw/(R_*(TGirona!C226+273))*HRGirona!C226/100*1000</f>
        <v>5.0326321803989771</v>
      </c>
      <c r="D226">
        <f>e0*EXP(L/Rv*(1/T0-1/(TGirona!D226+273)))*Mw/(R_*(TGirona!D226+273))*HRGirona!D226/100*1000</f>
        <v>3.0766914009880826</v>
      </c>
      <c r="E226">
        <f>e0*EXP(L/Rv*(1/T0-1/(TGirona!E226+273)))*Mw/(R_*(TGirona!E226+273))*HRGirona!E226/100*1000</f>
        <v>8.3876942123511729</v>
      </c>
      <c r="F226">
        <f>e0*EXP(L/Rv*(1/T0-1/(TGirona!F226+273)))*Mw/(R_*(TGirona!F226+273))*HRGirona!F226/100*1000</f>
        <v>5.283589089229249</v>
      </c>
      <c r="G226">
        <f>e0*EXP(L/Rv*(1/T0-1/(TGirona!G226+273)))*Mw/(R_*(TGirona!G226+273))*HRGirona!G226/100*1000</f>
        <v>5.7477316568232721</v>
      </c>
      <c r="H226">
        <f>e0*EXP(L/Rv*(1/T0-1/(TGirona!H226+273)))*Mw/(R_*(TGirona!H226+273))*HRGirona!H226/100*1000</f>
        <v>6.2912066029930109</v>
      </c>
      <c r="I226">
        <f>e0*EXP(L/Rv*(1/T0-1/(TGirona!I226+273)))*Mw/(R_*(TGirona!I226+273))*HRGirona!I226/100*1000</f>
        <v>6.616023354742703</v>
      </c>
    </row>
    <row r="227" spans="1:9" x14ac:dyDescent="0.35">
      <c r="A227">
        <f>e0*EXP(L/Rv*(1/T0-1/(TGirona!A227+273)))*Mw/(R_*(TGirona!A227+273))*HRGirona!A227/100*1000</f>
        <v>5.7712040726184286</v>
      </c>
      <c r="B227">
        <f>e0*EXP(L/Rv*(1/T0-1/(TGirona!B227+273)))*Mw/(R_*(TGirona!B227+273))*HRGirona!B227/100*1000</f>
        <v>5.5483682210098033</v>
      </c>
      <c r="C227">
        <f>e0*EXP(L/Rv*(1/T0-1/(TGirona!C227+273)))*Mw/(R_*(TGirona!C227+273))*HRGirona!C227/100*1000</f>
        <v>5.79446954086188</v>
      </c>
      <c r="D227">
        <f>e0*EXP(L/Rv*(1/T0-1/(TGirona!D227+273)))*Mw/(R_*(TGirona!D227+273))*HRGirona!D227/100*1000</f>
        <v>4.4033509908291917</v>
      </c>
      <c r="E227">
        <f>e0*EXP(L/Rv*(1/T0-1/(TGirona!E227+273)))*Mw/(R_*(TGirona!E227+273))*HRGirona!E227/100*1000</f>
        <v>6.8350373888421307</v>
      </c>
      <c r="F227">
        <f>e0*EXP(L/Rv*(1/T0-1/(TGirona!F227+273)))*Mw/(R_*(TGirona!F227+273))*HRGirona!F227/100*1000</f>
        <v>5.0411060141696451</v>
      </c>
      <c r="G227">
        <f>e0*EXP(L/Rv*(1/T0-1/(TGirona!G227+273)))*Mw/(R_*(TGirona!G227+273))*HRGirona!G227/100*1000</f>
        <v>7.2224847286785208</v>
      </c>
      <c r="H227">
        <f>e0*EXP(L/Rv*(1/T0-1/(TGirona!H227+273)))*Mw/(R_*(TGirona!H227+273))*HRGirona!H227/100*1000</f>
        <v>5.2809014724871384</v>
      </c>
      <c r="I227">
        <f>e0*EXP(L/Rv*(1/T0-1/(TGirona!I227+273)))*Mw/(R_*(TGirona!I227+273))*HRGirona!I227/100*1000</f>
        <v>6.0448604565072772</v>
      </c>
    </row>
    <row r="228" spans="1:9" x14ac:dyDescent="0.35">
      <c r="A228">
        <f>e0*EXP(L/Rv*(1/T0-1/(TGirona!A228+273)))*Mw/(R_*(TGirona!A228+273))*HRGirona!A228/100*1000</f>
        <v>5.8032435300942904</v>
      </c>
      <c r="B228">
        <f>e0*EXP(L/Rv*(1/T0-1/(TGirona!B228+273)))*Mw/(R_*(TGirona!B228+273))*HRGirona!B228/100*1000</f>
        <v>4.735755491536259</v>
      </c>
      <c r="C228">
        <f>e0*EXP(L/Rv*(1/T0-1/(TGirona!C228+273)))*Mw/(R_*(TGirona!C228+273))*HRGirona!C228/100*1000</f>
        <v>7.6664790085433081</v>
      </c>
      <c r="D228">
        <f>e0*EXP(L/Rv*(1/T0-1/(TGirona!D228+273)))*Mw/(R_*(TGirona!D228+273))*HRGirona!D228/100*1000</f>
        <v>4.3060635522179496</v>
      </c>
      <c r="E228">
        <f>e0*EXP(L/Rv*(1/T0-1/(TGirona!E228+273)))*Mw/(R_*(TGirona!E228+273))*HRGirona!E228/100*1000</f>
        <v>7.3628666173448414</v>
      </c>
      <c r="F228">
        <f>e0*EXP(L/Rv*(1/T0-1/(TGirona!F228+273)))*Mw/(R_*(TGirona!F228+273))*HRGirona!F228/100*1000</f>
        <v>4.3770041454360715</v>
      </c>
      <c r="G228">
        <f>e0*EXP(L/Rv*(1/T0-1/(TGirona!G228+273)))*Mw/(R_*(TGirona!G228+273))*HRGirona!G228/100*1000</f>
        <v>7.5499958987351707</v>
      </c>
      <c r="H228">
        <f>e0*EXP(L/Rv*(1/T0-1/(TGirona!H228+273)))*Mw/(R_*(TGirona!H228+273))*HRGirona!H228/100*1000</f>
        <v>4.0907581172976677</v>
      </c>
      <c r="I228">
        <f>e0*EXP(L/Rv*(1/T0-1/(TGirona!I228+273)))*Mw/(R_*(TGirona!I228+273))*HRGirona!I228/100*1000</f>
        <v>5.655462096615735</v>
      </c>
    </row>
    <row r="229" spans="1:9" x14ac:dyDescent="0.35">
      <c r="A229">
        <f>e0*EXP(L/Rv*(1/T0-1/(TGirona!A229+273)))*Mw/(R_*(TGirona!A229+273))*HRGirona!A229/100*1000</f>
        <v>5.0046695928902842</v>
      </c>
      <c r="B229">
        <f>e0*EXP(L/Rv*(1/T0-1/(TGirona!B229+273)))*Mw/(R_*(TGirona!B229+273))*HRGirona!B229/100*1000</f>
        <v>5.3421354825288683</v>
      </c>
      <c r="C229">
        <f>e0*EXP(L/Rv*(1/T0-1/(TGirona!C229+273)))*Mw/(R_*(TGirona!C229+273))*HRGirona!C229/100*1000</f>
        <v>8.3326426169416283</v>
      </c>
      <c r="D229">
        <f>e0*EXP(L/Rv*(1/T0-1/(TGirona!D229+273)))*Mw/(R_*(TGirona!D229+273))*HRGirona!D229/100*1000</f>
        <v>4.9187414902074735</v>
      </c>
      <c r="E229">
        <f>e0*EXP(L/Rv*(1/T0-1/(TGirona!E229+273)))*Mw/(R_*(TGirona!E229+273))*HRGirona!E229/100*1000</f>
        <v>8.4109396771883933</v>
      </c>
      <c r="F229">
        <f>e0*EXP(L/Rv*(1/T0-1/(TGirona!F229+273)))*Mw/(R_*(TGirona!F229+273))*HRGirona!F229/100*1000</f>
        <v>3.8633246995682957</v>
      </c>
      <c r="G229">
        <f>e0*EXP(L/Rv*(1/T0-1/(TGirona!G229+273)))*Mw/(R_*(TGirona!G229+273))*HRGirona!G229/100*1000</f>
        <v>6.6086452922504311</v>
      </c>
      <c r="H229">
        <f>e0*EXP(L/Rv*(1/T0-1/(TGirona!H229+273)))*Mw/(R_*(TGirona!H229+273))*HRGirona!H229/100*1000</f>
        <v>4.2662316291422586</v>
      </c>
      <c r="I229">
        <f>e0*EXP(L/Rv*(1/T0-1/(TGirona!I229+273)))*Mw/(R_*(TGirona!I229+273))*HRGirona!I229/100*1000</f>
        <v>5.7485907125177294</v>
      </c>
    </row>
    <row r="230" spans="1:9" x14ac:dyDescent="0.35">
      <c r="A230">
        <f>e0*EXP(L/Rv*(1/T0-1/(TGirona!A230+273)))*Mw/(R_*(TGirona!A230+273))*HRGirona!A230/100*1000</f>
        <v>4.7762314251520008</v>
      </c>
      <c r="B230">
        <f>e0*EXP(L/Rv*(1/T0-1/(TGirona!B230+273)))*Mw/(R_*(TGirona!B230+273))*HRGirona!B230/100*1000</f>
        <v>5.8153867822141336</v>
      </c>
      <c r="C230">
        <f>e0*EXP(L/Rv*(1/T0-1/(TGirona!C230+273)))*Mw/(R_*(TGirona!C230+273))*HRGirona!C230/100*1000</f>
        <v>8.022818246816378</v>
      </c>
      <c r="D230">
        <f>e0*EXP(L/Rv*(1/T0-1/(TGirona!D230+273)))*Mw/(R_*(TGirona!D230+273))*HRGirona!D230/100*1000</f>
        <v>5.6133147324941994</v>
      </c>
      <c r="E230">
        <f>e0*EXP(L/Rv*(1/T0-1/(TGirona!E230+273)))*Mw/(R_*(TGirona!E230+273))*HRGirona!E230/100*1000</f>
        <v>7.2794464305219888</v>
      </c>
      <c r="F230">
        <f>e0*EXP(L/Rv*(1/T0-1/(TGirona!F230+273)))*Mw/(R_*(TGirona!F230+273))*HRGirona!F230/100*1000</f>
        <v>4.0942340054091977</v>
      </c>
      <c r="G230">
        <f>e0*EXP(L/Rv*(1/T0-1/(TGirona!G230+273)))*Mw/(R_*(TGirona!G230+273))*HRGirona!G230/100*1000</f>
        <v>7.0280641652796358</v>
      </c>
      <c r="H230">
        <f>e0*EXP(L/Rv*(1/T0-1/(TGirona!H230+273)))*Mw/(R_*(TGirona!H230+273))*HRGirona!H230/100*1000</f>
        <v>5.0044589051856487</v>
      </c>
      <c r="I230">
        <f>e0*EXP(L/Rv*(1/T0-1/(TGirona!I230+273)))*Mw/(R_*(TGirona!I230+273))*HRGirona!I230/100*1000</f>
        <v>5.4167894745399678</v>
      </c>
    </row>
    <row r="231" spans="1:9" x14ac:dyDescent="0.35">
      <c r="A231">
        <f>e0*EXP(L/Rv*(1/T0-1/(TGirona!A231+273)))*Mw/(R_*(TGirona!A231+273))*HRGirona!A231/100*1000</f>
        <v>5.2454386848826093</v>
      </c>
      <c r="B231">
        <f>e0*EXP(L/Rv*(1/T0-1/(TGirona!B231+273)))*Mw/(R_*(TGirona!B231+273))*HRGirona!B231/100*1000</f>
        <v>5.9184356456796055</v>
      </c>
      <c r="C231">
        <f>e0*EXP(L/Rv*(1/T0-1/(TGirona!C231+273)))*Mw/(R_*(TGirona!C231+273))*HRGirona!C231/100*1000</f>
        <v>6.1755818440235597</v>
      </c>
      <c r="D231">
        <f>e0*EXP(L/Rv*(1/T0-1/(TGirona!D231+273)))*Mw/(R_*(TGirona!D231+273))*HRGirona!D231/100*1000</f>
        <v>5.7404537304984684</v>
      </c>
      <c r="E231">
        <f>e0*EXP(L/Rv*(1/T0-1/(TGirona!E231+273)))*Mw/(R_*(TGirona!E231+273))*HRGirona!E231/100*1000</f>
        <v>6.3312832054577672</v>
      </c>
      <c r="F231">
        <f>e0*EXP(L/Rv*(1/T0-1/(TGirona!F231+273)))*Mw/(R_*(TGirona!F231+273))*HRGirona!F231/100*1000</f>
        <v>4.7838105031004314</v>
      </c>
      <c r="G231">
        <f>e0*EXP(L/Rv*(1/T0-1/(TGirona!G231+273)))*Mw/(R_*(TGirona!G231+273))*HRGirona!G231/100*1000</f>
        <v>8.7642896545657756</v>
      </c>
      <c r="H231">
        <f>e0*EXP(L/Rv*(1/T0-1/(TGirona!H231+273)))*Mw/(R_*(TGirona!H231+273))*HRGirona!H231/100*1000</f>
        <v>4.93810660741278</v>
      </c>
      <c r="I231">
        <f>e0*EXP(L/Rv*(1/T0-1/(TGirona!I231+273)))*Mw/(R_*(TGirona!I231+273))*HRGirona!I231/100*1000</f>
        <v>5.1798135892904185</v>
      </c>
    </row>
    <row r="232" spans="1:9" x14ac:dyDescent="0.35">
      <c r="A232">
        <f>e0*EXP(L/Rv*(1/T0-1/(TGirona!A232+273)))*Mw/(R_*(TGirona!A232+273))*HRGirona!A232/100*1000</f>
        <v>5.3785672680745762</v>
      </c>
      <c r="B232">
        <f>e0*EXP(L/Rv*(1/T0-1/(TGirona!B232+273)))*Mw/(R_*(TGirona!B232+273))*HRGirona!B232/100*1000</f>
        <v>5.9667763270678851</v>
      </c>
      <c r="C232">
        <f>e0*EXP(L/Rv*(1/T0-1/(TGirona!C232+273)))*Mw/(R_*(TGirona!C232+273))*HRGirona!C232/100*1000</f>
        <v>7.0500589462176704</v>
      </c>
      <c r="D232">
        <f>e0*EXP(L/Rv*(1/T0-1/(TGirona!D232+273)))*Mw/(R_*(TGirona!D232+273))*HRGirona!D232/100*1000</f>
        <v>5.7677394334039542</v>
      </c>
      <c r="E232">
        <f>e0*EXP(L/Rv*(1/T0-1/(TGirona!E232+273)))*Mw/(R_*(TGirona!E232+273))*HRGirona!E232/100*1000</f>
        <v>8.6920434758379947</v>
      </c>
      <c r="F232">
        <f>e0*EXP(L/Rv*(1/T0-1/(TGirona!F232+273)))*Mw/(R_*(TGirona!F232+273))*HRGirona!F232/100*1000</f>
        <v>4.8547825358232632</v>
      </c>
      <c r="G232">
        <f>e0*EXP(L/Rv*(1/T0-1/(TGirona!G232+273)))*Mw/(R_*(TGirona!G232+273))*HRGirona!G232/100*1000</f>
        <v>6.7052903485171091</v>
      </c>
      <c r="H232">
        <f>e0*EXP(L/Rv*(1/T0-1/(TGirona!H232+273)))*Mw/(R_*(TGirona!H232+273))*HRGirona!H232/100*1000</f>
        <v>4.969901352304487</v>
      </c>
      <c r="I232">
        <f>e0*EXP(L/Rv*(1/T0-1/(TGirona!I232+273)))*Mw/(R_*(TGirona!I232+273))*HRGirona!I232/100*1000</f>
        <v>5.3869935669270541</v>
      </c>
    </row>
    <row r="233" spans="1:9" x14ac:dyDescent="0.35">
      <c r="A233">
        <f>e0*EXP(L/Rv*(1/T0-1/(TGirona!A233+273)))*Mw/(R_*(TGirona!A233+273))*HRGirona!A233/100*1000</f>
        <v>5.0944865622964448</v>
      </c>
      <c r="B233">
        <f>e0*EXP(L/Rv*(1/T0-1/(TGirona!B233+273)))*Mw/(R_*(TGirona!B233+273))*HRGirona!B233/100*1000</f>
        <v>6.248602990894744</v>
      </c>
      <c r="C233">
        <f>e0*EXP(L/Rv*(1/T0-1/(TGirona!C233+273)))*Mw/(R_*(TGirona!C233+273))*HRGirona!C233/100*1000</f>
        <v>7.5760957983895993</v>
      </c>
      <c r="D233">
        <f>e0*EXP(L/Rv*(1/T0-1/(TGirona!D233+273)))*Mw/(R_*(TGirona!D233+273))*HRGirona!D233/100*1000</f>
        <v>6.0659176166620536</v>
      </c>
      <c r="E233">
        <f>e0*EXP(L/Rv*(1/T0-1/(TGirona!E233+273)))*Mw/(R_*(TGirona!E233+273))*HRGirona!E233/100*1000</f>
        <v>8.1194894566872549</v>
      </c>
      <c r="F233">
        <f>e0*EXP(L/Rv*(1/T0-1/(TGirona!F233+273)))*Mw/(R_*(TGirona!F233+273))*HRGirona!F233/100*1000</f>
        <v>5.4534781102510932</v>
      </c>
      <c r="G233">
        <f>e0*EXP(L/Rv*(1/T0-1/(TGirona!G233+273)))*Mw/(R_*(TGirona!G233+273))*HRGirona!G233/100*1000</f>
        <v>5.4860691131628547</v>
      </c>
      <c r="H233">
        <f>e0*EXP(L/Rv*(1/T0-1/(TGirona!H233+273)))*Mw/(R_*(TGirona!H233+273))*HRGirona!H233/100*1000</f>
        <v>4.9244415099687258</v>
      </c>
      <c r="I233">
        <f>e0*EXP(L/Rv*(1/T0-1/(TGirona!I233+273)))*Mw/(R_*(TGirona!I233+273))*HRGirona!I233/100*1000</f>
        <v>5.7155113157736759</v>
      </c>
    </row>
    <row r="234" spans="1:9" x14ac:dyDescent="0.35">
      <c r="A234">
        <f>e0*EXP(L/Rv*(1/T0-1/(TGirona!A234+273)))*Mw/(R_*(TGirona!A234+273))*HRGirona!A234/100*1000</f>
        <v>5.1832240332775061</v>
      </c>
      <c r="B234">
        <f>e0*EXP(L/Rv*(1/T0-1/(TGirona!B234+273)))*Mw/(R_*(TGirona!B234+273))*HRGirona!B234/100*1000</f>
        <v>7.0557675423982857</v>
      </c>
      <c r="C234">
        <f>e0*EXP(L/Rv*(1/T0-1/(TGirona!C234+273)))*Mw/(R_*(TGirona!C234+273))*HRGirona!C234/100*1000</f>
        <v>8.7833840694976928</v>
      </c>
      <c r="D234">
        <f>e0*EXP(L/Rv*(1/T0-1/(TGirona!D234+273)))*Mw/(R_*(TGirona!D234+273))*HRGirona!D234/100*1000</f>
        <v>5.4977561559430992</v>
      </c>
      <c r="E234">
        <f>e0*EXP(L/Rv*(1/T0-1/(TGirona!E234+273)))*Mw/(R_*(TGirona!E234+273))*HRGirona!E234/100*1000</f>
        <v>5.8827804129525889</v>
      </c>
      <c r="F234">
        <f>e0*EXP(L/Rv*(1/T0-1/(TGirona!F234+273)))*Mw/(R_*(TGirona!F234+273))*HRGirona!F234/100*1000</f>
        <v>5.2086443024928419</v>
      </c>
      <c r="G234">
        <f>e0*EXP(L/Rv*(1/T0-1/(TGirona!G234+273)))*Mw/(R_*(TGirona!G234+273))*HRGirona!G234/100*1000</f>
        <v>5.4793403767247852</v>
      </c>
      <c r="H234">
        <f>e0*EXP(L/Rv*(1/T0-1/(TGirona!H234+273)))*Mw/(R_*(TGirona!H234+273))*HRGirona!H234/100*1000</f>
        <v>4.7181186119336616</v>
      </c>
      <c r="I234">
        <f>e0*EXP(L/Rv*(1/T0-1/(TGirona!I234+273)))*Mw/(R_*(TGirona!I234+273))*HRGirona!I234/100*1000</f>
        <v>5.7983462324078303</v>
      </c>
    </row>
    <row r="235" spans="1:9" x14ac:dyDescent="0.35">
      <c r="A235">
        <f>e0*EXP(L/Rv*(1/T0-1/(TGirona!A235+273)))*Mw/(R_*(TGirona!A235+273))*HRGirona!A235/100*1000</f>
        <v>5.1972181175559014</v>
      </c>
      <c r="B235">
        <f>e0*EXP(L/Rv*(1/T0-1/(TGirona!B235+273)))*Mw/(R_*(TGirona!B235+273))*HRGirona!B235/100*1000</f>
        <v>6.2600724195095507</v>
      </c>
      <c r="C235">
        <f>e0*EXP(L/Rv*(1/T0-1/(TGirona!C235+273)))*Mw/(R_*(TGirona!C235+273))*HRGirona!C235/100*1000</f>
        <v>7.3155136551327518</v>
      </c>
      <c r="D235">
        <f>e0*EXP(L/Rv*(1/T0-1/(TGirona!D235+273)))*Mw/(R_*(TGirona!D235+273))*HRGirona!D235/100*1000</f>
        <v>5.488345637913322</v>
      </c>
      <c r="E235">
        <f>e0*EXP(L/Rv*(1/T0-1/(TGirona!E235+273)))*Mw/(R_*(TGirona!E235+273))*HRGirona!E235/100*1000</f>
        <v>6.9696602736872286</v>
      </c>
      <c r="F235">
        <f>e0*EXP(L/Rv*(1/T0-1/(TGirona!F235+273)))*Mw/(R_*(TGirona!F235+273))*HRGirona!F235/100*1000</f>
        <v>6.3364138393273635</v>
      </c>
      <c r="G235">
        <f>e0*EXP(L/Rv*(1/T0-1/(TGirona!G235+273)))*Mw/(R_*(TGirona!G235+273))*HRGirona!G235/100*1000</f>
        <v>6.4478336467044537</v>
      </c>
      <c r="H235">
        <f>e0*EXP(L/Rv*(1/T0-1/(TGirona!H235+273)))*Mw/(R_*(TGirona!H235+273))*HRGirona!H235/100*1000</f>
        <v>3.3745313574170432</v>
      </c>
      <c r="I235">
        <f>e0*EXP(L/Rv*(1/T0-1/(TGirona!I235+273)))*Mw/(R_*(TGirona!I235+273))*HRGirona!I235/100*1000</f>
        <v>6.2703515090866624</v>
      </c>
    </row>
    <row r="236" spans="1:9" x14ac:dyDescent="0.35">
      <c r="A236">
        <f>e0*EXP(L/Rv*(1/T0-1/(TGirona!A236+273)))*Mw/(R_*(TGirona!A236+273))*HRGirona!A236/100*1000</f>
        <v>4.7054609556966183</v>
      </c>
      <c r="B236">
        <f>e0*EXP(L/Rv*(1/T0-1/(TGirona!B236+273)))*Mw/(R_*(TGirona!B236+273))*HRGirona!B236/100*1000</f>
        <v>5.5165162848710461</v>
      </c>
      <c r="C236">
        <f>e0*EXP(L/Rv*(1/T0-1/(TGirona!C236+273)))*Mw/(R_*(TGirona!C236+273))*HRGirona!C236/100*1000</f>
        <v>7.8725297870663216</v>
      </c>
      <c r="D236">
        <f>e0*EXP(L/Rv*(1/T0-1/(TGirona!D236+273)))*Mw/(R_*(TGirona!D236+273))*HRGirona!D236/100*1000</f>
        <v>5.5720340650346767</v>
      </c>
      <c r="E236">
        <f>e0*EXP(L/Rv*(1/T0-1/(TGirona!E236+273)))*Mw/(R_*(TGirona!E236+273))*HRGirona!E236/100*1000</f>
        <v>8.9680976734063496</v>
      </c>
      <c r="F236">
        <f>e0*EXP(L/Rv*(1/T0-1/(TGirona!F236+273)))*Mw/(R_*(TGirona!F236+273))*HRGirona!F236/100*1000</f>
        <v>5.1818293904836912</v>
      </c>
      <c r="G236">
        <f>e0*EXP(L/Rv*(1/T0-1/(TGirona!G236+273)))*Mw/(R_*(TGirona!G236+273))*HRGirona!G236/100*1000</f>
        <v>5.0462640316293781</v>
      </c>
      <c r="H236">
        <f>e0*EXP(L/Rv*(1/T0-1/(TGirona!H236+273)))*Mw/(R_*(TGirona!H236+273))*HRGirona!H236/100*1000</f>
        <v>3.4619970218524405</v>
      </c>
      <c r="I236">
        <f>e0*EXP(L/Rv*(1/T0-1/(TGirona!I236+273)))*Mw/(R_*(TGirona!I236+273))*HRGirona!I236/100*1000</f>
        <v>7.151989624047232</v>
      </c>
    </row>
    <row r="237" spans="1:9" x14ac:dyDescent="0.35">
      <c r="A237">
        <f>e0*EXP(L/Rv*(1/T0-1/(TGirona!A237+273)))*Mw/(R_*(TGirona!A237+273))*HRGirona!A237/100*1000</f>
        <v>4.3197744665470248</v>
      </c>
      <c r="B237">
        <f>e0*EXP(L/Rv*(1/T0-1/(TGirona!B237+273)))*Mw/(R_*(TGirona!B237+273))*HRGirona!B237/100*1000</f>
        <v>5.3829089777858679</v>
      </c>
      <c r="C237">
        <f>e0*EXP(L/Rv*(1/T0-1/(TGirona!C237+273)))*Mw/(R_*(TGirona!C237+273))*HRGirona!C237/100*1000</f>
        <v>8.618950837063414</v>
      </c>
      <c r="D237">
        <f>e0*EXP(L/Rv*(1/T0-1/(TGirona!D237+273)))*Mw/(R_*(TGirona!D237+273))*HRGirona!D237/100*1000</f>
        <v>6.0623464868782646</v>
      </c>
      <c r="E237">
        <f>e0*EXP(L/Rv*(1/T0-1/(TGirona!E237+273)))*Mw/(R_*(TGirona!E237+273))*HRGirona!E237/100*1000</f>
        <v>8.6031074859340464</v>
      </c>
      <c r="F237">
        <f>e0*EXP(L/Rv*(1/T0-1/(TGirona!F237+273)))*Mw/(R_*(TGirona!F237+273))*HRGirona!F237/100*1000</f>
        <v>3.624215608298833</v>
      </c>
      <c r="G237">
        <f>e0*EXP(L/Rv*(1/T0-1/(TGirona!G237+273)))*Mw/(R_*(TGirona!G237+273))*HRGirona!G237/100*1000</f>
        <v>5.6380575963796851</v>
      </c>
      <c r="H237">
        <f>e0*EXP(L/Rv*(1/T0-1/(TGirona!H237+273)))*Mw/(R_*(TGirona!H237+273))*HRGirona!H237/100*1000</f>
        <v>4.2475482864386906</v>
      </c>
      <c r="I237">
        <f>e0*EXP(L/Rv*(1/T0-1/(TGirona!I237+273)))*Mw/(R_*(TGirona!I237+273))*HRGirona!I237/100*1000</f>
        <v>5.1053408597352323</v>
      </c>
    </row>
    <row r="238" spans="1:9" x14ac:dyDescent="0.35">
      <c r="A238">
        <f>e0*EXP(L/Rv*(1/T0-1/(TGirona!A238+273)))*Mw/(R_*(TGirona!A238+273))*HRGirona!A238/100*1000</f>
        <v>4.7031891670910149</v>
      </c>
      <c r="B238">
        <f>e0*EXP(L/Rv*(1/T0-1/(TGirona!B238+273)))*Mw/(R_*(TGirona!B238+273))*HRGirona!B238/100*1000</f>
        <v>6.2891873282138571</v>
      </c>
      <c r="C238">
        <f>e0*EXP(L/Rv*(1/T0-1/(TGirona!C238+273)))*Mw/(R_*(TGirona!C238+273))*HRGirona!C238/100*1000</f>
        <v>8.370104078064136</v>
      </c>
      <c r="D238">
        <f>e0*EXP(L/Rv*(1/T0-1/(TGirona!D238+273)))*Mw/(R_*(TGirona!D238+273))*HRGirona!D238/100*1000</f>
        <v>6.2272100127161094</v>
      </c>
      <c r="E238">
        <f>e0*EXP(L/Rv*(1/T0-1/(TGirona!E238+273)))*Mw/(R_*(TGirona!E238+273))*HRGirona!E238/100*1000</f>
        <v>7.103557286308158</v>
      </c>
      <c r="F238">
        <f>e0*EXP(L/Rv*(1/T0-1/(TGirona!F238+273)))*Mw/(R_*(TGirona!F238+273))*HRGirona!F238/100*1000</f>
        <v>3.7570737386617146</v>
      </c>
      <c r="G238">
        <f>e0*EXP(L/Rv*(1/T0-1/(TGirona!G238+273)))*Mw/(R_*(TGirona!G238+273))*HRGirona!G238/100*1000</f>
        <v>7.3569036316280405</v>
      </c>
      <c r="H238">
        <f>e0*EXP(L/Rv*(1/T0-1/(TGirona!H238+273)))*Mw/(R_*(TGirona!H238+273))*HRGirona!H238/100*1000</f>
        <v>4.9105504130657271</v>
      </c>
      <c r="I238">
        <f>e0*EXP(L/Rv*(1/T0-1/(TGirona!I238+273)))*Mw/(R_*(TGirona!I238+273))*HRGirona!I238/100*1000</f>
        <v>4.6233246913332193</v>
      </c>
    </row>
    <row r="239" spans="1:9" x14ac:dyDescent="0.35">
      <c r="A239">
        <f>e0*EXP(L/Rv*(1/T0-1/(TGirona!A239+273)))*Mw/(R_*(TGirona!A239+273))*HRGirona!A239/100*1000</f>
        <v>6.3948881041694552</v>
      </c>
      <c r="B239">
        <f>e0*EXP(L/Rv*(1/T0-1/(TGirona!B239+273)))*Mw/(R_*(TGirona!B239+273))*HRGirona!B239/100*1000</f>
        <v>5.4562451437569992</v>
      </c>
      <c r="C239">
        <f>e0*EXP(L/Rv*(1/T0-1/(TGirona!C239+273)))*Mw/(R_*(TGirona!C239+273))*HRGirona!C239/100*1000</f>
        <v>7.8325333448270946</v>
      </c>
      <c r="D239">
        <f>e0*EXP(L/Rv*(1/T0-1/(TGirona!D239+273)))*Mw/(R_*(TGirona!D239+273))*HRGirona!D239/100*1000</f>
        <v>5.5586438116272721</v>
      </c>
      <c r="E239">
        <f>e0*EXP(L/Rv*(1/T0-1/(TGirona!E239+273)))*Mw/(R_*(TGirona!E239+273))*HRGirona!E239/100*1000</f>
        <v>7.4548297176907816</v>
      </c>
      <c r="F239">
        <f>e0*EXP(L/Rv*(1/T0-1/(TGirona!F239+273)))*Mw/(R_*(TGirona!F239+273))*HRGirona!F239/100*1000</f>
        <v>4.8600687800879543</v>
      </c>
      <c r="G239">
        <f>e0*EXP(L/Rv*(1/T0-1/(TGirona!G239+273)))*Mw/(R_*(TGirona!G239+273))*HRGirona!G239/100*1000</f>
        <v>6.2427113435761861</v>
      </c>
      <c r="H239">
        <f>e0*EXP(L/Rv*(1/T0-1/(TGirona!H239+273)))*Mw/(R_*(TGirona!H239+273))*HRGirona!H239/100*1000</f>
        <v>5.5862227854165791</v>
      </c>
      <c r="I239">
        <f>e0*EXP(L/Rv*(1/T0-1/(TGirona!I239+273)))*Mw/(R_*(TGirona!I239+273))*HRGirona!I239/100*1000</f>
        <v>4.8083838883615613</v>
      </c>
    </row>
    <row r="240" spans="1:9" x14ac:dyDescent="0.35">
      <c r="A240">
        <f>e0*EXP(L/Rv*(1/T0-1/(TGirona!A240+273)))*Mw/(R_*(TGirona!A240+273))*HRGirona!A240/100*1000</f>
        <v>7.0610255744184167</v>
      </c>
      <c r="B240">
        <f>e0*EXP(L/Rv*(1/T0-1/(TGirona!B240+273)))*Mw/(R_*(TGirona!B240+273))*HRGirona!B240/100*1000</f>
        <v>4.354423130140356</v>
      </c>
      <c r="C240">
        <f>e0*EXP(L/Rv*(1/T0-1/(TGirona!C240+273)))*Mw/(R_*(TGirona!C240+273))*HRGirona!C240/100*1000</f>
        <v>6.1201257660934649</v>
      </c>
      <c r="D240">
        <f>e0*EXP(L/Rv*(1/T0-1/(TGirona!D240+273)))*Mw/(R_*(TGirona!D240+273))*HRGirona!D240/100*1000</f>
        <v>7.5653106835777537</v>
      </c>
      <c r="E240">
        <f>e0*EXP(L/Rv*(1/T0-1/(TGirona!E240+273)))*Mw/(R_*(TGirona!E240+273))*HRGirona!E240/100*1000</f>
        <v>5.7060423716779178</v>
      </c>
      <c r="F240">
        <f>e0*EXP(L/Rv*(1/T0-1/(TGirona!F240+273)))*Mw/(R_*(TGirona!F240+273))*HRGirona!F240/100*1000</f>
        <v>2.2954802849988276</v>
      </c>
      <c r="G240">
        <f>e0*EXP(L/Rv*(1/T0-1/(TGirona!G240+273)))*Mw/(R_*(TGirona!G240+273))*HRGirona!G240/100*1000</f>
        <v>6.1382018074428357</v>
      </c>
      <c r="H240">
        <f>e0*EXP(L/Rv*(1/T0-1/(TGirona!H240+273)))*Mw/(R_*(TGirona!H240+273))*HRGirona!H240/100*1000</f>
        <v>5.3752100551716566</v>
      </c>
      <c r="I240">
        <f>e0*EXP(L/Rv*(1/T0-1/(TGirona!I240+273)))*Mw/(R_*(TGirona!I240+273))*HRGirona!I240/100*1000</f>
        <v>5.2776164294662307</v>
      </c>
    </row>
    <row r="241" spans="1:9" x14ac:dyDescent="0.35">
      <c r="A241">
        <f>e0*EXP(L/Rv*(1/T0-1/(TGirona!A241+273)))*Mw/(R_*(TGirona!A241+273))*HRGirona!A241/100*1000</f>
        <v>5.9992273974350754</v>
      </c>
      <c r="B241">
        <f>e0*EXP(L/Rv*(1/T0-1/(TGirona!B241+273)))*Mw/(R_*(TGirona!B241+273))*HRGirona!B241/100*1000</f>
        <v>4.5584469241369181</v>
      </c>
      <c r="C241">
        <f>e0*EXP(L/Rv*(1/T0-1/(TGirona!C241+273)))*Mw/(R_*(TGirona!C241+273))*HRGirona!C241/100*1000</f>
        <v>6.1080221061850235</v>
      </c>
      <c r="D241">
        <f>e0*EXP(L/Rv*(1/T0-1/(TGirona!D241+273)))*Mw/(R_*(TGirona!D241+273))*HRGirona!D241/100*1000</f>
        <v>7.0002969700645261</v>
      </c>
      <c r="E241">
        <f>e0*EXP(L/Rv*(1/T0-1/(TGirona!E241+273)))*Mw/(R_*(TGirona!E241+273))*HRGirona!E241/100*1000</f>
        <v>5.6999876325393783</v>
      </c>
      <c r="F241">
        <f>e0*EXP(L/Rv*(1/T0-1/(TGirona!F241+273)))*Mw/(R_*(TGirona!F241+273))*HRGirona!F241/100*1000</f>
        <v>3.0187020503371849</v>
      </c>
      <c r="G241">
        <f>e0*EXP(L/Rv*(1/T0-1/(TGirona!G241+273)))*Mw/(R_*(TGirona!G241+273))*HRGirona!G241/100*1000</f>
        <v>6.4001865167174339</v>
      </c>
      <c r="H241">
        <f>e0*EXP(L/Rv*(1/T0-1/(TGirona!H241+273)))*Mw/(R_*(TGirona!H241+273))*HRGirona!H241/100*1000</f>
        <v>5.4428882064491537</v>
      </c>
      <c r="I241">
        <f>e0*EXP(L/Rv*(1/T0-1/(TGirona!I241+273)))*Mw/(R_*(TGirona!I241+273))*HRGirona!I241/100*1000</f>
        <v>5.7855982881421353</v>
      </c>
    </row>
    <row r="242" spans="1:9" x14ac:dyDescent="0.35">
      <c r="A242">
        <f>e0*EXP(L/Rv*(1/T0-1/(TGirona!A242+273)))*Mw/(R_*(TGirona!A242+273))*HRGirona!A242/100*1000</f>
        <v>5.3453902510233453</v>
      </c>
      <c r="B242">
        <f>e0*EXP(L/Rv*(1/T0-1/(TGirona!B242+273)))*Mw/(R_*(TGirona!B242+273))*HRGirona!B242/100*1000</f>
        <v>4.7793398601285695</v>
      </c>
      <c r="C242">
        <f>e0*EXP(L/Rv*(1/T0-1/(TGirona!C242+273)))*Mw/(R_*(TGirona!C242+273))*HRGirona!C242/100*1000</f>
        <v>8.4093262494210901</v>
      </c>
      <c r="D242">
        <f>e0*EXP(L/Rv*(1/T0-1/(TGirona!D242+273)))*Mw/(R_*(TGirona!D242+273))*HRGirona!D242/100*1000</f>
        <v>7.638390120544857</v>
      </c>
      <c r="E242">
        <f>e0*EXP(L/Rv*(1/T0-1/(TGirona!E242+273)))*Mw/(R_*(TGirona!E242+273))*HRGirona!E242/100*1000</f>
        <v>5.8918841467753662</v>
      </c>
      <c r="F242">
        <f>e0*EXP(L/Rv*(1/T0-1/(TGirona!F242+273)))*Mw/(R_*(TGirona!F242+273))*HRGirona!F242/100*1000</f>
        <v>4.0183823087061308</v>
      </c>
      <c r="G242">
        <f>e0*EXP(L/Rv*(1/T0-1/(TGirona!G242+273)))*Mw/(R_*(TGirona!G242+273))*HRGirona!G242/100*1000</f>
        <v>6.5424608184862514</v>
      </c>
      <c r="H242">
        <f>e0*EXP(L/Rv*(1/T0-1/(TGirona!H242+273)))*Mw/(R_*(TGirona!H242+273))*HRGirona!H242/100*1000</f>
        <v>6.7176555036916685</v>
      </c>
      <c r="I242">
        <f>e0*EXP(L/Rv*(1/T0-1/(TGirona!I242+273)))*Mw/(R_*(TGirona!I242+273))*HRGirona!I242/100*1000</f>
        <v>5.9756571235058287</v>
      </c>
    </row>
    <row r="243" spans="1:9" x14ac:dyDescent="0.35">
      <c r="A243">
        <f>e0*EXP(L/Rv*(1/T0-1/(TGirona!A243+273)))*Mw/(R_*(TGirona!A243+273))*HRGirona!A243/100*1000</f>
        <v>6.3784375195159928</v>
      </c>
      <c r="B243">
        <f>e0*EXP(L/Rv*(1/T0-1/(TGirona!B243+273)))*Mw/(R_*(TGirona!B243+273))*HRGirona!B243/100*1000</f>
        <v>5.3518360695790514</v>
      </c>
      <c r="C243">
        <f>e0*EXP(L/Rv*(1/T0-1/(TGirona!C243+273)))*Mw/(R_*(TGirona!C243+273))*HRGirona!C243/100*1000</f>
        <v>6.43908581489874</v>
      </c>
      <c r="D243">
        <f>e0*EXP(L/Rv*(1/T0-1/(TGirona!D243+273)))*Mw/(R_*(TGirona!D243+273))*HRGirona!D243/100*1000</f>
        <v>7.2311898632137783</v>
      </c>
      <c r="E243">
        <f>e0*EXP(L/Rv*(1/T0-1/(TGirona!E243+273)))*Mw/(R_*(TGirona!E243+273))*HRGirona!E243/100*1000</f>
        <v>5.3152877051126595</v>
      </c>
      <c r="F243">
        <f>e0*EXP(L/Rv*(1/T0-1/(TGirona!F243+273)))*Mw/(R_*(TGirona!F243+273))*HRGirona!F243/100*1000</f>
        <v>7.1394408985018707</v>
      </c>
      <c r="G243">
        <f>e0*EXP(L/Rv*(1/T0-1/(TGirona!G243+273)))*Mw/(R_*(TGirona!G243+273))*HRGirona!G243/100*1000</f>
        <v>6.0708949602477826</v>
      </c>
      <c r="H243">
        <f>e0*EXP(L/Rv*(1/T0-1/(TGirona!H243+273)))*Mw/(R_*(TGirona!H243+273))*HRGirona!H243/100*1000</f>
        <v>6.0407503387474231</v>
      </c>
      <c r="I243">
        <f>e0*EXP(L/Rv*(1/T0-1/(TGirona!I243+273)))*Mw/(R_*(TGirona!I243+273))*HRGirona!I243/100*1000</f>
        <v>6.7892341569692594</v>
      </c>
    </row>
    <row r="244" spans="1:9" x14ac:dyDescent="0.35">
      <c r="A244">
        <f>e0*EXP(L/Rv*(1/T0-1/(TGirona!A244+273)))*Mw/(R_*(TGirona!A244+273))*HRGirona!A244/100*1000</f>
        <v>6.5745350334196955</v>
      </c>
      <c r="B244">
        <f>e0*EXP(L/Rv*(1/T0-1/(TGirona!B244+273)))*Mw/(R_*(TGirona!B244+273))*HRGirona!B244/100*1000</f>
        <v>7.8841782232288455</v>
      </c>
      <c r="C244">
        <f>e0*EXP(L/Rv*(1/T0-1/(TGirona!C244+273)))*Mw/(R_*(TGirona!C244+273))*HRGirona!C244/100*1000</f>
        <v>7.2733508172240677</v>
      </c>
      <c r="D244">
        <f>e0*EXP(L/Rv*(1/T0-1/(TGirona!D244+273)))*Mw/(R_*(TGirona!D244+273))*HRGirona!D244/100*1000</f>
        <v>5.7353795853064495</v>
      </c>
      <c r="E244">
        <f>e0*EXP(L/Rv*(1/T0-1/(TGirona!E244+273)))*Mw/(R_*(TGirona!E244+273))*HRGirona!E244/100*1000</f>
        <v>2.5525955032788028</v>
      </c>
      <c r="F244">
        <f>e0*EXP(L/Rv*(1/T0-1/(TGirona!F244+273)))*Mw/(R_*(TGirona!F244+273))*HRGirona!F244/100*1000</f>
        <v>6.6975403299588843</v>
      </c>
      <c r="G244">
        <f>e0*EXP(L/Rv*(1/T0-1/(TGirona!G244+273)))*Mw/(R_*(TGirona!G244+273))*HRGirona!G244/100*1000</f>
        <v>6.6155471499455327</v>
      </c>
      <c r="H244">
        <f>e0*EXP(L/Rv*(1/T0-1/(TGirona!H244+273)))*Mw/(R_*(TGirona!H244+273))*HRGirona!H244/100*1000</f>
        <v>5.8585261507256599</v>
      </c>
      <c r="I244">
        <f>e0*EXP(L/Rv*(1/T0-1/(TGirona!I244+273)))*Mw/(R_*(TGirona!I244+273))*HRGirona!I244/100*1000</f>
        <v>5.9951675181998079</v>
      </c>
    </row>
    <row r="245" spans="1:9" x14ac:dyDescent="0.35">
      <c r="A245">
        <f>e0*EXP(L/Rv*(1/T0-1/(TGirona!A245+273)))*Mw/(R_*(TGirona!A245+273))*HRGirona!A245/100*1000</f>
        <v>6.3160522817582745</v>
      </c>
      <c r="B245">
        <f>e0*EXP(L/Rv*(1/T0-1/(TGirona!B245+273)))*Mw/(R_*(TGirona!B245+273))*HRGirona!B245/100*1000</f>
        <v>6.4874907218062683</v>
      </c>
      <c r="C245">
        <f>e0*EXP(L/Rv*(1/T0-1/(TGirona!C245+273)))*Mw/(R_*(TGirona!C245+273))*HRGirona!C245/100*1000</f>
        <v>8.0114431736145484</v>
      </c>
      <c r="D245">
        <f>e0*EXP(L/Rv*(1/T0-1/(TGirona!D245+273)))*Mw/(R_*(TGirona!D245+273))*HRGirona!D245/100*1000</f>
        <v>5.0505804022981415</v>
      </c>
      <c r="E245">
        <f>e0*EXP(L/Rv*(1/T0-1/(TGirona!E245+273)))*Mw/(R_*(TGirona!E245+273))*HRGirona!E245/100*1000</f>
        <v>3.8725753872604467</v>
      </c>
      <c r="F245">
        <f>e0*EXP(L/Rv*(1/T0-1/(TGirona!F245+273)))*Mw/(R_*(TGirona!F245+273))*HRGirona!F245/100*1000</f>
        <v>6.7681443525990641</v>
      </c>
      <c r="G245">
        <f>e0*EXP(L/Rv*(1/T0-1/(TGirona!G245+273)))*Mw/(R_*(TGirona!G245+273))*HRGirona!G245/100*1000</f>
        <v>7.8697492487240277</v>
      </c>
      <c r="H245">
        <f>e0*EXP(L/Rv*(1/T0-1/(TGirona!H245+273)))*Mw/(R_*(TGirona!H245+273))*HRGirona!H245/100*1000</f>
        <v>6.2737016886116912</v>
      </c>
      <c r="I245">
        <f>e0*EXP(L/Rv*(1/T0-1/(TGirona!I245+273)))*Mw/(R_*(TGirona!I245+273))*HRGirona!I245/100*1000</f>
        <v>4.1791280022206925</v>
      </c>
    </row>
    <row r="246" spans="1:9" x14ac:dyDescent="0.35">
      <c r="A246">
        <f>e0*EXP(L/Rv*(1/T0-1/(TGirona!A246+273)))*Mw/(R_*(TGirona!A246+273))*HRGirona!A246/100*1000</f>
        <v>6.0390891105078328</v>
      </c>
      <c r="B246">
        <f>e0*EXP(L/Rv*(1/T0-1/(TGirona!B246+273)))*Mw/(R_*(TGirona!B246+273))*HRGirona!B246/100*1000</f>
        <v>6.0282414358916414</v>
      </c>
      <c r="C246">
        <f>e0*EXP(L/Rv*(1/T0-1/(TGirona!C246+273)))*Mw/(R_*(TGirona!C246+273))*HRGirona!C246/100*1000</f>
        <v>6.1140532155958649</v>
      </c>
      <c r="D246">
        <f>e0*EXP(L/Rv*(1/T0-1/(TGirona!D246+273)))*Mw/(R_*(TGirona!D246+273))*HRGirona!D246/100*1000</f>
        <v>6.8201373889430368</v>
      </c>
      <c r="E246">
        <f>e0*EXP(L/Rv*(1/T0-1/(TGirona!E246+273)))*Mw/(R_*(TGirona!E246+273))*HRGirona!E246/100*1000</f>
        <v>5.4634356297840938</v>
      </c>
      <c r="F246">
        <f>e0*EXP(L/Rv*(1/T0-1/(TGirona!F246+273)))*Mw/(R_*(TGirona!F246+273))*HRGirona!F246/100*1000</f>
        <v>6.9991517999224229</v>
      </c>
      <c r="G246">
        <f>e0*EXP(L/Rv*(1/T0-1/(TGirona!G246+273)))*Mw/(R_*(TGirona!G246+273))*HRGirona!G246/100*1000</f>
        <v>7.5725774306825695</v>
      </c>
      <c r="H246">
        <f>e0*EXP(L/Rv*(1/T0-1/(TGirona!H246+273)))*Mw/(R_*(TGirona!H246+273))*HRGirona!H246/100*1000</f>
        <v>5.0500171347528218</v>
      </c>
      <c r="I246">
        <f>e0*EXP(L/Rv*(1/T0-1/(TGirona!I246+273)))*Mw/(R_*(TGirona!I246+273))*HRGirona!I246/100*1000</f>
        <v>4.7622076201950794</v>
      </c>
    </row>
    <row r="247" spans="1:9" x14ac:dyDescent="0.35">
      <c r="A247">
        <f>e0*EXP(L/Rv*(1/T0-1/(TGirona!A247+273)))*Mw/(R_*(TGirona!A247+273))*HRGirona!A247/100*1000</f>
        <v>5.7313981133053051</v>
      </c>
      <c r="B247">
        <f>e0*EXP(L/Rv*(1/T0-1/(TGirona!B247+273)))*Mw/(R_*(TGirona!B247+273))*HRGirona!B247/100*1000</f>
        <v>4.7778263563686387</v>
      </c>
      <c r="C247">
        <f>e0*EXP(L/Rv*(1/T0-1/(TGirona!C247+273)))*Mw/(R_*(TGirona!C247+273))*HRGirona!C247/100*1000</f>
        <v>5.2840179142981567</v>
      </c>
      <c r="D247">
        <f>e0*EXP(L/Rv*(1/T0-1/(TGirona!D247+273)))*Mw/(R_*(TGirona!D247+273))*HRGirona!D247/100*1000</f>
        <v>5.5947020847499678</v>
      </c>
      <c r="E247">
        <f>e0*EXP(L/Rv*(1/T0-1/(TGirona!E247+273)))*Mw/(R_*(TGirona!E247+273))*HRGirona!E247/100*1000</f>
        <v>5.6363484355408904</v>
      </c>
      <c r="F247">
        <f>e0*EXP(L/Rv*(1/T0-1/(TGirona!F247+273)))*Mw/(R_*(TGirona!F247+273))*HRGirona!F247/100*1000</f>
        <v>6.2909197277992561</v>
      </c>
      <c r="G247">
        <f>e0*EXP(L/Rv*(1/T0-1/(TGirona!G247+273)))*Mw/(R_*(TGirona!G247+273))*HRGirona!G247/100*1000</f>
        <v>6.9737766838231243</v>
      </c>
      <c r="H247">
        <f>e0*EXP(L/Rv*(1/T0-1/(TGirona!H247+273)))*Mw/(R_*(TGirona!H247+273))*HRGirona!H247/100*1000</f>
        <v>4.5024349799401708</v>
      </c>
      <c r="I247">
        <f>e0*EXP(L/Rv*(1/T0-1/(TGirona!I247+273)))*Mw/(R_*(TGirona!I247+273))*HRGirona!I247/100*1000</f>
        <v>7.5595284854224154</v>
      </c>
    </row>
    <row r="248" spans="1:9" x14ac:dyDescent="0.35">
      <c r="A248">
        <f>e0*EXP(L/Rv*(1/T0-1/(TGirona!A248+273)))*Mw/(R_*(TGirona!A248+273))*HRGirona!A248/100*1000</f>
        <v>5.6892622027534419</v>
      </c>
      <c r="B248">
        <f>e0*EXP(L/Rv*(1/T0-1/(TGirona!B248+273)))*Mw/(R_*(TGirona!B248+273))*HRGirona!B248/100*1000</f>
        <v>4.8802888909315145</v>
      </c>
      <c r="C248">
        <f>e0*EXP(L/Rv*(1/T0-1/(TGirona!C248+273)))*Mw/(R_*(TGirona!C248+273))*HRGirona!C248/100*1000</f>
        <v>6.0373064857690153</v>
      </c>
      <c r="D248">
        <f>e0*EXP(L/Rv*(1/T0-1/(TGirona!D248+273)))*Mw/(R_*(TGirona!D248+273))*HRGirona!D248/100*1000</f>
        <v>5.3743896111072731</v>
      </c>
      <c r="E248">
        <f>e0*EXP(L/Rv*(1/T0-1/(TGirona!E248+273)))*Mw/(R_*(TGirona!E248+273))*HRGirona!E248/100*1000</f>
        <v>5.4401743632766308</v>
      </c>
      <c r="F248">
        <f>e0*EXP(L/Rv*(1/T0-1/(TGirona!F248+273)))*Mw/(R_*(TGirona!F248+273))*HRGirona!F248/100*1000</f>
        <v>5.207187928863668</v>
      </c>
      <c r="G248">
        <f>e0*EXP(L/Rv*(1/T0-1/(TGirona!G248+273)))*Mw/(R_*(TGirona!G248+273))*HRGirona!G248/100*1000</f>
        <v>7.1320659905956942</v>
      </c>
      <c r="H248">
        <f>e0*EXP(L/Rv*(1/T0-1/(TGirona!H248+273)))*Mw/(R_*(TGirona!H248+273))*HRGirona!H248/100*1000</f>
        <v>4.6913004818106216</v>
      </c>
      <c r="I248">
        <f>e0*EXP(L/Rv*(1/T0-1/(TGirona!I248+273)))*Mw/(R_*(TGirona!I248+273))*HRGirona!I248/100*1000</f>
        <v>9.7099853577730801</v>
      </c>
    </row>
    <row r="249" spans="1:9" x14ac:dyDescent="0.35">
      <c r="A249">
        <f>e0*EXP(L/Rv*(1/T0-1/(TGirona!A249+273)))*Mw/(R_*(TGirona!A249+273))*HRGirona!A249/100*1000</f>
        <v>5.73230822679289</v>
      </c>
      <c r="B249">
        <f>e0*EXP(L/Rv*(1/T0-1/(TGirona!B249+273)))*Mw/(R_*(TGirona!B249+273))*HRGirona!B249/100*1000</f>
        <v>5.1708373961177125</v>
      </c>
      <c r="C249">
        <f>e0*EXP(L/Rv*(1/T0-1/(TGirona!C249+273)))*Mw/(R_*(TGirona!C249+273))*HRGirona!C249/100*1000</f>
        <v>6.6985785797145807</v>
      </c>
      <c r="D249">
        <f>e0*EXP(L/Rv*(1/T0-1/(TGirona!D249+273)))*Mw/(R_*(TGirona!D249+273))*HRGirona!D249/100*1000</f>
        <v>5.1097132792389877</v>
      </c>
      <c r="E249">
        <f>e0*EXP(L/Rv*(1/T0-1/(TGirona!E249+273)))*Mw/(R_*(TGirona!E249+273))*HRGirona!E249/100*1000</f>
        <v>5.9373480464737778</v>
      </c>
      <c r="F249">
        <f>e0*EXP(L/Rv*(1/T0-1/(TGirona!F249+273)))*Mw/(R_*(TGirona!F249+273))*HRGirona!F249/100*1000</f>
        <v>5.8798143751851741</v>
      </c>
      <c r="G249">
        <f>e0*EXP(L/Rv*(1/T0-1/(TGirona!G249+273)))*Mw/(R_*(TGirona!G249+273))*HRGirona!G249/100*1000</f>
        <v>8.189590837164431</v>
      </c>
      <c r="H249">
        <f>e0*EXP(L/Rv*(1/T0-1/(TGirona!H249+273)))*Mw/(R_*(TGirona!H249+273))*HRGirona!H249/100*1000</f>
        <v>2.9877793922237839</v>
      </c>
      <c r="I249">
        <f>e0*EXP(L/Rv*(1/T0-1/(TGirona!I249+273)))*Mw/(R_*(TGirona!I249+273))*HRGirona!I249/100*1000</f>
        <v>8.8746234873187415</v>
      </c>
    </row>
    <row r="250" spans="1:9" x14ac:dyDescent="0.35">
      <c r="A250">
        <f>e0*EXP(L/Rv*(1/T0-1/(TGirona!A250+273)))*Mw/(R_*(TGirona!A250+273))*HRGirona!A250/100*1000</f>
        <v>5.8551185393275329</v>
      </c>
      <c r="B250">
        <f>e0*EXP(L/Rv*(1/T0-1/(TGirona!B250+273)))*Mw/(R_*(TGirona!B250+273))*HRGirona!B250/100*1000</f>
        <v>4.4065660821885935</v>
      </c>
      <c r="C250">
        <f>e0*EXP(L/Rv*(1/T0-1/(TGirona!C250+273)))*Mw/(R_*(TGirona!C250+273))*HRGirona!C250/100*1000</f>
        <v>6.6577040371445921</v>
      </c>
      <c r="D250">
        <f>e0*EXP(L/Rv*(1/T0-1/(TGirona!D250+273)))*Mw/(R_*(TGirona!D250+273))*HRGirona!D250/100*1000</f>
        <v>4.9527000225568187</v>
      </c>
      <c r="E250">
        <f>e0*EXP(L/Rv*(1/T0-1/(TGirona!E250+273)))*Mw/(R_*(TGirona!E250+273))*HRGirona!E250/100*1000</f>
        <v>6.4685236807770599</v>
      </c>
      <c r="F250">
        <f>e0*EXP(L/Rv*(1/T0-1/(TGirona!F250+273)))*Mw/(R_*(TGirona!F250+273))*HRGirona!F250/100*1000</f>
        <v>7.9050231269962872</v>
      </c>
      <c r="G250">
        <f>e0*EXP(L/Rv*(1/T0-1/(TGirona!G250+273)))*Mw/(R_*(TGirona!G250+273))*HRGirona!G250/100*1000</f>
        <v>6.9250819832423796</v>
      </c>
      <c r="H250">
        <f>e0*EXP(L/Rv*(1/T0-1/(TGirona!H250+273)))*Mw/(R_*(TGirona!H250+273))*HRGirona!H250/100*1000</f>
        <v>4.0187449638084285</v>
      </c>
      <c r="I250">
        <f>e0*EXP(L/Rv*(1/T0-1/(TGirona!I250+273)))*Mw/(R_*(TGirona!I250+273))*HRGirona!I250/100*1000</f>
        <v>6.7587175999834823</v>
      </c>
    </row>
    <row r="251" spans="1:9" x14ac:dyDescent="0.35">
      <c r="A251">
        <f>e0*EXP(L/Rv*(1/T0-1/(TGirona!A251+273)))*Mw/(R_*(TGirona!A251+273))*HRGirona!A251/100*1000</f>
        <v>5.9310611989802631</v>
      </c>
      <c r="B251">
        <f>e0*EXP(L/Rv*(1/T0-1/(TGirona!B251+273)))*Mw/(R_*(TGirona!B251+273))*HRGirona!B251/100*1000</f>
        <v>5.431180899025402</v>
      </c>
      <c r="C251">
        <f>e0*EXP(L/Rv*(1/T0-1/(TGirona!C251+273)))*Mw/(R_*(TGirona!C251+273))*HRGirona!C251/100*1000</f>
        <v>7.7954304371584371</v>
      </c>
      <c r="D251">
        <f>e0*EXP(L/Rv*(1/T0-1/(TGirona!D251+273)))*Mw/(R_*(TGirona!D251+273))*HRGirona!D251/100*1000</f>
        <v>4.6730001596949649</v>
      </c>
      <c r="E251">
        <f>e0*EXP(L/Rv*(1/T0-1/(TGirona!E251+273)))*Mw/(R_*(TGirona!E251+273))*HRGirona!E251/100*1000</f>
        <v>7.6783788453392834</v>
      </c>
      <c r="F251">
        <f>e0*EXP(L/Rv*(1/T0-1/(TGirona!F251+273)))*Mw/(R_*(TGirona!F251+273))*HRGirona!F251/100*1000</f>
        <v>7.8423124624826794</v>
      </c>
      <c r="G251">
        <f>e0*EXP(L/Rv*(1/T0-1/(TGirona!G251+273)))*Mw/(R_*(TGirona!G251+273))*HRGirona!G251/100*1000</f>
        <v>6.1376999830440591</v>
      </c>
      <c r="H251">
        <f>e0*EXP(L/Rv*(1/T0-1/(TGirona!H251+273)))*Mw/(R_*(TGirona!H251+273))*HRGirona!H251/100*1000</f>
        <v>5.5235498947594586</v>
      </c>
      <c r="I251">
        <f>e0*EXP(L/Rv*(1/T0-1/(TGirona!I251+273)))*Mw/(R_*(TGirona!I251+273))*HRGirona!I251/100*1000</f>
        <v>7.4624628521389731</v>
      </c>
    </row>
    <row r="252" spans="1:9" x14ac:dyDescent="0.35">
      <c r="A252">
        <f>e0*EXP(L/Rv*(1/T0-1/(TGirona!A252+273)))*Mw/(R_*(TGirona!A252+273))*HRGirona!A252/100*1000</f>
        <v>4.8391514404568996</v>
      </c>
      <c r="B252">
        <f>e0*EXP(L/Rv*(1/T0-1/(TGirona!B252+273)))*Mw/(R_*(TGirona!B252+273))*HRGirona!B252/100*1000</f>
        <v>5.8207074889552279</v>
      </c>
      <c r="C252">
        <f>e0*EXP(L/Rv*(1/T0-1/(TGirona!C252+273)))*Mw/(R_*(TGirona!C252+273))*HRGirona!C252/100*1000</f>
        <v>6.989895785211357</v>
      </c>
      <c r="D252">
        <f>e0*EXP(L/Rv*(1/T0-1/(TGirona!D252+273)))*Mw/(R_*(TGirona!D252+273))*HRGirona!D252/100*1000</f>
        <v>1.963397308354577</v>
      </c>
      <c r="E252">
        <f>e0*EXP(L/Rv*(1/T0-1/(TGirona!E252+273)))*Mw/(R_*(TGirona!E252+273))*HRGirona!E252/100*1000</f>
        <v>7.9112663155757534</v>
      </c>
      <c r="F252">
        <f>e0*EXP(L/Rv*(1/T0-1/(TGirona!F252+273)))*Mw/(R_*(TGirona!F252+273))*HRGirona!F252/100*1000</f>
        <v>7.0426584294481938</v>
      </c>
      <c r="G252">
        <f>e0*EXP(L/Rv*(1/T0-1/(TGirona!G252+273)))*Mw/(R_*(TGirona!G252+273))*HRGirona!G252/100*1000</f>
        <v>6.418991938500727</v>
      </c>
      <c r="H252">
        <f>e0*EXP(L/Rv*(1/T0-1/(TGirona!H252+273)))*Mw/(R_*(TGirona!H252+273))*HRGirona!H252/100*1000</f>
        <v>6.2465988444725804</v>
      </c>
      <c r="I252">
        <f>e0*EXP(L/Rv*(1/T0-1/(TGirona!I252+273)))*Mw/(R_*(TGirona!I252+273))*HRGirona!I252/100*1000</f>
        <v>7.2648984486473482</v>
      </c>
    </row>
    <row r="253" spans="1:9" x14ac:dyDescent="0.35">
      <c r="A253">
        <f>e0*EXP(L/Rv*(1/T0-1/(TGirona!A253+273)))*Mw/(R_*(TGirona!A253+273))*HRGirona!A253/100*1000</f>
        <v>4.4267816476531543</v>
      </c>
      <c r="B253">
        <f>e0*EXP(L/Rv*(1/T0-1/(TGirona!B253+273)))*Mw/(R_*(TGirona!B253+273))*HRGirona!B253/100*1000</f>
        <v>6.9271181602325917</v>
      </c>
      <c r="C253">
        <f>e0*EXP(L/Rv*(1/T0-1/(TGirona!C253+273)))*Mw/(R_*(TGirona!C253+273))*HRGirona!C253/100*1000</f>
        <v>7.0019754123555868</v>
      </c>
      <c r="D253">
        <f>e0*EXP(L/Rv*(1/T0-1/(TGirona!D253+273)))*Mw/(R_*(TGirona!D253+273))*HRGirona!D253/100*1000</f>
        <v>4.3883975081141511</v>
      </c>
      <c r="E253">
        <f>e0*EXP(L/Rv*(1/T0-1/(TGirona!E253+273)))*Mw/(R_*(TGirona!E253+273))*HRGirona!E253/100*1000</f>
        <v>8.5155655557796912</v>
      </c>
      <c r="F253">
        <f>e0*EXP(L/Rv*(1/T0-1/(TGirona!F253+273)))*Mw/(R_*(TGirona!F253+273))*HRGirona!F253/100*1000</f>
        <v>6.5893288638547931</v>
      </c>
      <c r="G253">
        <f>e0*EXP(L/Rv*(1/T0-1/(TGirona!G253+273)))*Mw/(R_*(TGirona!G253+273))*HRGirona!G253/100*1000</f>
        <v>6.2626171428516981</v>
      </c>
      <c r="H253">
        <f>e0*EXP(L/Rv*(1/T0-1/(TGirona!H253+273)))*Mw/(R_*(TGirona!H253+273))*HRGirona!H253/100*1000</f>
        <v>5.3217699354667625</v>
      </c>
      <c r="I253">
        <f>e0*EXP(L/Rv*(1/T0-1/(TGirona!I253+273)))*Mw/(R_*(TGirona!I253+273))*HRGirona!I253/100*1000</f>
        <v>5.7309557508560189</v>
      </c>
    </row>
    <row r="254" spans="1:9" x14ac:dyDescent="0.35">
      <c r="A254">
        <f>e0*EXP(L/Rv*(1/T0-1/(TGirona!A254+273)))*Mw/(R_*(TGirona!A254+273))*HRGirona!A254/100*1000</f>
        <v>4.5818006134216507</v>
      </c>
      <c r="B254">
        <f>e0*EXP(L/Rv*(1/T0-1/(TGirona!B254+273)))*Mw/(R_*(TGirona!B254+273))*HRGirona!B254/100*1000</f>
        <v>6.1358891987305304</v>
      </c>
      <c r="C254">
        <f>e0*EXP(L/Rv*(1/T0-1/(TGirona!C254+273)))*Mw/(R_*(TGirona!C254+273))*HRGirona!C254/100*1000</f>
        <v>5.3179924565701482</v>
      </c>
      <c r="D254">
        <f>e0*EXP(L/Rv*(1/T0-1/(TGirona!D254+273)))*Mw/(R_*(TGirona!D254+273))*HRGirona!D254/100*1000</f>
        <v>5.4932896853433535</v>
      </c>
      <c r="E254">
        <f>e0*EXP(L/Rv*(1/T0-1/(TGirona!E254+273)))*Mw/(R_*(TGirona!E254+273))*HRGirona!E254/100*1000</f>
        <v>9.1895858486945379</v>
      </c>
      <c r="F254">
        <f>e0*EXP(L/Rv*(1/T0-1/(TGirona!F254+273)))*Mw/(R_*(TGirona!F254+273))*HRGirona!F254/100*1000</f>
        <v>8.8233843603616489</v>
      </c>
      <c r="G254">
        <f>e0*EXP(L/Rv*(1/T0-1/(TGirona!G254+273)))*Mw/(R_*(TGirona!G254+273))*HRGirona!G254/100*1000</f>
        <v>6.6499451808040524</v>
      </c>
      <c r="H254">
        <f>e0*EXP(L/Rv*(1/T0-1/(TGirona!H254+273)))*Mw/(R_*(TGirona!H254+273))*HRGirona!H254/100*1000</f>
        <v>5.1861661378673016</v>
      </c>
      <c r="I254">
        <f>e0*EXP(L/Rv*(1/T0-1/(TGirona!I254+273)))*Mw/(R_*(TGirona!I254+273))*HRGirona!I254/100*1000</f>
        <v>7.2747446964530171</v>
      </c>
    </row>
    <row r="255" spans="1:9" x14ac:dyDescent="0.35">
      <c r="A255">
        <f>e0*EXP(L/Rv*(1/T0-1/(TGirona!A255+273)))*Mw/(R_*(TGirona!A255+273))*HRGirona!A255/100*1000</f>
        <v>4.6869694694111148</v>
      </c>
      <c r="B255">
        <f>e0*EXP(L/Rv*(1/T0-1/(TGirona!B255+273)))*Mw/(R_*(TGirona!B255+273))*HRGirona!B255/100*1000</f>
        <v>6.0765492594874297</v>
      </c>
      <c r="C255">
        <f>e0*EXP(L/Rv*(1/T0-1/(TGirona!C255+273)))*Mw/(R_*(TGirona!C255+273))*HRGirona!C255/100*1000</f>
        <v>5.9144094008147965</v>
      </c>
      <c r="D255">
        <f>e0*EXP(L/Rv*(1/T0-1/(TGirona!D255+273)))*Mw/(R_*(TGirona!D255+273))*HRGirona!D255/100*1000</f>
        <v>5.3245542621654618</v>
      </c>
      <c r="E255">
        <f>e0*EXP(L/Rv*(1/T0-1/(TGirona!E255+273)))*Mw/(R_*(TGirona!E255+273))*HRGirona!E255/100*1000</f>
        <v>8.4538877068769178</v>
      </c>
      <c r="F255">
        <f>e0*EXP(L/Rv*(1/T0-1/(TGirona!F255+273)))*Mw/(R_*(TGirona!F255+273))*HRGirona!F255/100*1000</f>
        <v>8.2124999281334059</v>
      </c>
      <c r="G255">
        <f>e0*EXP(L/Rv*(1/T0-1/(TGirona!G255+273)))*Mw/(R_*(TGirona!G255+273))*HRGirona!G255/100*1000</f>
        <v>7.2097542762082716</v>
      </c>
      <c r="H255">
        <f>e0*EXP(L/Rv*(1/T0-1/(TGirona!H255+273)))*Mw/(R_*(TGirona!H255+273))*HRGirona!H255/100*1000</f>
        <v>4.90416752824044</v>
      </c>
      <c r="I255">
        <f>e0*EXP(L/Rv*(1/T0-1/(TGirona!I255+273)))*Mw/(R_*(TGirona!I255+273))*HRGirona!I255/100*1000</f>
        <v>7.1683058934506771</v>
      </c>
    </row>
    <row r="256" spans="1:9" x14ac:dyDescent="0.35">
      <c r="A256">
        <f>e0*EXP(L/Rv*(1/T0-1/(TGirona!A256+273)))*Mw/(R_*(TGirona!A256+273))*HRGirona!A256/100*1000</f>
        <v>3.3284038978392729</v>
      </c>
      <c r="B256">
        <f>e0*EXP(L/Rv*(1/T0-1/(TGirona!B256+273)))*Mw/(R_*(TGirona!B256+273))*HRGirona!B256/100*1000</f>
        <v>7.176722041619751</v>
      </c>
      <c r="C256">
        <f>e0*EXP(L/Rv*(1/T0-1/(TGirona!C256+273)))*Mw/(R_*(TGirona!C256+273))*HRGirona!C256/100*1000</f>
        <v>6.2856805442237675</v>
      </c>
      <c r="D256">
        <f>e0*EXP(L/Rv*(1/T0-1/(TGirona!D256+273)))*Mw/(R_*(TGirona!D256+273))*HRGirona!D256/100*1000</f>
        <v>6.2803307591024886</v>
      </c>
      <c r="E256">
        <f>e0*EXP(L/Rv*(1/T0-1/(TGirona!E256+273)))*Mw/(R_*(TGirona!E256+273))*HRGirona!E256/100*1000</f>
        <v>7.2190513639157352</v>
      </c>
      <c r="F256">
        <f>e0*EXP(L/Rv*(1/T0-1/(TGirona!F256+273)))*Mw/(R_*(TGirona!F256+273))*HRGirona!F256/100*1000</f>
        <v>8.604139192507235</v>
      </c>
      <c r="G256">
        <f>e0*EXP(L/Rv*(1/T0-1/(TGirona!G256+273)))*Mw/(R_*(TGirona!G256+273))*HRGirona!G256/100*1000</f>
        <v>6.1593403415420553</v>
      </c>
      <c r="H256">
        <f>e0*EXP(L/Rv*(1/T0-1/(TGirona!H256+273)))*Mw/(R_*(TGirona!H256+273))*HRGirona!H256/100*1000</f>
        <v>6.0107600151196161</v>
      </c>
      <c r="I256">
        <f>e0*EXP(L/Rv*(1/T0-1/(TGirona!I256+273)))*Mw/(R_*(TGirona!I256+273))*HRGirona!I256/100*1000</f>
        <v>8.34918419179529</v>
      </c>
    </row>
    <row r="257" spans="1:9" x14ac:dyDescent="0.35">
      <c r="A257">
        <f>e0*EXP(L/Rv*(1/T0-1/(TGirona!A257+273)))*Mw/(R_*(TGirona!A257+273))*HRGirona!A257/100*1000</f>
        <v>2.0266641927478068</v>
      </c>
      <c r="B257">
        <f>e0*EXP(L/Rv*(1/T0-1/(TGirona!B257+273)))*Mw/(R_*(TGirona!B257+273))*HRGirona!B257/100*1000</f>
        <v>7.4739460927192054</v>
      </c>
      <c r="C257">
        <f>e0*EXP(L/Rv*(1/T0-1/(TGirona!C257+273)))*Mw/(R_*(TGirona!C257+273))*HRGirona!C257/100*1000</f>
        <v>5.7391739487186921</v>
      </c>
      <c r="D257">
        <f>e0*EXP(L/Rv*(1/T0-1/(TGirona!D257+273)))*Mw/(R_*(TGirona!D257+273))*HRGirona!D257/100*1000</f>
        <v>6.2168258122109146</v>
      </c>
      <c r="E257">
        <f>e0*EXP(L/Rv*(1/T0-1/(TGirona!E257+273)))*Mw/(R_*(TGirona!E257+273))*HRGirona!E257/100*1000</f>
        <v>7.3527870268501783</v>
      </c>
      <c r="F257">
        <f>e0*EXP(L/Rv*(1/T0-1/(TGirona!F257+273)))*Mw/(R_*(TGirona!F257+273))*HRGirona!F257/100*1000</f>
        <v>6.4803889720394974</v>
      </c>
      <c r="G257">
        <f>e0*EXP(L/Rv*(1/T0-1/(TGirona!G257+273)))*Mw/(R_*(TGirona!G257+273))*HRGirona!G257/100*1000</f>
        <v>4.7543785526713664</v>
      </c>
      <c r="H257">
        <f>e0*EXP(L/Rv*(1/T0-1/(TGirona!H257+273)))*Mw/(R_*(TGirona!H257+273))*HRGirona!H257/100*1000</f>
        <v>6.7330372384779773</v>
      </c>
      <c r="I257">
        <f>e0*EXP(L/Rv*(1/T0-1/(TGirona!I257+273)))*Mw/(R_*(TGirona!I257+273))*HRGirona!I257/100*1000</f>
        <v>7.3049400237398645</v>
      </c>
    </row>
    <row r="258" spans="1:9" x14ac:dyDescent="0.35">
      <c r="A258">
        <f>e0*EXP(L/Rv*(1/T0-1/(TGirona!A258+273)))*Mw/(R_*(TGirona!A258+273))*HRGirona!A258/100*1000</f>
        <v>0.97656710266438174</v>
      </c>
      <c r="B258">
        <f>e0*EXP(L/Rv*(1/T0-1/(TGirona!B258+273)))*Mw/(R_*(TGirona!B258+273))*HRGirona!B258/100*1000</f>
        <v>5.4130149647408947</v>
      </c>
      <c r="C258">
        <f>e0*EXP(L/Rv*(1/T0-1/(TGirona!C258+273)))*Mw/(R_*(TGirona!C258+273))*HRGirona!C258/100*1000</f>
        <v>6.9214262851107877</v>
      </c>
      <c r="D258">
        <f>e0*EXP(L/Rv*(1/T0-1/(TGirona!D258+273)))*Mw/(R_*(TGirona!D258+273))*HRGirona!D258/100*1000</f>
        <v>6.1917025796424747</v>
      </c>
      <c r="E258">
        <f>e0*EXP(L/Rv*(1/T0-1/(TGirona!E258+273)))*Mw/(R_*(TGirona!E258+273))*HRGirona!E258/100*1000</f>
        <v>6.6360946392003566</v>
      </c>
      <c r="F258">
        <f>e0*EXP(L/Rv*(1/T0-1/(TGirona!F258+273)))*Mw/(R_*(TGirona!F258+273))*HRGirona!F258/100*1000</f>
        <v>7.8352288797558183</v>
      </c>
      <c r="G258">
        <f>e0*EXP(L/Rv*(1/T0-1/(TGirona!G258+273)))*Mw/(R_*(TGirona!G258+273))*HRGirona!G258/100*1000</f>
        <v>4.090346379257829</v>
      </c>
      <c r="H258">
        <f>e0*EXP(L/Rv*(1/T0-1/(TGirona!H258+273)))*Mw/(R_*(TGirona!H258+273))*HRGirona!H258/100*1000</f>
        <v>6.17656356129344</v>
      </c>
      <c r="I258">
        <f>e0*EXP(L/Rv*(1/T0-1/(TGirona!I258+273)))*Mw/(R_*(TGirona!I258+273))*HRGirona!I258/100*1000</f>
        <v>8.839918932181007</v>
      </c>
    </row>
    <row r="259" spans="1:9" x14ac:dyDescent="0.35">
      <c r="A259">
        <f>e0*EXP(L/Rv*(1/T0-1/(TGirona!A259+273)))*Mw/(R_*(TGirona!A259+273))*HRGirona!A259/100*1000</f>
        <v>2.7607576527423054</v>
      </c>
      <c r="B259">
        <f>e0*EXP(L/Rv*(1/T0-1/(TGirona!B259+273)))*Mw/(R_*(TGirona!B259+273))*HRGirona!B259/100*1000</f>
        <v>2.3581596143276582</v>
      </c>
      <c r="C259">
        <f>e0*EXP(L/Rv*(1/T0-1/(TGirona!C259+273)))*Mw/(R_*(TGirona!C259+273))*HRGirona!C259/100*1000</f>
        <v>6.0226910646897105</v>
      </c>
      <c r="D259">
        <f>e0*EXP(L/Rv*(1/T0-1/(TGirona!D259+273)))*Mw/(R_*(TGirona!D259+273))*HRGirona!D259/100*1000</f>
        <v>4.3360645300916865</v>
      </c>
      <c r="E259">
        <f>e0*EXP(L/Rv*(1/T0-1/(TGirona!E259+273)))*Mw/(R_*(TGirona!E259+273))*HRGirona!E259/100*1000</f>
        <v>6.6243004052146075</v>
      </c>
      <c r="F259">
        <f>e0*EXP(L/Rv*(1/T0-1/(TGirona!F259+273)))*Mw/(R_*(TGirona!F259+273))*HRGirona!F259/100*1000</f>
        <v>7.119288998721049</v>
      </c>
      <c r="G259">
        <f>e0*EXP(L/Rv*(1/T0-1/(TGirona!G259+273)))*Mw/(R_*(TGirona!G259+273))*HRGirona!G259/100*1000</f>
        <v>5.6463889624848127</v>
      </c>
      <c r="H259">
        <f>e0*EXP(L/Rv*(1/T0-1/(TGirona!H259+273)))*Mw/(R_*(TGirona!H259+273))*HRGirona!H259/100*1000</f>
        <v>3.9111568392088012</v>
      </c>
      <c r="I259">
        <f>e0*EXP(L/Rv*(1/T0-1/(TGirona!I259+273)))*Mw/(R_*(TGirona!I259+273))*HRGirona!I259/100*1000</f>
        <v>6.9954778424287856</v>
      </c>
    </row>
    <row r="260" spans="1:9" x14ac:dyDescent="0.35">
      <c r="A260">
        <f>e0*EXP(L/Rv*(1/T0-1/(TGirona!A260+273)))*Mw/(R_*(TGirona!A260+273))*HRGirona!A260/100*1000</f>
        <v>2.9756321625238109</v>
      </c>
      <c r="B260">
        <f>e0*EXP(L/Rv*(1/T0-1/(TGirona!B260+273)))*Mw/(R_*(TGirona!B260+273))*HRGirona!B260/100*1000</f>
        <v>4.1406376914902934</v>
      </c>
      <c r="C260">
        <f>e0*EXP(L/Rv*(1/T0-1/(TGirona!C260+273)))*Mw/(R_*(TGirona!C260+273))*HRGirona!C260/100*1000</f>
        <v>5.3214869558331532</v>
      </c>
      <c r="D260">
        <f>e0*EXP(L/Rv*(1/T0-1/(TGirona!D260+273)))*Mw/(R_*(TGirona!D260+273))*HRGirona!D260/100*1000</f>
        <v>4.2276438349704781</v>
      </c>
      <c r="E260">
        <f>e0*EXP(L/Rv*(1/T0-1/(TGirona!E260+273)))*Mw/(R_*(TGirona!E260+273))*HRGirona!E260/100*1000</f>
        <v>7.2095707066419301</v>
      </c>
      <c r="F260">
        <f>e0*EXP(L/Rv*(1/T0-1/(TGirona!F260+273)))*Mw/(R_*(TGirona!F260+273))*HRGirona!F260/100*1000</f>
        <v>4.0691127177786823</v>
      </c>
      <c r="G260">
        <f>e0*EXP(L/Rv*(1/T0-1/(TGirona!G260+273)))*Mw/(R_*(TGirona!G260+273))*HRGirona!G260/100*1000</f>
        <v>7.0662429352412568</v>
      </c>
      <c r="H260">
        <f>e0*EXP(L/Rv*(1/T0-1/(TGirona!H260+273)))*Mw/(R_*(TGirona!H260+273))*HRGirona!H260/100*1000</f>
        <v>3.6308957302215226</v>
      </c>
      <c r="I260">
        <f>e0*EXP(L/Rv*(1/T0-1/(TGirona!I260+273)))*Mw/(R_*(TGirona!I260+273))*HRGirona!I260/100*1000</f>
        <v>5.4683456001995472</v>
      </c>
    </row>
    <row r="261" spans="1:9" x14ac:dyDescent="0.35">
      <c r="A261">
        <f>e0*EXP(L/Rv*(1/T0-1/(TGirona!A261+273)))*Mw/(R_*(TGirona!A261+273))*HRGirona!A261/100*1000</f>
        <v>1.2569396914816824</v>
      </c>
      <c r="B261">
        <f>e0*EXP(L/Rv*(1/T0-1/(TGirona!B261+273)))*Mw/(R_*(TGirona!B261+273))*HRGirona!B261/100*1000</f>
        <v>6.0655588600322652</v>
      </c>
      <c r="C261">
        <f>e0*EXP(L/Rv*(1/T0-1/(TGirona!C261+273)))*Mw/(R_*(TGirona!C261+273))*HRGirona!C261/100*1000</f>
        <v>5.5455621699573534</v>
      </c>
      <c r="D261">
        <f>e0*EXP(L/Rv*(1/T0-1/(TGirona!D261+273)))*Mw/(R_*(TGirona!D261+273))*HRGirona!D261/100*1000</f>
        <v>5.2197145952330031</v>
      </c>
      <c r="E261">
        <f>e0*EXP(L/Rv*(1/T0-1/(TGirona!E261+273)))*Mw/(R_*(TGirona!E261+273))*HRGirona!E261/100*1000</f>
        <v>7.4752131119214793</v>
      </c>
      <c r="F261">
        <f>e0*EXP(L/Rv*(1/T0-1/(TGirona!F261+273)))*Mw/(R_*(TGirona!F261+273))*HRGirona!F261/100*1000</f>
        <v>7.234775635409771</v>
      </c>
      <c r="G261">
        <f>e0*EXP(L/Rv*(1/T0-1/(TGirona!G261+273)))*Mw/(R_*(TGirona!G261+273))*HRGirona!G261/100*1000</f>
        <v>5.4279529013699124</v>
      </c>
      <c r="H261">
        <f>e0*EXP(L/Rv*(1/T0-1/(TGirona!H261+273)))*Mw/(R_*(TGirona!H261+273))*HRGirona!H261/100*1000</f>
        <v>5.5352991334396062</v>
      </c>
      <c r="I261">
        <f>e0*EXP(L/Rv*(1/T0-1/(TGirona!I261+273)))*Mw/(R_*(TGirona!I261+273))*HRGirona!I261/100*1000</f>
        <v>6.0521694272561195</v>
      </c>
    </row>
    <row r="262" spans="1:9" x14ac:dyDescent="0.35">
      <c r="A262">
        <f>e0*EXP(L/Rv*(1/T0-1/(TGirona!A262+273)))*Mw/(R_*(TGirona!A262+273))*HRGirona!A262/100*1000</f>
        <v>2.3388754217818164</v>
      </c>
      <c r="B262">
        <f>e0*EXP(L/Rv*(1/T0-1/(TGirona!B262+273)))*Mw/(R_*(TGirona!B262+273))*HRGirona!B262/100*1000</f>
        <v>5.0682695549779275</v>
      </c>
      <c r="C262">
        <f>e0*EXP(L/Rv*(1/T0-1/(TGirona!C262+273)))*Mw/(R_*(TGirona!C262+273))*HRGirona!C262/100*1000</f>
        <v>6.9086837902635292</v>
      </c>
      <c r="D262">
        <f>e0*EXP(L/Rv*(1/T0-1/(TGirona!D262+273)))*Mw/(R_*(TGirona!D262+273))*HRGirona!D262/100*1000</f>
        <v>3.7866062598971104</v>
      </c>
      <c r="E262">
        <f>e0*EXP(L/Rv*(1/T0-1/(TGirona!E262+273)))*Mw/(R_*(TGirona!E262+273))*HRGirona!E262/100*1000</f>
        <v>6.8466430749976892</v>
      </c>
      <c r="F262">
        <f>e0*EXP(L/Rv*(1/T0-1/(TGirona!F262+273)))*Mw/(R_*(TGirona!F262+273))*HRGirona!F262/100*1000</f>
        <v>6.2650889090610438</v>
      </c>
      <c r="G262">
        <f>e0*EXP(L/Rv*(1/T0-1/(TGirona!G262+273)))*Mw/(R_*(TGirona!G262+273))*HRGirona!G262/100*1000</f>
        <v>4.4313663744682206</v>
      </c>
      <c r="H262">
        <f>e0*EXP(L/Rv*(1/T0-1/(TGirona!H262+273)))*Mw/(R_*(TGirona!H262+273))*HRGirona!H262/100*1000</f>
        <v>6.6120471433189598</v>
      </c>
      <c r="I262">
        <f>e0*EXP(L/Rv*(1/T0-1/(TGirona!I262+273)))*Mw/(R_*(TGirona!I262+273))*HRGirona!I262/100*1000</f>
        <v>6.7389648457515419</v>
      </c>
    </row>
    <row r="263" spans="1:9" x14ac:dyDescent="0.35">
      <c r="A263">
        <f>e0*EXP(L/Rv*(1/T0-1/(TGirona!A263+273)))*Mw/(R_*(TGirona!A263+273))*HRGirona!A263/100*1000</f>
        <v>3.5797359483543554</v>
      </c>
      <c r="B263">
        <f>e0*EXP(L/Rv*(1/T0-1/(TGirona!B263+273)))*Mw/(R_*(TGirona!B263+273))*HRGirona!B263/100*1000</f>
        <v>3.4121246069926681</v>
      </c>
      <c r="C263">
        <f>e0*EXP(L/Rv*(1/T0-1/(TGirona!C263+273)))*Mw/(R_*(TGirona!C263+273))*HRGirona!C263/100*1000</f>
        <v>6.7977649078282933</v>
      </c>
      <c r="D263">
        <f>e0*EXP(L/Rv*(1/T0-1/(TGirona!D263+273)))*Mw/(R_*(TGirona!D263+273))*HRGirona!D263/100*1000</f>
        <v>3.4882769111073886</v>
      </c>
      <c r="E263">
        <f>e0*EXP(L/Rv*(1/T0-1/(TGirona!E263+273)))*Mw/(R_*(TGirona!E263+273))*HRGirona!E263/100*1000</f>
        <v>4.3108754227148323</v>
      </c>
      <c r="F263">
        <f>e0*EXP(L/Rv*(1/T0-1/(TGirona!F263+273)))*Mw/(R_*(TGirona!F263+273))*HRGirona!F263/100*1000</f>
        <v>5.0825523956205929</v>
      </c>
      <c r="G263">
        <f>e0*EXP(L/Rv*(1/T0-1/(TGirona!G263+273)))*Mw/(R_*(TGirona!G263+273))*HRGirona!G263/100*1000</f>
        <v>4.1849678682014542</v>
      </c>
      <c r="H263">
        <f>e0*EXP(L/Rv*(1/T0-1/(TGirona!H263+273)))*Mw/(R_*(TGirona!H263+273))*HRGirona!H263/100*1000</f>
        <v>7.5782129765496471</v>
      </c>
      <c r="I263">
        <f>e0*EXP(L/Rv*(1/T0-1/(TGirona!I263+273)))*Mw/(R_*(TGirona!I263+273))*HRGirona!I263/100*1000</f>
        <v>6.6506154153609547</v>
      </c>
    </row>
    <row r="264" spans="1:9" x14ac:dyDescent="0.35">
      <c r="A264">
        <f>e0*EXP(L/Rv*(1/T0-1/(TGirona!A264+273)))*Mw/(R_*(TGirona!A264+273))*HRGirona!A264/100*1000</f>
        <v>2.7724594660664166</v>
      </c>
      <c r="B264">
        <f>e0*EXP(L/Rv*(1/T0-1/(TGirona!B264+273)))*Mw/(R_*(TGirona!B264+273))*HRGirona!B264/100*1000</f>
        <v>3.7181287736929129</v>
      </c>
      <c r="C264">
        <f>e0*EXP(L/Rv*(1/T0-1/(TGirona!C264+273)))*Mw/(R_*(TGirona!C264+273))*HRGirona!C264/100*1000</f>
        <v>7.9339191936847984</v>
      </c>
      <c r="D264">
        <f>e0*EXP(L/Rv*(1/T0-1/(TGirona!D264+273)))*Mw/(R_*(TGirona!D264+273))*HRGirona!D264/100*1000</f>
        <v>3.2088736629616168</v>
      </c>
      <c r="E264">
        <f>e0*EXP(L/Rv*(1/T0-1/(TGirona!E264+273)))*Mw/(R_*(TGirona!E264+273))*HRGirona!E264/100*1000</f>
        <v>5.3907143700545204</v>
      </c>
      <c r="F264">
        <f>e0*EXP(L/Rv*(1/T0-1/(TGirona!F264+273)))*Mw/(R_*(TGirona!F264+273))*HRGirona!F264/100*1000</f>
        <v>6.009030215787651</v>
      </c>
      <c r="G264">
        <f>e0*EXP(L/Rv*(1/T0-1/(TGirona!G264+273)))*Mw/(R_*(TGirona!G264+273))*HRGirona!G264/100*1000</f>
        <v>4.2838092724878951</v>
      </c>
      <c r="H264">
        <f>e0*EXP(L/Rv*(1/T0-1/(TGirona!H264+273)))*Mw/(R_*(TGirona!H264+273))*HRGirona!H264/100*1000</f>
        <v>7.6181615793009323</v>
      </c>
      <c r="I264">
        <f>e0*EXP(L/Rv*(1/T0-1/(TGirona!I264+273)))*Mw/(R_*(TGirona!I264+273))*HRGirona!I264/100*1000</f>
        <v>7.0603418587546045</v>
      </c>
    </row>
    <row r="265" spans="1:9" x14ac:dyDescent="0.35">
      <c r="A265">
        <f>e0*EXP(L/Rv*(1/T0-1/(TGirona!A265+273)))*Mw/(R_*(TGirona!A265+273))*HRGirona!A265/100*1000</f>
        <v>2.1267432340521797</v>
      </c>
      <c r="B265">
        <f>e0*EXP(L/Rv*(1/T0-1/(TGirona!B265+273)))*Mw/(R_*(TGirona!B265+273))*HRGirona!B265/100*1000</f>
        <v>3.6558482580961509</v>
      </c>
      <c r="C265">
        <f>e0*EXP(L/Rv*(1/T0-1/(TGirona!C265+273)))*Mw/(R_*(TGirona!C265+273))*HRGirona!C265/100*1000</f>
        <v>6.5832613910895867</v>
      </c>
      <c r="D265">
        <f>e0*EXP(L/Rv*(1/T0-1/(TGirona!D265+273)))*Mw/(R_*(TGirona!D265+273))*HRGirona!D265/100*1000</f>
        <v>4.5241889759568723</v>
      </c>
      <c r="E265">
        <f>e0*EXP(L/Rv*(1/T0-1/(TGirona!E265+273)))*Mw/(R_*(TGirona!E265+273))*HRGirona!E265/100*1000</f>
        <v>7.1908015226897204</v>
      </c>
      <c r="F265">
        <f>e0*EXP(L/Rv*(1/T0-1/(TGirona!F265+273)))*Mw/(R_*(TGirona!F265+273))*HRGirona!F265/100*1000</f>
        <v>7.2329994242484013</v>
      </c>
      <c r="G265">
        <f>e0*EXP(L/Rv*(1/T0-1/(TGirona!G265+273)))*Mw/(R_*(TGirona!G265+273))*HRGirona!G265/100*1000</f>
        <v>3.4461858287495595</v>
      </c>
      <c r="H265">
        <f>e0*EXP(L/Rv*(1/T0-1/(TGirona!H265+273)))*Mw/(R_*(TGirona!H265+273))*HRGirona!H265/100*1000</f>
        <v>6.9075078673375572</v>
      </c>
      <c r="I265">
        <f>e0*EXP(L/Rv*(1/T0-1/(TGirona!I265+273)))*Mw/(R_*(TGirona!I265+273))*HRGirona!I265/100*1000</f>
        <v>7.9649541970246931</v>
      </c>
    </row>
    <row r="266" spans="1:9" x14ac:dyDescent="0.35">
      <c r="A266">
        <f>e0*EXP(L/Rv*(1/T0-1/(TGirona!A266+273)))*Mw/(R_*(TGirona!A266+273))*HRGirona!A266/100*1000</f>
        <v>2.2029365516270198</v>
      </c>
      <c r="B266">
        <f>e0*EXP(L/Rv*(1/T0-1/(TGirona!B266+273)))*Mw/(R_*(TGirona!B266+273))*HRGirona!B266/100*1000</f>
        <v>4.8637621702368854</v>
      </c>
      <c r="C266">
        <f>e0*EXP(L/Rv*(1/T0-1/(TGirona!C266+273)))*Mw/(R_*(TGirona!C266+273))*HRGirona!C266/100*1000</f>
        <v>5.5863115269340833</v>
      </c>
      <c r="D266">
        <f>e0*EXP(L/Rv*(1/T0-1/(TGirona!D266+273)))*Mw/(R_*(TGirona!D266+273))*HRGirona!D266/100*1000</f>
        <v>4.887049791136489</v>
      </c>
      <c r="E266">
        <f>e0*EXP(L/Rv*(1/T0-1/(TGirona!E266+273)))*Mw/(R_*(TGirona!E266+273))*HRGirona!E266/100*1000</f>
        <v>7.7267968731671077</v>
      </c>
      <c r="F266">
        <f>e0*EXP(L/Rv*(1/T0-1/(TGirona!F266+273)))*Mw/(R_*(TGirona!F266+273))*HRGirona!F266/100*1000</f>
        <v>9.4479606962808926</v>
      </c>
      <c r="G266">
        <f>e0*EXP(L/Rv*(1/T0-1/(TGirona!G266+273)))*Mw/(R_*(TGirona!G266+273))*HRGirona!G266/100*1000</f>
        <v>4.3510476538668135</v>
      </c>
      <c r="H266">
        <f>e0*EXP(L/Rv*(1/T0-1/(TGirona!H266+273)))*Mw/(R_*(TGirona!H266+273))*HRGirona!H266/100*1000</f>
        <v>7.2254072818702237</v>
      </c>
      <c r="I266">
        <f>e0*EXP(L/Rv*(1/T0-1/(TGirona!I266+273)))*Mw/(R_*(TGirona!I266+273))*HRGirona!I266/100*1000</f>
        <v>8.3343863434392453</v>
      </c>
    </row>
    <row r="267" spans="1:9" x14ac:dyDescent="0.35">
      <c r="A267">
        <f>e0*EXP(L/Rv*(1/T0-1/(TGirona!A267+273)))*Mw/(R_*(TGirona!A267+273))*HRGirona!A267/100*1000</f>
        <v>2.7638604745716147</v>
      </c>
      <c r="B267">
        <f>e0*EXP(L/Rv*(1/T0-1/(TGirona!B267+273)))*Mw/(R_*(TGirona!B267+273))*HRGirona!B267/100*1000</f>
        <v>5.1086105412365086</v>
      </c>
      <c r="C267">
        <f>e0*EXP(L/Rv*(1/T0-1/(TGirona!C267+273)))*Mw/(R_*(TGirona!C267+273))*HRGirona!C267/100*1000</f>
        <v>7.4629833196037021</v>
      </c>
      <c r="D267">
        <f>e0*EXP(L/Rv*(1/T0-1/(TGirona!D267+273)))*Mw/(R_*(TGirona!D267+273))*HRGirona!D267/100*1000</f>
        <v>4.1789609412437834</v>
      </c>
      <c r="E267">
        <f>e0*EXP(L/Rv*(1/T0-1/(TGirona!E267+273)))*Mw/(R_*(TGirona!E267+273))*HRGirona!E267/100*1000</f>
        <v>6.3221746278711413</v>
      </c>
      <c r="F267">
        <f>e0*EXP(L/Rv*(1/T0-1/(TGirona!F267+273)))*Mw/(R_*(TGirona!F267+273))*HRGirona!F267/100*1000</f>
        <v>10.233951878681124</v>
      </c>
      <c r="G267">
        <f>e0*EXP(L/Rv*(1/T0-1/(TGirona!G267+273)))*Mw/(R_*(TGirona!G267+273))*HRGirona!G267/100*1000</f>
        <v>5.7380594907767017</v>
      </c>
      <c r="H267">
        <f>e0*EXP(L/Rv*(1/T0-1/(TGirona!H267+273)))*Mw/(R_*(TGirona!H267+273))*HRGirona!H267/100*1000</f>
        <v>6.1567663013628424</v>
      </c>
      <c r="I267">
        <f>e0*EXP(L/Rv*(1/T0-1/(TGirona!I267+273)))*Mw/(R_*(TGirona!I267+273))*HRGirona!I267/100*1000</f>
        <v>8.7097193467689422</v>
      </c>
    </row>
    <row r="268" spans="1:9" x14ac:dyDescent="0.35">
      <c r="A268">
        <f>e0*EXP(L/Rv*(1/T0-1/(TGirona!A268+273)))*Mw/(R_*(TGirona!A268+273))*HRGirona!A268/100*1000</f>
        <v>3.4870589176653981</v>
      </c>
      <c r="B268">
        <f>e0*EXP(L/Rv*(1/T0-1/(TGirona!B268+273)))*Mw/(R_*(TGirona!B268+273))*HRGirona!B268/100*1000</f>
        <v>4.5715801336057948</v>
      </c>
      <c r="C268">
        <f>e0*EXP(L/Rv*(1/T0-1/(TGirona!C268+273)))*Mw/(R_*(TGirona!C268+273))*HRGirona!C268/100*1000</f>
        <v>5.5102796609304754</v>
      </c>
      <c r="D268">
        <f>e0*EXP(L/Rv*(1/T0-1/(TGirona!D268+273)))*Mw/(R_*(TGirona!D268+273))*HRGirona!D268/100*1000</f>
        <v>5.0671594301753027</v>
      </c>
      <c r="E268">
        <f>e0*EXP(L/Rv*(1/T0-1/(TGirona!E268+273)))*Mw/(R_*(TGirona!E268+273))*HRGirona!E268/100*1000</f>
        <v>7.1573401982694786</v>
      </c>
      <c r="F268">
        <f>e0*EXP(L/Rv*(1/T0-1/(TGirona!F268+273)))*Mw/(R_*(TGirona!F268+273))*HRGirona!F268/100*1000</f>
        <v>10.048048677998231</v>
      </c>
      <c r="G268">
        <f>e0*EXP(L/Rv*(1/T0-1/(TGirona!G268+273)))*Mw/(R_*(TGirona!G268+273))*HRGirona!G268/100*1000</f>
        <v>4.2415608355799383</v>
      </c>
      <c r="H268">
        <f>e0*EXP(L/Rv*(1/T0-1/(TGirona!H268+273)))*Mw/(R_*(TGirona!H268+273))*HRGirona!H268/100*1000</f>
        <v>5.5472895060726142</v>
      </c>
      <c r="I268">
        <f>e0*EXP(L/Rv*(1/T0-1/(TGirona!I268+273)))*Mw/(R_*(TGirona!I268+273))*HRGirona!I268/100*1000</f>
        <v>8.509445223913346</v>
      </c>
    </row>
    <row r="269" spans="1:9" x14ac:dyDescent="0.35">
      <c r="A269">
        <f>e0*EXP(L/Rv*(1/T0-1/(TGirona!A269+273)))*Mw/(R_*(TGirona!A269+273))*HRGirona!A269/100*1000</f>
        <v>4.0022651276390375</v>
      </c>
      <c r="B269">
        <f>e0*EXP(L/Rv*(1/T0-1/(TGirona!B269+273)))*Mw/(R_*(TGirona!B269+273))*HRGirona!B269/100*1000</f>
        <v>5.0131623848590436</v>
      </c>
      <c r="C269">
        <f>e0*EXP(L/Rv*(1/T0-1/(TGirona!C269+273)))*Mw/(R_*(TGirona!C269+273))*HRGirona!C269/100*1000</f>
        <v>5.5768126636354491</v>
      </c>
      <c r="D269">
        <f>e0*EXP(L/Rv*(1/T0-1/(TGirona!D269+273)))*Mw/(R_*(TGirona!D269+273))*HRGirona!D269/100*1000</f>
        <v>5.1745805889540319</v>
      </c>
      <c r="E269">
        <f>e0*EXP(L/Rv*(1/T0-1/(TGirona!E269+273)))*Mw/(R_*(TGirona!E269+273))*HRGirona!E269/100*1000</f>
        <v>6.9451792748504353</v>
      </c>
      <c r="F269">
        <f>e0*EXP(L/Rv*(1/T0-1/(TGirona!F269+273)))*Mw/(R_*(TGirona!F269+273))*HRGirona!F269/100*1000</f>
        <v>10.217369911865402</v>
      </c>
      <c r="G269">
        <f>e0*EXP(L/Rv*(1/T0-1/(TGirona!G269+273)))*Mw/(R_*(TGirona!G269+273))*HRGirona!G269/100*1000</f>
        <v>5.3975750122832986</v>
      </c>
      <c r="H269">
        <f>e0*EXP(L/Rv*(1/T0-1/(TGirona!H269+273)))*Mw/(R_*(TGirona!H269+273))*HRGirona!H269/100*1000</f>
        <v>5.4287108217698066</v>
      </c>
      <c r="I269">
        <f>e0*EXP(L/Rv*(1/T0-1/(TGirona!I269+273)))*Mw/(R_*(TGirona!I269+273))*HRGirona!I269/100*1000</f>
        <v>8.3897105161115775</v>
      </c>
    </row>
    <row r="270" spans="1:9" x14ac:dyDescent="0.35">
      <c r="A270">
        <f>e0*EXP(L/Rv*(1/T0-1/(TGirona!A270+273)))*Mw/(R_*(TGirona!A270+273))*HRGirona!A270/100*1000</f>
        <v>4.4936448347223346</v>
      </c>
      <c r="B270">
        <f>e0*EXP(L/Rv*(1/T0-1/(TGirona!B270+273)))*Mw/(R_*(TGirona!B270+273))*HRGirona!B270/100*1000</f>
        <v>6.0950620749220059</v>
      </c>
      <c r="C270">
        <f>e0*EXP(L/Rv*(1/T0-1/(TGirona!C270+273)))*Mw/(R_*(TGirona!C270+273))*HRGirona!C270/100*1000</f>
        <v>6.7198924542929976</v>
      </c>
      <c r="D270">
        <f>e0*EXP(L/Rv*(1/T0-1/(TGirona!D270+273)))*Mw/(R_*(TGirona!D270+273))*HRGirona!D270/100*1000</f>
        <v>5.9723925761320373</v>
      </c>
      <c r="E270">
        <f>e0*EXP(L/Rv*(1/T0-1/(TGirona!E270+273)))*Mw/(R_*(TGirona!E270+273))*HRGirona!E270/100*1000</f>
        <v>8.3076501382928818</v>
      </c>
      <c r="F270">
        <f>e0*EXP(L/Rv*(1/T0-1/(TGirona!F270+273)))*Mw/(R_*(TGirona!F270+273))*HRGirona!F270/100*1000</f>
        <v>9.3466373392317035</v>
      </c>
      <c r="G270">
        <f>e0*EXP(L/Rv*(1/T0-1/(TGirona!G270+273)))*Mw/(R_*(TGirona!G270+273))*HRGirona!G270/100*1000</f>
        <v>7.1908705023355513</v>
      </c>
      <c r="H270">
        <f>e0*EXP(L/Rv*(1/T0-1/(TGirona!H270+273)))*Mw/(R_*(TGirona!H270+273))*HRGirona!H270/100*1000</f>
        <v>5.7136640697649783</v>
      </c>
      <c r="I270">
        <f>e0*EXP(L/Rv*(1/T0-1/(TGirona!I270+273)))*Mw/(R_*(TGirona!I270+273))*HRGirona!I270/100*1000</f>
        <v>8.6207667661005285</v>
      </c>
    </row>
    <row r="271" spans="1:9" x14ac:dyDescent="0.35">
      <c r="A271">
        <f>e0*EXP(L/Rv*(1/T0-1/(TGirona!A271+273)))*Mw/(R_*(TGirona!A271+273))*HRGirona!A271/100*1000</f>
        <v>5.1134941516161643</v>
      </c>
      <c r="B271">
        <f>e0*EXP(L/Rv*(1/T0-1/(TGirona!B271+273)))*Mw/(R_*(TGirona!B271+273))*HRGirona!B271/100*1000</f>
        <v>5.8490232669735827</v>
      </c>
      <c r="C271">
        <f>e0*EXP(L/Rv*(1/T0-1/(TGirona!C271+273)))*Mw/(R_*(TGirona!C271+273))*HRGirona!C271/100*1000</f>
        <v>9.0352307029880237</v>
      </c>
      <c r="D271">
        <f>e0*EXP(L/Rv*(1/T0-1/(TGirona!D271+273)))*Mw/(R_*(TGirona!D271+273))*HRGirona!D271/100*1000</f>
        <v>7.0415284763815444</v>
      </c>
      <c r="E271">
        <f>e0*EXP(L/Rv*(1/T0-1/(TGirona!E271+273)))*Mw/(R_*(TGirona!E271+273))*HRGirona!E271/100*1000</f>
        <v>8.5590257182694032</v>
      </c>
      <c r="F271">
        <f>e0*EXP(L/Rv*(1/T0-1/(TGirona!F271+273)))*Mw/(R_*(TGirona!F271+273))*HRGirona!F271/100*1000</f>
        <v>8.1937973885091644</v>
      </c>
      <c r="G271">
        <f>e0*EXP(L/Rv*(1/T0-1/(TGirona!G271+273)))*Mw/(R_*(TGirona!G271+273))*HRGirona!G271/100*1000</f>
        <v>7.9372480946239969</v>
      </c>
      <c r="H271">
        <f>e0*EXP(L/Rv*(1/T0-1/(TGirona!H271+273)))*Mw/(R_*(TGirona!H271+273))*HRGirona!H271/100*1000</f>
        <v>5.425704372624458</v>
      </c>
      <c r="I271">
        <f>e0*EXP(L/Rv*(1/T0-1/(TGirona!I271+273)))*Mw/(R_*(TGirona!I271+273))*HRGirona!I271/100*1000</f>
        <v>9.303811519940119</v>
      </c>
    </row>
    <row r="272" spans="1:9" x14ac:dyDescent="0.35">
      <c r="A272">
        <f>e0*EXP(L/Rv*(1/T0-1/(TGirona!A272+273)))*Mw/(R_*(TGirona!A272+273))*HRGirona!A272/100*1000</f>
        <v>5.2240343640230478</v>
      </c>
      <c r="B272">
        <f>e0*EXP(L/Rv*(1/T0-1/(TGirona!B272+273)))*Mw/(R_*(TGirona!B272+273))*HRGirona!B272/100*1000</f>
        <v>6.2457956346757397</v>
      </c>
      <c r="C272">
        <f>e0*EXP(L/Rv*(1/T0-1/(TGirona!C272+273)))*Mw/(R_*(TGirona!C272+273))*HRGirona!C272/100*1000</f>
        <v>8.4517977255952896</v>
      </c>
      <c r="D272">
        <f>e0*EXP(L/Rv*(1/T0-1/(TGirona!D272+273)))*Mw/(R_*(TGirona!D272+273))*HRGirona!D272/100*1000</f>
        <v>6.1618083306575793</v>
      </c>
      <c r="E272">
        <f>e0*EXP(L/Rv*(1/T0-1/(TGirona!E272+273)))*Mw/(R_*(TGirona!E272+273))*HRGirona!E272/100*1000</f>
        <v>8.5467360449408787</v>
      </c>
      <c r="F272">
        <f>e0*EXP(L/Rv*(1/T0-1/(TGirona!F272+273)))*Mw/(R_*(TGirona!F272+273))*HRGirona!F272/100*1000</f>
        <v>7.2100311164574684</v>
      </c>
      <c r="G272">
        <f>e0*EXP(L/Rv*(1/T0-1/(TGirona!G272+273)))*Mw/(R_*(TGirona!G272+273))*HRGirona!G272/100*1000</f>
        <v>8.9265769882642196</v>
      </c>
      <c r="H272">
        <f>e0*EXP(L/Rv*(1/T0-1/(TGirona!H272+273)))*Mw/(R_*(TGirona!H272+273))*HRGirona!H272/100*1000</f>
        <v>5.5450696370540671</v>
      </c>
      <c r="I272">
        <f>e0*EXP(L/Rv*(1/T0-1/(TGirona!I272+273)))*Mw/(R_*(TGirona!I272+273))*HRGirona!I272/100*1000</f>
        <v>7.9036497628482518</v>
      </c>
    </row>
    <row r="273" spans="1:9" x14ac:dyDescent="0.35">
      <c r="A273">
        <f>e0*EXP(L/Rv*(1/T0-1/(TGirona!A273+273)))*Mw/(R_*(TGirona!A273+273))*HRGirona!A273/100*1000</f>
        <v>5.6242821929661684</v>
      </c>
      <c r="B273">
        <f>e0*EXP(L/Rv*(1/T0-1/(TGirona!B273+273)))*Mw/(R_*(TGirona!B273+273))*HRGirona!B273/100*1000</f>
        <v>6.6165666475538156</v>
      </c>
      <c r="C273">
        <f>e0*EXP(L/Rv*(1/T0-1/(TGirona!C273+273)))*Mw/(R_*(TGirona!C273+273))*HRGirona!C273/100*1000</f>
        <v>7.2922413243811732</v>
      </c>
      <c r="D273">
        <f>e0*EXP(L/Rv*(1/T0-1/(TGirona!D273+273)))*Mw/(R_*(TGirona!D273+273))*HRGirona!D273/100*1000</f>
        <v>6.7468311734232671</v>
      </c>
      <c r="E273">
        <f>e0*EXP(L/Rv*(1/T0-1/(TGirona!E273+273)))*Mw/(R_*(TGirona!E273+273))*HRGirona!E273/100*1000</f>
        <v>8.3038314076300246</v>
      </c>
      <c r="F273">
        <f>e0*EXP(L/Rv*(1/T0-1/(TGirona!F273+273)))*Mw/(R_*(TGirona!F273+273))*HRGirona!F273/100*1000</f>
        <v>7.431543473555295</v>
      </c>
      <c r="G273">
        <f>e0*EXP(L/Rv*(1/T0-1/(TGirona!G273+273)))*Mw/(R_*(TGirona!G273+273))*HRGirona!G273/100*1000</f>
        <v>7.2983305023094394</v>
      </c>
      <c r="H273">
        <f>e0*EXP(L/Rv*(1/T0-1/(TGirona!H273+273)))*Mw/(R_*(TGirona!H273+273))*HRGirona!H273/100*1000</f>
        <v>6.8510970889211187</v>
      </c>
      <c r="I273">
        <f>e0*EXP(L/Rv*(1/T0-1/(TGirona!I273+273)))*Mw/(R_*(TGirona!I273+273))*HRGirona!I273/100*1000</f>
        <v>6.8559803706390632</v>
      </c>
    </row>
    <row r="274" spans="1:9" x14ac:dyDescent="0.35">
      <c r="A274">
        <f>e0*EXP(L/Rv*(1/T0-1/(TGirona!A274+273)))*Mw/(R_*(TGirona!A274+273))*HRGirona!A274/100*1000</f>
        <v>3.7340499388747435</v>
      </c>
      <c r="B274">
        <f>e0*EXP(L/Rv*(1/T0-1/(TGirona!B274+273)))*Mw/(R_*(TGirona!B274+273))*HRGirona!B274/100*1000</f>
        <v>8.1551673184865265</v>
      </c>
      <c r="C274">
        <f>e0*EXP(L/Rv*(1/T0-1/(TGirona!C274+273)))*Mw/(R_*(TGirona!C274+273))*HRGirona!C274/100*1000</f>
        <v>6.8161387470174502</v>
      </c>
      <c r="D274">
        <f>e0*EXP(L/Rv*(1/T0-1/(TGirona!D274+273)))*Mw/(R_*(TGirona!D274+273))*HRGirona!D274/100*1000</f>
        <v>5.9846354923766025</v>
      </c>
      <c r="E274">
        <f>e0*EXP(L/Rv*(1/T0-1/(TGirona!E274+273)))*Mw/(R_*(TGirona!E274+273))*HRGirona!E274/100*1000</f>
        <v>4.9631214282882592</v>
      </c>
      <c r="F274">
        <f>e0*EXP(L/Rv*(1/T0-1/(TGirona!F274+273)))*Mw/(R_*(TGirona!F274+273))*HRGirona!F274/100*1000</f>
        <v>6.7046834580078389</v>
      </c>
      <c r="G274">
        <f>e0*EXP(L/Rv*(1/T0-1/(TGirona!G274+273)))*Mw/(R_*(TGirona!G274+273))*HRGirona!G274/100*1000</f>
        <v>7.3709798506540816</v>
      </c>
      <c r="H274">
        <f>e0*EXP(L/Rv*(1/T0-1/(TGirona!H274+273)))*Mw/(R_*(TGirona!H274+273))*HRGirona!H274/100*1000</f>
        <v>6.6392072166915455</v>
      </c>
      <c r="I274">
        <f>e0*EXP(L/Rv*(1/T0-1/(TGirona!I274+273)))*Mw/(R_*(TGirona!I274+273))*HRGirona!I274/100*1000</f>
        <v>6.8137176429753872</v>
      </c>
    </row>
    <row r="275" spans="1:9" x14ac:dyDescent="0.35">
      <c r="A275">
        <f>e0*EXP(L/Rv*(1/T0-1/(TGirona!A275+273)))*Mw/(R_*(TGirona!A275+273))*HRGirona!A275/100*1000</f>
        <v>3.6745935627610771</v>
      </c>
      <c r="B275">
        <f>e0*EXP(L/Rv*(1/T0-1/(TGirona!B275+273)))*Mw/(R_*(TGirona!B275+273))*HRGirona!B275/100*1000</f>
        <v>6.8096883285230136</v>
      </c>
      <c r="C275">
        <f>e0*EXP(L/Rv*(1/T0-1/(TGirona!C275+273)))*Mw/(R_*(TGirona!C275+273))*HRGirona!C275/100*1000</f>
        <v>7.1286385942763379</v>
      </c>
      <c r="D275">
        <f>e0*EXP(L/Rv*(1/T0-1/(TGirona!D275+273)))*Mw/(R_*(TGirona!D275+273))*HRGirona!D275/100*1000</f>
        <v>5.8692727384793928</v>
      </c>
      <c r="E275">
        <f>e0*EXP(L/Rv*(1/T0-1/(TGirona!E275+273)))*Mw/(R_*(TGirona!E275+273))*HRGirona!E275/100*1000</f>
        <v>4.0517622302682348</v>
      </c>
      <c r="F275">
        <f>e0*EXP(L/Rv*(1/T0-1/(TGirona!F275+273)))*Mw/(R_*(TGirona!F275+273))*HRGirona!F275/100*1000</f>
        <v>6.8234627419771234</v>
      </c>
      <c r="G275">
        <f>e0*EXP(L/Rv*(1/T0-1/(TGirona!G275+273)))*Mw/(R_*(TGirona!G275+273))*HRGirona!G275/100*1000</f>
        <v>7.9899792889796126</v>
      </c>
      <c r="H275">
        <f>e0*EXP(L/Rv*(1/T0-1/(TGirona!H275+273)))*Mw/(R_*(TGirona!H275+273))*HRGirona!H275/100*1000</f>
        <v>7.0294308132702152</v>
      </c>
      <c r="I275">
        <f>e0*EXP(L/Rv*(1/T0-1/(TGirona!I275+273)))*Mw/(R_*(TGirona!I275+273))*HRGirona!I275/100*1000</f>
        <v>7.2446650591587218</v>
      </c>
    </row>
    <row r="276" spans="1:9" x14ac:dyDescent="0.35">
      <c r="A276">
        <f>e0*EXP(L/Rv*(1/T0-1/(TGirona!A276+273)))*Mw/(R_*(TGirona!A276+273))*HRGirona!A276/100*1000</f>
        <v>4.1172324782376668</v>
      </c>
      <c r="B276">
        <f>e0*EXP(L/Rv*(1/T0-1/(TGirona!B276+273)))*Mw/(R_*(TGirona!B276+273))*HRGirona!B276/100*1000</f>
        <v>5.7435505586203117</v>
      </c>
      <c r="C276">
        <f>e0*EXP(L/Rv*(1/T0-1/(TGirona!C276+273)))*Mw/(R_*(TGirona!C276+273))*HRGirona!C276/100*1000</f>
        <v>7.169658694334669</v>
      </c>
      <c r="D276">
        <f>e0*EXP(L/Rv*(1/T0-1/(TGirona!D276+273)))*Mw/(R_*(TGirona!D276+273))*HRGirona!D276/100*1000</f>
        <v>5.7357218086691635</v>
      </c>
      <c r="E276">
        <f>e0*EXP(L/Rv*(1/T0-1/(TGirona!E276+273)))*Mw/(R_*(TGirona!E276+273))*HRGirona!E276/100*1000</f>
        <v>4.4191067482230082</v>
      </c>
      <c r="F276">
        <f>e0*EXP(L/Rv*(1/T0-1/(TGirona!F276+273)))*Mw/(R_*(TGirona!F276+273))*HRGirona!F276/100*1000</f>
        <v>7.6424170682495483</v>
      </c>
      <c r="G276">
        <f>e0*EXP(L/Rv*(1/T0-1/(TGirona!G276+273)))*Mw/(R_*(TGirona!G276+273))*HRGirona!G276/100*1000</f>
        <v>4.7671038641013759</v>
      </c>
      <c r="H276">
        <f>e0*EXP(L/Rv*(1/T0-1/(TGirona!H276+273)))*Mw/(R_*(TGirona!H276+273))*HRGirona!H276/100*1000</f>
        <v>7.0660348501695847</v>
      </c>
      <c r="I276">
        <f>e0*EXP(L/Rv*(1/T0-1/(TGirona!I276+273)))*Mw/(R_*(TGirona!I276+273))*HRGirona!I276/100*1000</f>
        <v>6.8237278580790726</v>
      </c>
    </row>
    <row r="277" spans="1:9" x14ac:dyDescent="0.35">
      <c r="A277">
        <f>e0*EXP(L/Rv*(1/T0-1/(TGirona!A277+273)))*Mw/(R_*(TGirona!A277+273))*HRGirona!A277/100*1000</f>
        <v>4.4647757531438987</v>
      </c>
      <c r="B277">
        <f>e0*EXP(L/Rv*(1/T0-1/(TGirona!B277+273)))*Mw/(R_*(TGirona!B277+273))*HRGirona!B277/100*1000</f>
        <v>6.4994432694109205</v>
      </c>
      <c r="C277">
        <f>e0*EXP(L/Rv*(1/T0-1/(TGirona!C277+273)))*Mw/(R_*(TGirona!C277+273))*HRGirona!C277/100*1000</f>
        <v>6.846881392261734</v>
      </c>
      <c r="D277">
        <f>e0*EXP(L/Rv*(1/T0-1/(TGirona!D277+273)))*Mw/(R_*(TGirona!D277+273))*HRGirona!D277/100*1000</f>
        <v>5.536377543326445</v>
      </c>
      <c r="E277">
        <f>e0*EXP(L/Rv*(1/T0-1/(TGirona!E277+273)))*Mw/(R_*(TGirona!E277+273))*HRGirona!E277/100*1000</f>
        <v>4.9141483298932753</v>
      </c>
      <c r="F277">
        <f>e0*EXP(L/Rv*(1/T0-1/(TGirona!F277+273)))*Mw/(R_*(TGirona!F277+273))*HRGirona!F277/100*1000</f>
        <v>7.8596380755443018</v>
      </c>
      <c r="G277">
        <f>e0*EXP(L/Rv*(1/T0-1/(TGirona!G277+273)))*Mw/(R_*(TGirona!G277+273))*HRGirona!G277/100*1000</f>
        <v>4.1454647325284872</v>
      </c>
      <c r="H277">
        <f>e0*EXP(L/Rv*(1/T0-1/(TGirona!H277+273)))*Mw/(R_*(TGirona!H277+273))*HRGirona!H277/100*1000</f>
        <v>6.1558886012707807</v>
      </c>
      <c r="I277">
        <f>e0*EXP(L/Rv*(1/T0-1/(TGirona!I277+273)))*Mw/(R_*(TGirona!I277+273))*HRGirona!I277/100*1000</f>
        <v>7.1573712634814353</v>
      </c>
    </row>
    <row r="278" spans="1:9" x14ac:dyDescent="0.35">
      <c r="A278">
        <f>e0*EXP(L/Rv*(1/T0-1/(TGirona!A278+273)))*Mw/(R_*(TGirona!A278+273))*HRGirona!A278/100*1000</f>
        <v>5.7014693743200215</v>
      </c>
      <c r="B278">
        <f>e0*EXP(L/Rv*(1/T0-1/(TGirona!B278+273)))*Mw/(R_*(TGirona!B278+273))*HRGirona!B278/100*1000</f>
        <v>6.2353149785717319</v>
      </c>
      <c r="C278">
        <f>e0*EXP(L/Rv*(1/T0-1/(TGirona!C278+273)))*Mw/(R_*(TGirona!C278+273))*HRGirona!C278/100*1000</f>
        <v>6.7345721420067548</v>
      </c>
      <c r="D278">
        <f>e0*EXP(L/Rv*(1/T0-1/(TGirona!D278+273)))*Mw/(R_*(TGirona!D278+273))*HRGirona!D278/100*1000</f>
        <v>5.9484878221625381</v>
      </c>
      <c r="E278">
        <f>e0*EXP(L/Rv*(1/T0-1/(TGirona!E278+273)))*Mw/(R_*(TGirona!E278+273))*HRGirona!E278/100*1000</f>
        <v>5.4204789418359658</v>
      </c>
      <c r="F278">
        <f>e0*EXP(L/Rv*(1/T0-1/(TGirona!F278+273)))*Mw/(R_*(TGirona!F278+273))*HRGirona!F278/100*1000</f>
        <v>7.9955642481872262</v>
      </c>
      <c r="G278">
        <f>e0*EXP(L/Rv*(1/T0-1/(TGirona!G278+273)))*Mw/(R_*(TGirona!G278+273))*HRGirona!G278/100*1000</f>
        <v>4.8108731979189017</v>
      </c>
      <c r="H278">
        <f>e0*EXP(L/Rv*(1/T0-1/(TGirona!H278+273)))*Mw/(R_*(TGirona!H278+273))*HRGirona!H278/100*1000</f>
        <v>6.0091688560255445</v>
      </c>
      <c r="I278">
        <f>e0*EXP(L/Rv*(1/T0-1/(TGirona!I278+273)))*Mw/(R_*(TGirona!I278+273))*HRGirona!I278/100*1000</f>
        <v>7.8378066088338612</v>
      </c>
    </row>
    <row r="279" spans="1:9" x14ac:dyDescent="0.35">
      <c r="A279">
        <f>e0*EXP(L/Rv*(1/T0-1/(TGirona!A279+273)))*Mw/(R_*(TGirona!A279+273))*HRGirona!A279/100*1000</f>
        <v>6.4825799812481035</v>
      </c>
      <c r="B279">
        <f>e0*EXP(L/Rv*(1/T0-1/(TGirona!B279+273)))*Mw/(R_*(TGirona!B279+273))*HRGirona!B279/100*1000</f>
        <v>3.430025631602065</v>
      </c>
      <c r="C279">
        <f>e0*EXP(L/Rv*(1/T0-1/(TGirona!C279+273)))*Mw/(R_*(TGirona!C279+273))*HRGirona!C279/100*1000</f>
        <v>6.3124895625439148</v>
      </c>
      <c r="D279">
        <f>e0*EXP(L/Rv*(1/T0-1/(TGirona!D279+273)))*Mw/(R_*(TGirona!D279+273))*HRGirona!D279/100*1000</f>
        <v>6.7392118478013066</v>
      </c>
      <c r="E279">
        <f>e0*EXP(L/Rv*(1/T0-1/(TGirona!E279+273)))*Mw/(R_*(TGirona!E279+273))*HRGirona!E279/100*1000</f>
        <v>5.5838621936019246</v>
      </c>
      <c r="F279">
        <f>e0*EXP(L/Rv*(1/T0-1/(TGirona!F279+273)))*Mw/(R_*(TGirona!F279+273))*HRGirona!F279/100*1000</f>
        <v>6.0894006222571102</v>
      </c>
      <c r="G279">
        <f>e0*EXP(L/Rv*(1/T0-1/(TGirona!G279+273)))*Mw/(R_*(TGirona!G279+273))*HRGirona!G279/100*1000</f>
        <v>4.9493517000302605</v>
      </c>
      <c r="H279">
        <f>e0*EXP(L/Rv*(1/T0-1/(TGirona!H279+273)))*Mw/(R_*(TGirona!H279+273))*HRGirona!H279/100*1000</f>
        <v>6.5706665813499585</v>
      </c>
      <c r="I279">
        <f>e0*EXP(L/Rv*(1/T0-1/(TGirona!I279+273)))*Mw/(R_*(TGirona!I279+273))*HRGirona!I279/100*1000</f>
        <v>7.2050376186651413</v>
      </c>
    </row>
    <row r="280" spans="1:9" x14ac:dyDescent="0.35">
      <c r="A280">
        <f>e0*EXP(L/Rv*(1/T0-1/(TGirona!A280+273)))*Mw/(R_*(TGirona!A280+273))*HRGirona!A280/100*1000</f>
        <v>6.4170257564151107</v>
      </c>
      <c r="B280">
        <f>e0*EXP(L/Rv*(1/T0-1/(TGirona!B280+273)))*Mw/(R_*(TGirona!B280+273))*HRGirona!B280/100*1000</f>
        <v>3.3310157220163186</v>
      </c>
      <c r="C280">
        <f>e0*EXP(L/Rv*(1/T0-1/(TGirona!C280+273)))*Mw/(R_*(TGirona!C280+273))*HRGirona!C280/100*1000</f>
        <v>6.3732396247903234</v>
      </c>
      <c r="D280">
        <f>e0*EXP(L/Rv*(1/T0-1/(TGirona!D280+273)))*Mw/(R_*(TGirona!D280+273))*HRGirona!D280/100*1000</f>
        <v>3.857135572000649</v>
      </c>
      <c r="E280">
        <f>e0*EXP(L/Rv*(1/T0-1/(TGirona!E280+273)))*Mw/(R_*(TGirona!E280+273))*HRGirona!E280/100*1000</f>
        <v>5.806054748693092</v>
      </c>
      <c r="F280">
        <f>e0*EXP(L/Rv*(1/T0-1/(TGirona!F280+273)))*Mw/(R_*(TGirona!F280+273))*HRGirona!F280/100*1000</f>
        <v>6.980609963123924</v>
      </c>
      <c r="G280">
        <f>e0*EXP(L/Rv*(1/T0-1/(TGirona!G280+273)))*Mw/(R_*(TGirona!G280+273))*HRGirona!G280/100*1000</f>
        <v>6.1821336764617794</v>
      </c>
      <c r="H280">
        <f>e0*EXP(L/Rv*(1/T0-1/(TGirona!H280+273)))*Mw/(R_*(TGirona!H280+273))*HRGirona!H280/100*1000</f>
        <v>6.4907976747009473</v>
      </c>
      <c r="I280">
        <f>e0*EXP(L/Rv*(1/T0-1/(TGirona!I280+273)))*Mw/(R_*(TGirona!I280+273))*HRGirona!I280/100*1000</f>
        <v>6.9823040285283717</v>
      </c>
    </row>
    <row r="281" spans="1:9" x14ac:dyDescent="0.35">
      <c r="A281">
        <f>e0*EXP(L/Rv*(1/T0-1/(TGirona!A281+273)))*Mw/(R_*(TGirona!A281+273))*HRGirona!A281/100*1000</f>
        <v>6.4461091508504156</v>
      </c>
      <c r="B281">
        <f>e0*EXP(L/Rv*(1/T0-1/(TGirona!B281+273)))*Mw/(R_*(TGirona!B281+273))*HRGirona!B281/100*1000</f>
        <v>4.0261357059358556</v>
      </c>
      <c r="C281">
        <f>e0*EXP(L/Rv*(1/T0-1/(TGirona!C281+273)))*Mw/(R_*(TGirona!C281+273))*HRGirona!C281/100*1000</f>
        <v>6.5539447314828241</v>
      </c>
      <c r="D281">
        <f>e0*EXP(L/Rv*(1/T0-1/(TGirona!D281+273)))*Mw/(R_*(TGirona!D281+273))*HRGirona!D281/100*1000</f>
        <v>5.4629303548372787</v>
      </c>
      <c r="E281">
        <f>e0*EXP(L/Rv*(1/T0-1/(TGirona!E281+273)))*Mw/(R_*(TGirona!E281+273))*HRGirona!E281/100*1000</f>
        <v>7.0955019111627253</v>
      </c>
      <c r="F281">
        <f>e0*EXP(L/Rv*(1/T0-1/(TGirona!F281+273)))*Mw/(R_*(TGirona!F281+273))*HRGirona!F281/100*1000</f>
        <v>7.9507953287218589</v>
      </c>
      <c r="G281">
        <f>e0*EXP(L/Rv*(1/T0-1/(TGirona!G281+273)))*Mw/(R_*(TGirona!G281+273))*HRGirona!G281/100*1000</f>
        <v>4.3134094551243942</v>
      </c>
      <c r="H281">
        <f>e0*EXP(L/Rv*(1/T0-1/(TGirona!H281+273)))*Mw/(R_*(TGirona!H281+273))*HRGirona!H281/100*1000</f>
        <v>6.2684839860955215</v>
      </c>
      <c r="I281">
        <f>e0*EXP(L/Rv*(1/T0-1/(TGirona!I281+273)))*Mw/(R_*(TGirona!I281+273))*HRGirona!I281/100*1000</f>
        <v>7.0056399376449843</v>
      </c>
    </row>
    <row r="282" spans="1:9" x14ac:dyDescent="0.35">
      <c r="A282">
        <f>e0*EXP(L/Rv*(1/T0-1/(TGirona!A282+273)))*Mw/(R_*(TGirona!A282+273))*HRGirona!A282/100*1000</f>
        <v>5.9842870647030644</v>
      </c>
      <c r="B282">
        <f>e0*EXP(L/Rv*(1/T0-1/(TGirona!B282+273)))*Mw/(R_*(TGirona!B282+273))*HRGirona!B282/100*1000</f>
        <v>4.2233829986051346</v>
      </c>
      <c r="C282">
        <f>e0*EXP(L/Rv*(1/T0-1/(TGirona!C282+273)))*Mw/(R_*(TGirona!C282+273))*HRGirona!C282/100*1000</f>
        <v>6.5334459989999267</v>
      </c>
      <c r="D282">
        <f>e0*EXP(L/Rv*(1/T0-1/(TGirona!D282+273)))*Mw/(R_*(TGirona!D282+273))*HRGirona!D282/100*1000</f>
        <v>5.5747948847824009</v>
      </c>
      <c r="E282">
        <f>e0*EXP(L/Rv*(1/T0-1/(TGirona!E282+273)))*Mw/(R_*(TGirona!E282+273))*HRGirona!E282/100*1000</f>
        <v>7.1756205375909055</v>
      </c>
      <c r="F282">
        <f>e0*EXP(L/Rv*(1/T0-1/(TGirona!F282+273)))*Mw/(R_*(TGirona!F282+273))*HRGirona!F282/100*1000</f>
        <v>7.1188891331212565</v>
      </c>
      <c r="G282">
        <f>e0*EXP(L/Rv*(1/T0-1/(TGirona!G282+273)))*Mw/(R_*(TGirona!G282+273))*HRGirona!G282/100*1000</f>
        <v>2.32317177156999</v>
      </c>
      <c r="H282">
        <f>e0*EXP(L/Rv*(1/T0-1/(TGirona!H282+273)))*Mw/(R_*(TGirona!H282+273))*HRGirona!H282/100*1000</f>
        <v>6.5537229228709508</v>
      </c>
      <c r="I282">
        <f>e0*EXP(L/Rv*(1/T0-1/(TGirona!I282+273)))*Mw/(R_*(TGirona!I282+273))*HRGirona!I282/100*1000</f>
        <v>7.0325315044247168</v>
      </c>
    </row>
    <row r="283" spans="1:9" x14ac:dyDescent="0.35">
      <c r="A283">
        <f>e0*EXP(L/Rv*(1/T0-1/(TGirona!A283+273)))*Mw/(R_*(TGirona!A283+273))*HRGirona!A283/100*1000</f>
        <v>5.7631833447434921</v>
      </c>
      <c r="B283">
        <f>e0*EXP(L/Rv*(1/T0-1/(TGirona!B283+273)))*Mw/(R_*(TGirona!B283+273))*HRGirona!B283/100*1000</f>
        <v>4.9234151664904386</v>
      </c>
      <c r="C283">
        <f>e0*EXP(L/Rv*(1/T0-1/(TGirona!C283+273)))*Mw/(R_*(TGirona!C283+273))*HRGirona!C283/100*1000</f>
        <v>6.2488515207432904</v>
      </c>
      <c r="D283">
        <f>e0*EXP(L/Rv*(1/T0-1/(TGirona!D283+273)))*Mw/(R_*(TGirona!D283+273))*HRGirona!D283/100*1000</f>
        <v>5.6301860088736664</v>
      </c>
      <c r="E283">
        <f>e0*EXP(L/Rv*(1/T0-1/(TGirona!E283+273)))*Mw/(R_*(TGirona!E283+273))*HRGirona!E283/100*1000</f>
        <v>6.8775979614626426</v>
      </c>
      <c r="F283">
        <f>e0*EXP(L/Rv*(1/T0-1/(TGirona!F283+273)))*Mw/(R_*(TGirona!F283+273))*HRGirona!F283/100*1000</f>
        <v>7.1625459680865466</v>
      </c>
      <c r="G283">
        <f>e0*EXP(L/Rv*(1/T0-1/(TGirona!G283+273)))*Mw/(R_*(TGirona!G283+273))*HRGirona!G283/100*1000</f>
        <v>5.0607123118593211</v>
      </c>
      <c r="H283">
        <f>e0*EXP(L/Rv*(1/T0-1/(TGirona!H283+273)))*Mw/(R_*(TGirona!H283+273))*HRGirona!H283/100*1000</f>
        <v>6.3886435669477715</v>
      </c>
      <c r="I283">
        <f>e0*EXP(L/Rv*(1/T0-1/(TGirona!I283+273)))*Mw/(R_*(TGirona!I283+273))*HRGirona!I283/100*1000</f>
        <v>7.7854147878833722</v>
      </c>
    </row>
    <row r="284" spans="1:9" x14ac:dyDescent="0.35">
      <c r="A284">
        <f>e0*EXP(L/Rv*(1/T0-1/(TGirona!A284+273)))*Mw/(R_*(TGirona!A284+273))*HRGirona!A284/100*1000</f>
        <v>5.8881575325402915</v>
      </c>
      <c r="B284">
        <f>e0*EXP(L/Rv*(1/T0-1/(TGirona!B284+273)))*Mw/(R_*(TGirona!B284+273))*HRGirona!B284/100*1000</f>
        <v>6.5979646468342974</v>
      </c>
      <c r="C284">
        <f>e0*EXP(L/Rv*(1/T0-1/(TGirona!C284+273)))*Mw/(R_*(TGirona!C284+273))*HRGirona!C284/100*1000</f>
        <v>5.5388636500828055</v>
      </c>
      <c r="D284">
        <f>e0*EXP(L/Rv*(1/T0-1/(TGirona!D284+273)))*Mw/(R_*(TGirona!D284+273))*HRGirona!D284/100*1000</f>
        <v>7.8417477039175676</v>
      </c>
      <c r="E284">
        <f>e0*EXP(L/Rv*(1/T0-1/(TGirona!E284+273)))*Mw/(R_*(TGirona!E284+273))*HRGirona!E284/100*1000</f>
        <v>7.0303468579028401</v>
      </c>
      <c r="F284">
        <f>e0*EXP(L/Rv*(1/T0-1/(TGirona!F284+273)))*Mw/(R_*(TGirona!F284+273))*HRGirona!F284/100*1000</f>
        <v>7.2059316065676793</v>
      </c>
      <c r="G284">
        <f>e0*EXP(L/Rv*(1/T0-1/(TGirona!G284+273)))*Mw/(R_*(TGirona!G284+273))*HRGirona!G284/100*1000</f>
        <v>8.7237416354067321</v>
      </c>
      <c r="H284">
        <f>e0*EXP(L/Rv*(1/T0-1/(TGirona!H284+273)))*Mw/(R_*(TGirona!H284+273))*HRGirona!H284/100*1000</f>
        <v>6.6451102340488335</v>
      </c>
      <c r="I284">
        <f>e0*EXP(L/Rv*(1/T0-1/(TGirona!I284+273)))*Mw/(R_*(TGirona!I284+273))*HRGirona!I284/100*1000</f>
        <v>8.2642670431514169</v>
      </c>
    </row>
    <row r="285" spans="1:9" x14ac:dyDescent="0.35">
      <c r="A285">
        <f>e0*EXP(L/Rv*(1/T0-1/(TGirona!A285+273)))*Mw/(R_*(TGirona!A285+273))*HRGirona!A285/100*1000</f>
        <v>6.2894882626906483</v>
      </c>
      <c r="B285">
        <f>e0*EXP(L/Rv*(1/T0-1/(TGirona!B285+273)))*Mw/(R_*(TGirona!B285+273))*HRGirona!B285/100*1000</f>
        <v>6.2482800734312232</v>
      </c>
      <c r="C285">
        <f>e0*EXP(L/Rv*(1/T0-1/(TGirona!C285+273)))*Mw/(R_*(TGirona!C285+273))*HRGirona!C285/100*1000</f>
        <v>6.1388450478260399</v>
      </c>
      <c r="D285">
        <f>e0*EXP(L/Rv*(1/T0-1/(TGirona!D285+273)))*Mw/(R_*(TGirona!D285+273))*HRGirona!D285/100*1000</f>
        <v>5.963247984955359</v>
      </c>
      <c r="E285">
        <f>e0*EXP(L/Rv*(1/T0-1/(TGirona!E285+273)))*Mw/(R_*(TGirona!E285+273))*HRGirona!E285/100*1000</f>
        <v>7.6276105614768399</v>
      </c>
      <c r="F285">
        <f>e0*EXP(L/Rv*(1/T0-1/(TGirona!F285+273)))*Mw/(R_*(TGirona!F285+273))*HRGirona!F285/100*1000</f>
        <v>8.9050909545774903</v>
      </c>
      <c r="G285">
        <f>e0*EXP(L/Rv*(1/T0-1/(TGirona!G285+273)))*Mw/(R_*(TGirona!G285+273))*HRGirona!G285/100*1000</f>
        <v>5.5448145278731795</v>
      </c>
      <c r="H285">
        <f>e0*EXP(L/Rv*(1/T0-1/(TGirona!H285+273)))*Mw/(R_*(TGirona!H285+273))*HRGirona!H285/100*1000</f>
        <v>7.2410745957046716</v>
      </c>
      <c r="I285">
        <f>e0*EXP(L/Rv*(1/T0-1/(TGirona!I285+273)))*Mw/(R_*(TGirona!I285+273))*HRGirona!I285/100*1000</f>
        <v>7.4505910122993368</v>
      </c>
    </row>
    <row r="286" spans="1:9" x14ac:dyDescent="0.35">
      <c r="A286">
        <f>e0*EXP(L/Rv*(1/T0-1/(TGirona!A286+273)))*Mw/(R_*(TGirona!A286+273))*HRGirona!A286/100*1000</f>
        <v>7.4009194087304691</v>
      </c>
      <c r="B286">
        <f>e0*EXP(L/Rv*(1/T0-1/(TGirona!B286+273)))*Mw/(R_*(TGirona!B286+273))*HRGirona!B286/100*1000</f>
        <v>5.765427024738635</v>
      </c>
      <c r="C286">
        <f>e0*EXP(L/Rv*(1/T0-1/(TGirona!C286+273)))*Mw/(R_*(TGirona!C286+273))*HRGirona!C286/100*1000</f>
        <v>5.2806283839117976</v>
      </c>
      <c r="D286">
        <f>e0*EXP(L/Rv*(1/T0-1/(TGirona!D286+273)))*Mw/(R_*(TGirona!D286+273))*HRGirona!D286/100*1000</f>
        <v>5.2544013253585149</v>
      </c>
      <c r="E286">
        <f>e0*EXP(L/Rv*(1/T0-1/(TGirona!E286+273)))*Mw/(R_*(TGirona!E286+273))*HRGirona!E286/100*1000</f>
        <v>7.1367892465438931</v>
      </c>
      <c r="F286">
        <f>e0*EXP(L/Rv*(1/T0-1/(TGirona!F286+273)))*Mw/(R_*(TGirona!F286+273))*HRGirona!F286/100*1000</f>
        <v>6.9141939999495001</v>
      </c>
      <c r="G286">
        <f>e0*EXP(L/Rv*(1/T0-1/(TGirona!G286+273)))*Mw/(R_*(TGirona!G286+273))*HRGirona!G286/100*1000</f>
        <v>7.2027765429801907</v>
      </c>
      <c r="H286">
        <f>e0*EXP(L/Rv*(1/T0-1/(TGirona!H286+273)))*Mw/(R_*(TGirona!H286+273))*HRGirona!H286/100*1000</f>
        <v>7.6498180915289806</v>
      </c>
      <c r="I286">
        <f>e0*EXP(L/Rv*(1/T0-1/(TGirona!I286+273)))*Mw/(R_*(TGirona!I286+273))*HRGirona!I286/100*1000</f>
        <v>7.336673767864899</v>
      </c>
    </row>
    <row r="287" spans="1:9" x14ac:dyDescent="0.35">
      <c r="A287">
        <f>e0*EXP(L/Rv*(1/T0-1/(TGirona!A287+273)))*Mw/(R_*(TGirona!A287+273))*HRGirona!A287/100*1000</f>
        <v>6.789075942326372</v>
      </c>
      <c r="B287">
        <f>e0*EXP(L/Rv*(1/T0-1/(TGirona!B287+273)))*Mw/(R_*(TGirona!B287+273))*HRGirona!B287/100*1000</f>
        <v>5.9067251602234441</v>
      </c>
      <c r="C287">
        <f>e0*EXP(L/Rv*(1/T0-1/(TGirona!C287+273)))*Mw/(R_*(TGirona!C287+273))*HRGirona!C287/100*1000</f>
        <v>6.4911035789258307</v>
      </c>
      <c r="D287">
        <f>e0*EXP(L/Rv*(1/T0-1/(TGirona!D287+273)))*Mw/(R_*(TGirona!D287+273))*HRGirona!D287/100*1000</f>
        <v>7.7319734968503315</v>
      </c>
      <c r="E287">
        <f>e0*EXP(L/Rv*(1/T0-1/(TGirona!E287+273)))*Mw/(R_*(TGirona!E287+273))*HRGirona!E287/100*1000</f>
        <v>6.7287004318411388</v>
      </c>
      <c r="F287">
        <f>e0*EXP(L/Rv*(1/T0-1/(TGirona!F287+273)))*Mw/(R_*(TGirona!F287+273))*HRGirona!F287/100*1000</f>
        <v>6.8305201111710909</v>
      </c>
      <c r="G287">
        <f>e0*EXP(L/Rv*(1/T0-1/(TGirona!G287+273)))*Mw/(R_*(TGirona!G287+273))*HRGirona!G287/100*1000</f>
        <v>8.0777643647599753</v>
      </c>
      <c r="H287">
        <f>e0*EXP(L/Rv*(1/T0-1/(TGirona!H287+273)))*Mw/(R_*(TGirona!H287+273))*HRGirona!H287/100*1000</f>
        <v>7.4297492603605884</v>
      </c>
      <c r="I287">
        <f>e0*EXP(L/Rv*(1/T0-1/(TGirona!I287+273)))*Mw/(R_*(TGirona!I287+273))*HRGirona!I287/100*1000</f>
        <v>5.7613207173442929</v>
      </c>
    </row>
    <row r="288" spans="1:9" x14ac:dyDescent="0.35">
      <c r="A288">
        <f>e0*EXP(L/Rv*(1/T0-1/(TGirona!A288+273)))*Mw/(R_*(TGirona!A288+273))*HRGirona!A288/100*1000</f>
        <v>4.1796490392786438</v>
      </c>
      <c r="B288">
        <f>e0*EXP(L/Rv*(1/T0-1/(TGirona!B288+273)))*Mw/(R_*(TGirona!B288+273))*HRGirona!B288/100*1000</f>
        <v>6.9240825119728635</v>
      </c>
      <c r="C288">
        <f>e0*EXP(L/Rv*(1/T0-1/(TGirona!C288+273)))*Mw/(R_*(TGirona!C288+273))*HRGirona!C288/100*1000</f>
        <v>6.9639438063968422</v>
      </c>
      <c r="D288">
        <f>e0*EXP(L/Rv*(1/T0-1/(TGirona!D288+273)))*Mw/(R_*(TGirona!D288+273))*HRGirona!D288/100*1000</f>
        <v>9.3333777818970773</v>
      </c>
      <c r="E288">
        <f>e0*EXP(L/Rv*(1/T0-1/(TGirona!E288+273)))*Mw/(R_*(TGirona!E288+273))*HRGirona!E288/100*1000</f>
        <v>7.0179611362339589</v>
      </c>
      <c r="F288">
        <f>e0*EXP(L/Rv*(1/T0-1/(TGirona!F288+273)))*Mw/(R_*(TGirona!F288+273))*HRGirona!F288/100*1000</f>
        <v>7.2003015222505597</v>
      </c>
      <c r="G288">
        <f>e0*EXP(L/Rv*(1/T0-1/(TGirona!G288+273)))*Mw/(R_*(TGirona!G288+273))*HRGirona!G288/100*1000</f>
        <v>7.7599169207741916</v>
      </c>
      <c r="H288">
        <f>e0*EXP(L/Rv*(1/T0-1/(TGirona!H288+273)))*Mw/(R_*(TGirona!H288+273))*HRGirona!H288/100*1000</f>
        <v>6.7300910765908686</v>
      </c>
      <c r="I288">
        <f>e0*EXP(L/Rv*(1/T0-1/(TGirona!I288+273)))*Mw/(R_*(TGirona!I288+273))*HRGirona!I288/100*1000</f>
        <v>6.9305252084238651</v>
      </c>
    </row>
    <row r="289" spans="1:9" x14ac:dyDescent="0.35">
      <c r="A289">
        <f>e0*EXP(L/Rv*(1/T0-1/(TGirona!A289+273)))*Mw/(R_*(TGirona!A289+273))*HRGirona!A289/100*1000</f>
        <v>4.2987650968766404</v>
      </c>
      <c r="B289">
        <f>e0*EXP(L/Rv*(1/T0-1/(TGirona!B289+273)))*Mw/(R_*(TGirona!B289+273))*HRGirona!B289/100*1000</f>
        <v>9.9717382459198713</v>
      </c>
      <c r="C289">
        <f>e0*EXP(L/Rv*(1/T0-1/(TGirona!C289+273)))*Mw/(R_*(TGirona!C289+273))*HRGirona!C289/100*1000</f>
        <v>4.9847464610683661</v>
      </c>
      <c r="D289">
        <f>e0*EXP(L/Rv*(1/T0-1/(TGirona!D289+273)))*Mw/(R_*(TGirona!D289+273))*HRGirona!D289/100*1000</f>
        <v>9.1773387878569626</v>
      </c>
      <c r="E289">
        <f>e0*EXP(L/Rv*(1/T0-1/(TGirona!E289+273)))*Mw/(R_*(TGirona!E289+273))*HRGirona!E289/100*1000</f>
        <v>6.3735117155780667</v>
      </c>
      <c r="F289">
        <f>e0*EXP(L/Rv*(1/T0-1/(TGirona!F289+273)))*Mw/(R_*(TGirona!F289+273))*HRGirona!F289/100*1000</f>
        <v>6.8621740662908</v>
      </c>
      <c r="G289">
        <f>e0*EXP(L/Rv*(1/T0-1/(TGirona!G289+273)))*Mw/(R_*(TGirona!G289+273))*HRGirona!G289/100*1000</f>
        <v>6.2909105703531409</v>
      </c>
      <c r="H289">
        <f>e0*EXP(L/Rv*(1/T0-1/(TGirona!H289+273)))*Mw/(R_*(TGirona!H289+273))*HRGirona!H289/100*1000</f>
        <v>7.0892914512559901</v>
      </c>
      <c r="I289">
        <f>e0*EXP(L/Rv*(1/T0-1/(TGirona!I289+273)))*Mw/(R_*(TGirona!I289+273))*HRGirona!I289/100*1000</f>
        <v>7.8809102524652479</v>
      </c>
    </row>
    <row r="290" spans="1:9" x14ac:dyDescent="0.35">
      <c r="A290">
        <f>e0*EXP(L/Rv*(1/T0-1/(TGirona!A290+273)))*Mw/(R_*(TGirona!A290+273))*HRGirona!A290/100*1000</f>
        <v>4.644494952933635</v>
      </c>
      <c r="B290">
        <f>e0*EXP(L/Rv*(1/T0-1/(TGirona!B290+273)))*Mw/(R_*(TGirona!B290+273))*HRGirona!B290/100*1000</f>
        <v>10.292475984821536</v>
      </c>
      <c r="C290">
        <f>e0*EXP(L/Rv*(1/T0-1/(TGirona!C290+273)))*Mw/(R_*(TGirona!C290+273))*HRGirona!C290/100*1000</f>
        <v>6.0476644776768458</v>
      </c>
      <c r="D290">
        <f>e0*EXP(L/Rv*(1/T0-1/(TGirona!D290+273)))*Mw/(R_*(TGirona!D290+273))*HRGirona!D290/100*1000</f>
        <v>6.7593388413857793</v>
      </c>
      <c r="E290">
        <f>e0*EXP(L/Rv*(1/T0-1/(TGirona!E290+273)))*Mw/(R_*(TGirona!E290+273))*HRGirona!E290/100*1000</f>
        <v>7.7778708239873433</v>
      </c>
      <c r="F290">
        <f>e0*EXP(L/Rv*(1/T0-1/(TGirona!F290+273)))*Mw/(R_*(TGirona!F290+273))*HRGirona!F290/100*1000</f>
        <v>8.389246519416643</v>
      </c>
      <c r="G290">
        <f>e0*EXP(L/Rv*(1/T0-1/(TGirona!G290+273)))*Mw/(R_*(TGirona!G290+273))*HRGirona!G290/100*1000</f>
        <v>6.295547891699699</v>
      </c>
      <c r="H290">
        <f>e0*EXP(L/Rv*(1/T0-1/(TGirona!H290+273)))*Mw/(R_*(TGirona!H290+273))*HRGirona!H290/100*1000</f>
        <v>8.8719393720352357</v>
      </c>
      <c r="I290">
        <f>e0*EXP(L/Rv*(1/T0-1/(TGirona!I290+273)))*Mw/(R_*(TGirona!I290+273))*HRGirona!I290/100*1000</f>
        <v>6.4947025662252518</v>
      </c>
    </row>
    <row r="291" spans="1:9" x14ac:dyDescent="0.35">
      <c r="A291">
        <f>e0*EXP(L/Rv*(1/T0-1/(TGirona!A291+273)))*Mw/(R_*(TGirona!A291+273))*HRGirona!A291/100*1000</f>
        <v>4.0825049059433933</v>
      </c>
      <c r="B291">
        <f>e0*EXP(L/Rv*(1/T0-1/(TGirona!B291+273)))*Mw/(R_*(TGirona!B291+273))*HRGirona!B291/100*1000</f>
        <v>9.626288775627545</v>
      </c>
      <c r="C291">
        <f>e0*EXP(L/Rv*(1/T0-1/(TGirona!C291+273)))*Mw/(R_*(TGirona!C291+273))*HRGirona!C291/100*1000</f>
        <v>5.4101755690712139</v>
      </c>
      <c r="D291">
        <f>e0*EXP(L/Rv*(1/T0-1/(TGirona!D291+273)))*Mw/(R_*(TGirona!D291+273))*HRGirona!D291/100*1000</f>
        <v>2.2081540255956735</v>
      </c>
      <c r="E291">
        <f>e0*EXP(L/Rv*(1/T0-1/(TGirona!E291+273)))*Mw/(R_*(TGirona!E291+273))*HRGirona!E291/100*1000</f>
        <v>6.160983139969157</v>
      </c>
      <c r="F291">
        <f>e0*EXP(L/Rv*(1/T0-1/(TGirona!F291+273)))*Mw/(R_*(TGirona!F291+273))*HRGirona!F291/100*1000</f>
        <v>8.9172758104262293</v>
      </c>
      <c r="G291">
        <f>e0*EXP(L/Rv*(1/T0-1/(TGirona!G291+273)))*Mw/(R_*(TGirona!G291+273))*HRGirona!G291/100*1000</f>
        <v>6.6833934151099399</v>
      </c>
      <c r="H291">
        <f>e0*EXP(L/Rv*(1/T0-1/(TGirona!H291+273)))*Mw/(R_*(TGirona!H291+273))*HRGirona!H291/100*1000</f>
        <v>7.0783920743199404</v>
      </c>
      <c r="I291">
        <f>e0*EXP(L/Rv*(1/T0-1/(TGirona!I291+273)))*Mw/(R_*(TGirona!I291+273))*HRGirona!I291/100*1000</f>
        <v>5.669807443972906</v>
      </c>
    </row>
    <row r="292" spans="1:9" x14ac:dyDescent="0.35">
      <c r="A292">
        <f>e0*EXP(L/Rv*(1/T0-1/(TGirona!A292+273)))*Mw/(R_*(TGirona!A292+273))*HRGirona!A292/100*1000</f>
        <v>2.9344798589622698</v>
      </c>
      <c r="B292">
        <f>e0*EXP(L/Rv*(1/T0-1/(TGirona!B292+273)))*Mw/(R_*(TGirona!B292+273))*HRGirona!B292/100*1000</f>
        <v>8.6623737613997918</v>
      </c>
      <c r="C292">
        <f>e0*EXP(L/Rv*(1/T0-1/(TGirona!C292+273)))*Mw/(R_*(TGirona!C292+273))*HRGirona!C292/100*1000</f>
        <v>6.0795630994987526</v>
      </c>
      <c r="D292">
        <f>e0*EXP(L/Rv*(1/T0-1/(TGirona!D292+273)))*Mw/(R_*(TGirona!D292+273))*HRGirona!D292/100*1000</f>
        <v>4.4158010379989037</v>
      </c>
      <c r="E292">
        <f>e0*EXP(L/Rv*(1/T0-1/(TGirona!E292+273)))*Mw/(R_*(TGirona!E292+273))*HRGirona!E292/100*1000</f>
        <v>6.8733265137365063</v>
      </c>
      <c r="F292">
        <f>e0*EXP(L/Rv*(1/T0-1/(TGirona!F292+273)))*Mw/(R_*(TGirona!F292+273))*HRGirona!F292/100*1000</f>
        <v>8.5512978636972754</v>
      </c>
      <c r="G292">
        <f>e0*EXP(L/Rv*(1/T0-1/(TGirona!G292+273)))*Mw/(R_*(TGirona!G292+273))*HRGirona!G292/100*1000</f>
        <v>8.1402817667058471</v>
      </c>
      <c r="H292">
        <f>e0*EXP(L/Rv*(1/T0-1/(TGirona!H292+273)))*Mw/(R_*(TGirona!H292+273))*HRGirona!H292/100*1000</f>
        <v>6.2706759556896374</v>
      </c>
      <c r="I292">
        <f>e0*EXP(L/Rv*(1/T0-1/(TGirona!I292+273)))*Mw/(R_*(TGirona!I292+273))*HRGirona!I292/100*1000</f>
        <v>6.7030327882862633</v>
      </c>
    </row>
    <row r="293" spans="1:9" x14ac:dyDescent="0.35">
      <c r="A293">
        <f>e0*EXP(L/Rv*(1/T0-1/(TGirona!A293+273)))*Mw/(R_*(TGirona!A293+273))*HRGirona!A293/100*1000</f>
        <v>4.3449951682489392</v>
      </c>
      <c r="B293">
        <f>e0*EXP(L/Rv*(1/T0-1/(TGirona!B293+273)))*Mw/(R_*(TGirona!B293+273))*HRGirona!B293/100*1000</f>
        <v>8.5204896957479175</v>
      </c>
      <c r="C293">
        <f>e0*EXP(L/Rv*(1/T0-1/(TGirona!C293+273)))*Mw/(R_*(TGirona!C293+273))*HRGirona!C293/100*1000</f>
        <v>6.4852954185458342</v>
      </c>
      <c r="D293">
        <f>e0*EXP(L/Rv*(1/T0-1/(TGirona!D293+273)))*Mw/(R_*(TGirona!D293+273))*HRGirona!D293/100*1000</f>
        <v>6.1480566099568996</v>
      </c>
      <c r="E293">
        <f>e0*EXP(L/Rv*(1/T0-1/(TGirona!E293+273)))*Mw/(R_*(TGirona!E293+273))*HRGirona!E293/100*1000</f>
        <v>6.8311473032204235</v>
      </c>
      <c r="F293">
        <f>e0*EXP(L/Rv*(1/T0-1/(TGirona!F293+273)))*Mw/(R_*(TGirona!F293+273))*HRGirona!F293/100*1000</f>
        <v>7.8757688114225406</v>
      </c>
      <c r="G293">
        <f>e0*EXP(L/Rv*(1/T0-1/(TGirona!G293+273)))*Mw/(R_*(TGirona!G293+273))*HRGirona!G293/100*1000</f>
        <v>10.406723971047382</v>
      </c>
      <c r="H293">
        <f>e0*EXP(L/Rv*(1/T0-1/(TGirona!H293+273)))*Mw/(R_*(TGirona!H293+273))*HRGirona!H293/100*1000</f>
        <v>6.9175820553275189</v>
      </c>
      <c r="I293">
        <f>e0*EXP(L/Rv*(1/T0-1/(TGirona!I293+273)))*Mw/(R_*(TGirona!I293+273))*HRGirona!I293/100*1000</f>
        <v>7.2804996228903409</v>
      </c>
    </row>
    <row r="294" spans="1:9" x14ac:dyDescent="0.35">
      <c r="A294">
        <f>e0*EXP(L/Rv*(1/T0-1/(TGirona!A294+273)))*Mw/(R_*(TGirona!A294+273))*HRGirona!A294/100*1000</f>
        <v>5.3831950399218069</v>
      </c>
      <c r="B294">
        <f>e0*EXP(L/Rv*(1/T0-1/(TGirona!B294+273)))*Mw/(R_*(TGirona!B294+273))*HRGirona!B294/100*1000</f>
        <v>7.4868562597701862</v>
      </c>
      <c r="C294">
        <f>e0*EXP(L/Rv*(1/T0-1/(TGirona!C294+273)))*Mw/(R_*(TGirona!C294+273))*HRGirona!C294/100*1000</f>
        <v>6.1678749961774413</v>
      </c>
      <c r="D294">
        <f>e0*EXP(L/Rv*(1/T0-1/(TGirona!D294+273)))*Mw/(R_*(TGirona!D294+273))*HRGirona!D294/100*1000</f>
        <v>6.1991421835407756</v>
      </c>
      <c r="E294">
        <f>e0*EXP(L/Rv*(1/T0-1/(TGirona!E294+273)))*Mw/(R_*(TGirona!E294+273))*HRGirona!E294/100*1000</f>
        <v>6.0995773608509758</v>
      </c>
      <c r="F294">
        <f>e0*EXP(L/Rv*(1/T0-1/(TGirona!F294+273)))*Mw/(R_*(TGirona!F294+273))*HRGirona!F294/100*1000</f>
        <v>8.7564890051800841</v>
      </c>
      <c r="G294">
        <f>e0*EXP(L/Rv*(1/T0-1/(TGirona!G294+273)))*Mw/(R_*(TGirona!G294+273))*HRGirona!G294/100*1000</f>
        <v>7.3939501967956422</v>
      </c>
      <c r="H294">
        <f>e0*EXP(L/Rv*(1/T0-1/(TGirona!H294+273)))*Mw/(R_*(TGirona!H294+273))*HRGirona!H294/100*1000</f>
        <v>8.2218936160042482</v>
      </c>
      <c r="I294">
        <f>e0*EXP(L/Rv*(1/T0-1/(TGirona!I294+273)))*Mw/(R_*(TGirona!I294+273))*HRGirona!I294/100*1000</f>
        <v>7.1925183030472173</v>
      </c>
    </row>
    <row r="295" spans="1:9" x14ac:dyDescent="0.35">
      <c r="A295">
        <f>e0*EXP(L/Rv*(1/T0-1/(TGirona!A295+273)))*Mw/(R_*(TGirona!A295+273))*HRGirona!A295/100*1000</f>
        <v>6.1334297396311523</v>
      </c>
      <c r="B295">
        <f>e0*EXP(L/Rv*(1/T0-1/(TGirona!B295+273)))*Mw/(R_*(TGirona!B295+273))*HRGirona!B295/100*1000</f>
        <v>6.6897635101062729</v>
      </c>
      <c r="C295">
        <f>e0*EXP(L/Rv*(1/T0-1/(TGirona!C295+273)))*Mw/(R_*(TGirona!C295+273))*HRGirona!C295/100*1000</f>
        <v>5.8693746915860325</v>
      </c>
      <c r="D295">
        <f>e0*EXP(L/Rv*(1/T0-1/(TGirona!D295+273)))*Mw/(R_*(TGirona!D295+273))*HRGirona!D295/100*1000</f>
        <v>7.1871033194214746</v>
      </c>
      <c r="E295">
        <f>e0*EXP(L/Rv*(1/T0-1/(TGirona!E295+273)))*Mw/(R_*(TGirona!E295+273))*HRGirona!E295/100*1000</f>
        <v>6.5935078401703828</v>
      </c>
      <c r="F295">
        <f>e0*EXP(L/Rv*(1/T0-1/(TGirona!F295+273)))*Mw/(R_*(TGirona!F295+273))*HRGirona!F295/100*1000</f>
        <v>8.3461935736664543</v>
      </c>
      <c r="G295">
        <f>e0*EXP(L/Rv*(1/T0-1/(TGirona!G295+273)))*Mw/(R_*(TGirona!G295+273))*HRGirona!G295/100*1000</f>
        <v>7.2287540862360569</v>
      </c>
      <c r="H295">
        <f>e0*EXP(L/Rv*(1/T0-1/(TGirona!H295+273)))*Mw/(R_*(TGirona!H295+273))*HRGirona!H295/100*1000</f>
        <v>7.7750570940751329</v>
      </c>
      <c r="I295">
        <f>e0*EXP(L/Rv*(1/T0-1/(TGirona!I295+273)))*Mw/(R_*(TGirona!I295+273))*HRGirona!I295/100*1000</f>
        <v>8.117222056756864</v>
      </c>
    </row>
    <row r="296" spans="1:9" x14ac:dyDescent="0.35">
      <c r="A296">
        <f>e0*EXP(L/Rv*(1/T0-1/(TGirona!A296+273)))*Mw/(R_*(TGirona!A296+273))*HRGirona!A296/100*1000</f>
        <v>6.7191078094771788</v>
      </c>
      <c r="B296">
        <f>e0*EXP(L/Rv*(1/T0-1/(TGirona!B296+273)))*Mw/(R_*(TGirona!B296+273))*HRGirona!B296/100*1000</f>
        <v>7.134868972074222</v>
      </c>
      <c r="C296">
        <f>e0*EXP(L/Rv*(1/T0-1/(TGirona!C296+273)))*Mw/(R_*(TGirona!C296+273))*HRGirona!C296/100*1000</f>
        <v>6.6461006838972292</v>
      </c>
      <c r="D296">
        <f>e0*EXP(L/Rv*(1/T0-1/(TGirona!D296+273)))*Mw/(R_*(TGirona!D296+273))*HRGirona!D296/100*1000</f>
        <v>7.1334151589421886</v>
      </c>
      <c r="E296">
        <f>e0*EXP(L/Rv*(1/T0-1/(TGirona!E296+273)))*Mw/(R_*(TGirona!E296+273))*HRGirona!E296/100*1000</f>
        <v>4.52355953385951</v>
      </c>
      <c r="F296">
        <f>e0*EXP(L/Rv*(1/T0-1/(TGirona!F296+273)))*Mw/(R_*(TGirona!F296+273))*HRGirona!F296/100*1000</f>
        <v>7.7184256970133713</v>
      </c>
      <c r="G296">
        <f>e0*EXP(L/Rv*(1/T0-1/(TGirona!G296+273)))*Mw/(R_*(TGirona!G296+273))*HRGirona!G296/100*1000</f>
        <v>7.132259464248345</v>
      </c>
      <c r="H296">
        <f>e0*EXP(L/Rv*(1/T0-1/(TGirona!H296+273)))*Mw/(R_*(TGirona!H296+273))*HRGirona!H296/100*1000</f>
        <v>7.713603266303954</v>
      </c>
      <c r="I296">
        <f>e0*EXP(L/Rv*(1/T0-1/(TGirona!I296+273)))*Mw/(R_*(TGirona!I296+273))*HRGirona!I296/100*1000</f>
        <v>8.7170214821633571</v>
      </c>
    </row>
    <row r="297" spans="1:9" x14ac:dyDescent="0.35">
      <c r="A297">
        <f>e0*EXP(L/Rv*(1/T0-1/(TGirona!A297+273)))*Mw/(R_*(TGirona!A297+273))*HRGirona!A297/100*1000</f>
        <v>6.6312505805807485</v>
      </c>
      <c r="B297">
        <f>e0*EXP(L/Rv*(1/T0-1/(TGirona!B297+273)))*Mw/(R_*(TGirona!B297+273))*HRGirona!B297/100*1000</f>
        <v>5.2270122053646535</v>
      </c>
      <c r="C297">
        <f>e0*EXP(L/Rv*(1/T0-1/(TGirona!C297+273)))*Mw/(R_*(TGirona!C297+273))*HRGirona!C297/100*1000</f>
        <v>6.5167550574333841</v>
      </c>
      <c r="D297">
        <f>e0*EXP(L/Rv*(1/T0-1/(TGirona!D297+273)))*Mw/(R_*(TGirona!D297+273))*HRGirona!D297/100*1000</f>
        <v>7.7241934158640007</v>
      </c>
      <c r="E297">
        <f>e0*EXP(L/Rv*(1/T0-1/(TGirona!E297+273)))*Mw/(R_*(TGirona!E297+273))*HRGirona!E297/100*1000</f>
        <v>5.079127657233772</v>
      </c>
      <c r="F297">
        <f>e0*EXP(L/Rv*(1/T0-1/(TGirona!F297+273)))*Mw/(R_*(TGirona!F297+273))*HRGirona!F297/100*1000</f>
        <v>7.553887575141446</v>
      </c>
      <c r="G297">
        <f>e0*EXP(L/Rv*(1/T0-1/(TGirona!G297+273)))*Mw/(R_*(TGirona!G297+273))*HRGirona!G297/100*1000</f>
        <v>7.711954533412233</v>
      </c>
      <c r="H297">
        <f>e0*EXP(L/Rv*(1/T0-1/(TGirona!H297+273)))*Mw/(R_*(TGirona!H297+273))*HRGirona!H297/100*1000</f>
        <v>7.8568112760551685</v>
      </c>
      <c r="I297">
        <f>e0*EXP(L/Rv*(1/T0-1/(TGirona!I297+273)))*Mw/(R_*(TGirona!I297+273))*HRGirona!I297/100*1000</f>
        <v>8.6802958595951853</v>
      </c>
    </row>
    <row r="298" spans="1:9" x14ac:dyDescent="0.35">
      <c r="A298">
        <f>e0*EXP(L/Rv*(1/T0-1/(TGirona!A298+273)))*Mw/(R_*(TGirona!A298+273))*HRGirona!A298/100*1000</f>
        <v>7.1756037802325707</v>
      </c>
      <c r="B298">
        <f>e0*EXP(L/Rv*(1/T0-1/(TGirona!B298+273)))*Mw/(R_*(TGirona!B298+273))*HRGirona!B298/100*1000</f>
        <v>3.8336594063035814</v>
      </c>
      <c r="C298">
        <f>e0*EXP(L/Rv*(1/T0-1/(TGirona!C298+273)))*Mw/(R_*(TGirona!C298+273))*HRGirona!C298/100*1000</f>
        <v>7.0274535017828912</v>
      </c>
      <c r="D298">
        <f>e0*EXP(L/Rv*(1/T0-1/(TGirona!D298+273)))*Mw/(R_*(TGirona!D298+273))*HRGirona!D298/100*1000</f>
        <v>7.7378216889075526</v>
      </c>
      <c r="E298">
        <f>e0*EXP(L/Rv*(1/T0-1/(TGirona!E298+273)))*Mw/(R_*(TGirona!E298+273))*HRGirona!E298/100*1000</f>
        <v>5.0361881666520052</v>
      </c>
      <c r="F298">
        <f>e0*EXP(L/Rv*(1/T0-1/(TGirona!F298+273)))*Mw/(R_*(TGirona!F298+273))*HRGirona!F298/100*1000</f>
        <v>7.3586122166861729</v>
      </c>
      <c r="G298">
        <f>e0*EXP(L/Rv*(1/T0-1/(TGirona!G298+273)))*Mw/(R_*(TGirona!G298+273))*HRGirona!G298/100*1000</f>
        <v>7.1108638792743601</v>
      </c>
      <c r="H298">
        <f>e0*EXP(L/Rv*(1/T0-1/(TGirona!H298+273)))*Mw/(R_*(TGirona!H298+273))*HRGirona!H298/100*1000</f>
        <v>7.2973071089045929</v>
      </c>
      <c r="I298">
        <f>e0*EXP(L/Rv*(1/T0-1/(TGirona!I298+273)))*Mw/(R_*(TGirona!I298+273))*HRGirona!I298/100*1000</f>
        <v>8.6114665913038522</v>
      </c>
    </row>
    <row r="299" spans="1:9" x14ac:dyDescent="0.35">
      <c r="A299">
        <f>e0*EXP(L/Rv*(1/T0-1/(TGirona!A299+273)))*Mw/(R_*(TGirona!A299+273))*HRGirona!A299/100*1000</f>
        <v>6.842026750618861</v>
      </c>
      <c r="B299">
        <f>e0*EXP(L/Rv*(1/T0-1/(TGirona!B299+273)))*Mw/(R_*(TGirona!B299+273))*HRGirona!B299/100*1000</f>
        <v>4.1242592029611673</v>
      </c>
      <c r="C299">
        <f>e0*EXP(L/Rv*(1/T0-1/(TGirona!C299+273)))*Mw/(R_*(TGirona!C299+273))*HRGirona!C299/100*1000</f>
        <v>6.8491836181618106</v>
      </c>
      <c r="D299">
        <f>e0*EXP(L/Rv*(1/T0-1/(TGirona!D299+273)))*Mw/(R_*(TGirona!D299+273))*HRGirona!D299/100*1000</f>
        <v>8.1169493332648486</v>
      </c>
      <c r="E299">
        <f>e0*EXP(L/Rv*(1/T0-1/(TGirona!E299+273)))*Mw/(R_*(TGirona!E299+273))*HRGirona!E299/100*1000</f>
        <v>5.0543842963276244</v>
      </c>
      <c r="F299">
        <f>e0*EXP(L/Rv*(1/T0-1/(TGirona!F299+273)))*Mw/(R_*(TGirona!F299+273))*HRGirona!F299/100*1000</f>
        <v>7.8115162806298004</v>
      </c>
      <c r="G299">
        <f>e0*EXP(L/Rv*(1/T0-1/(TGirona!G299+273)))*Mw/(R_*(TGirona!G299+273))*HRGirona!G299/100*1000</f>
        <v>6.7043944078043989</v>
      </c>
      <c r="H299">
        <f>e0*EXP(L/Rv*(1/T0-1/(TGirona!H299+273)))*Mw/(R_*(TGirona!H299+273))*HRGirona!H299/100*1000</f>
        <v>7.4365707212525685</v>
      </c>
      <c r="I299">
        <f>e0*EXP(L/Rv*(1/T0-1/(TGirona!I299+273)))*Mw/(R_*(TGirona!I299+273))*HRGirona!I299/100*1000</f>
        <v>8.7308618928162609</v>
      </c>
    </row>
    <row r="300" spans="1:9" x14ac:dyDescent="0.35">
      <c r="A300">
        <f>e0*EXP(L/Rv*(1/T0-1/(TGirona!A300+273)))*Mw/(R_*(TGirona!A300+273))*HRGirona!A300/100*1000</f>
        <v>6.7498126883107865</v>
      </c>
      <c r="B300">
        <f>e0*EXP(L/Rv*(1/T0-1/(TGirona!B300+273)))*Mw/(R_*(TGirona!B300+273))*HRGirona!B300/100*1000</f>
        <v>6.0955827636340292</v>
      </c>
      <c r="C300">
        <f>e0*EXP(L/Rv*(1/T0-1/(TGirona!C300+273)))*Mw/(R_*(TGirona!C300+273))*HRGirona!C300/100*1000</f>
        <v>7.0627741781817912</v>
      </c>
      <c r="D300">
        <f>e0*EXP(L/Rv*(1/T0-1/(TGirona!D300+273)))*Mw/(R_*(TGirona!D300+273))*HRGirona!D300/100*1000</f>
        <v>6.4724495452700666</v>
      </c>
      <c r="E300">
        <f>e0*EXP(L/Rv*(1/T0-1/(TGirona!E300+273)))*Mw/(R_*(TGirona!E300+273))*HRGirona!E300/100*1000</f>
        <v>5.2528052318315455</v>
      </c>
      <c r="F300">
        <f>e0*EXP(L/Rv*(1/T0-1/(TGirona!F300+273)))*Mw/(R_*(TGirona!F300+273))*HRGirona!F300/100*1000</f>
        <v>8.7102614241921437</v>
      </c>
      <c r="G300">
        <f>e0*EXP(L/Rv*(1/T0-1/(TGirona!G300+273)))*Mw/(R_*(TGirona!G300+273))*HRGirona!G300/100*1000</f>
        <v>5.9509001813125568</v>
      </c>
      <c r="H300">
        <f>e0*EXP(L/Rv*(1/T0-1/(TGirona!H300+273)))*Mw/(R_*(TGirona!H300+273))*HRGirona!H300/100*1000</f>
        <v>8.0817876062396703</v>
      </c>
      <c r="I300">
        <f>e0*EXP(L/Rv*(1/T0-1/(TGirona!I300+273)))*Mw/(R_*(TGirona!I300+273))*HRGirona!I300/100*1000</f>
        <v>9.4397811361865163</v>
      </c>
    </row>
    <row r="301" spans="1:9" x14ac:dyDescent="0.35">
      <c r="A301">
        <f>e0*EXP(L/Rv*(1/T0-1/(TGirona!A301+273)))*Mw/(R_*(TGirona!A301+273))*HRGirona!A301/100*1000</f>
        <v>6.4688527246053118</v>
      </c>
      <c r="B301">
        <f>e0*EXP(L/Rv*(1/T0-1/(TGirona!B301+273)))*Mw/(R_*(TGirona!B301+273))*HRGirona!B301/100*1000</f>
        <v>7.5305490200821632</v>
      </c>
      <c r="C301">
        <f>e0*EXP(L/Rv*(1/T0-1/(TGirona!C301+273)))*Mw/(R_*(TGirona!C301+273))*HRGirona!C301/100*1000</f>
        <v>7.2153234219611724</v>
      </c>
      <c r="D301">
        <f>e0*EXP(L/Rv*(1/T0-1/(TGirona!D301+273)))*Mw/(R_*(TGirona!D301+273))*HRGirona!D301/100*1000</f>
        <v>5.8134816516416592</v>
      </c>
      <c r="E301">
        <f>e0*EXP(L/Rv*(1/T0-1/(TGirona!E301+273)))*Mw/(R_*(TGirona!E301+273))*HRGirona!E301/100*1000</f>
        <v>5.5145466321073195</v>
      </c>
      <c r="F301">
        <f>e0*EXP(L/Rv*(1/T0-1/(TGirona!F301+273)))*Mw/(R_*(TGirona!F301+273))*HRGirona!F301/100*1000</f>
        <v>8.272269213164126</v>
      </c>
      <c r="G301">
        <f>e0*EXP(L/Rv*(1/T0-1/(TGirona!G301+273)))*Mw/(R_*(TGirona!G301+273))*HRGirona!G301/100*1000</f>
        <v>5.9389868690350722</v>
      </c>
      <c r="H301">
        <f>e0*EXP(L/Rv*(1/T0-1/(TGirona!H301+273)))*Mw/(R_*(TGirona!H301+273))*HRGirona!H301/100*1000</f>
        <v>7.4944015221302074</v>
      </c>
      <c r="I301">
        <f>e0*EXP(L/Rv*(1/T0-1/(TGirona!I301+273)))*Mw/(R_*(TGirona!I301+273))*HRGirona!I301/100*1000</f>
        <v>9.1849325044577537</v>
      </c>
    </row>
    <row r="302" spans="1:9" x14ac:dyDescent="0.35">
      <c r="A302">
        <f>e0*EXP(L/Rv*(1/T0-1/(TGirona!A302+273)))*Mw/(R_*(TGirona!A302+273))*HRGirona!A302/100*1000</f>
        <v>5.6159960334714372</v>
      </c>
      <c r="B302">
        <f>e0*EXP(L/Rv*(1/T0-1/(TGirona!B302+273)))*Mw/(R_*(TGirona!B302+273))*HRGirona!B302/100*1000</f>
        <v>7.1341245854411</v>
      </c>
      <c r="C302">
        <f>e0*EXP(L/Rv*(1/T0-1/(TGirona!C302+273)))*Mw/(R_*(TGirona!C302+273))*HRGirona!C302/100*1000</f>
        <v>7.7726918777953626</v>
      </c>
      <c r="D302">
        <f>e0*EXP(L/Rv*(1/T0-1/(TGirona!D302+273)))*Mw/(R_*(TGirona!D302+273))*HRGirona!D302/100*1000</f>
        <v>6.7685428360629194</v>
      </c>
      <c r="E302">
        <f>e0*EXP(L/Rv*(1/T0-1/(TGirona!E302+273)))*Mw/(R_*(TGirona!E302+273))*HRGirona!E302/100*1000</f>
        <v>6.2384250856423025</v>
      </c>
      <c r="F302">
        <f>e0*EXP(L/Rv*(1/T0-1/(TGirona!F302+273)))*Mw/(R_*(TGirona!F302+273))*HRGirona!F302/100*1000</f>
        <v>8.2039737912812303</v>
      </c>
      <c r="G302">
        <f>e0*EXP(L/Rv*(1/T0-1/(TGirona!G302+273)))*Mw/(R_*(TGirona!G302+273))*HRGirona!G302/100*1000</f>
        <v>5.8934886415068508</v>
      </c>
      <c r="H302">
        <f>e0*EXP(L/Rv*(1/T0-1/(TGirona!H302+273)))*Mw/(R_*(TGirona!H302+273))*HRGirona!H302/100*1000</f>
        <v>5.8375044188712897</v>
      </c>
      <c r="I302">
        <f>e0*EXP(L/Rv*(1/T0-1/(TGirona!I302+273)))*Mw/(R_*(TGirona!I302+273))*HRGirona!I302/100*1000</f>
        <v>8.0963267549021811</v>
      </c>
    </row>
    <row r="303" spans="1:9" x14ac:dyDescent="0.35">
      <c r="A303">
        <f>e0*EXP(L/Rv*(1/T0-1/(TGirona!A303+273)))*Mw/(R_*(TGirona!A303+273))*HRGirona!A303/100*1000</f>
        <v>5.8003516896879495</v>
      </c>
      <c r="B303">
        <f>e0*EXP(L/Rv*(1/T0-1/(TGirona!B303+273)))*Mw/(R_*(TGirona!B303+273))*HRGirona!B303/100*1000</f>
        <v>6.7271324073699903</v>
      </c>
      <c r="C303">
        <f>e0*EXP(L/Rv*(1/T0-1/(TGirona!C303+273)))*Mw/(R_*(TGirona!C303+273))*HRGirona!C303/100*1000</f>
        <v>8.2693941350979028</v>
      </c>
      <c r="D303">
        <f>e0*EXP(L/Rv*(1/T0-1/(TGirona!D303+273)))*Mw/(R_*(TGirona!D303+273))*HRGirona!D303/100*1000</f>
        <v>7.5628213068103829</v>
      </c>
      <c r="E303">
        <f>e0*EXP(L/Rv*(1/T0-1/(TGirona!E303+273)))*Mw/(R_*(TGirona!E303+273))*HRGirona!E303/100*1000</f>
        <v>6.9590767035033698</v>
      </c>
      <c r="F303">
        <f>e0*EXP(L/Rv*(1/T0-1/(TGirona!F303+273)))*Mw/(R_*(TGirona!F303+273))*HRGirona!F303/100*1000</f>
        <v>8.848550882365382</v>
      </c>
      <c r="G303">
        <f>e0*EXP(L/Rv*(1/T0-1/(TGirona!G303+273)))*Mw/(R_*(TGirona!G303+273))*HRGirona!G303/100*1000</f>
        <v>4.1172150503395724</v>
      </c>
      <c r="H303">
        <f>e0*EXP(L/Rv*(1/T0-1/(TGirona!H303+273)))*Mw/(R_*(TGirona!H303+273))*HRGirona!H303/100*1000</f>
        <v>5.5230469720475535</v>
      </c>
      <c r="I303">
        <f>e0*EXP(L/Rv*(1/T0-1/(TGirona!I303+273)))*Mw/(R_*(TGirona!I303+273))*HRGirona!I303/100*1000</f>
        <v>7.4083715227059459</v>
      </c>
    </row>
    <row r="304" spans="1:9" x14ac:dyDescent="0.35">
      <c r="A304">
        <f>e0*EXP(L/Rv*(1/T0-1/(TGirona!A304+273)))*Mw/(R_*(TGirona!A304+273))*HRGirona!A304/100*1000</f>
        <v>9.1475653733873834</v>
      </c>
      <c r="B304">
        <f>e0*EXP(L/Rv*(1/T0-1/(TGirona!B304+273)))*Mw/(R_*(TGirona!B304+273))*HRGirona!B304/100*1000</f>
        <v>8.0215506861451207</v>
      </c>
      <c r="C304">
        <f>e0*EXP(L/Rv*(1/T0-1/(TGirona!C304+273)))*Mw/(R_*(TGirona!C304+273))*HRGirona!C304/100*1000</f>
        <v>8.2610222629059198</v>
      </c>
      <c r="D304">
        <f>e0*EXP(L/Rv*(1/T0-1/(TGirona!D304+273)))*Mw/(R_*(TGirona!D304+273))*HRGirona!D304/100*1000</f>
        <v>9.5040586165218777</v>
      </c>
      <c r="E304">
        <f>e0*EXP(L/Rv*(1/T0-1/(TGirona!E304+273)))*Mw/(R_*(TGirona!E304+273))*HRGirona!E304/100*1000</f>
        <v>6.7569221670113828</v>
      </c>
      <c r="F304">
        <f>e0*EXP(L/Rv*(1/T0-1/(TGirona!F304+273)))*Mw/(R_*(TGirona!F304+273))*HRGirona!F304/100*1000</f>
        <v>8.979178105324106</v>
      </c>
      <c r="G304">
        <f>e0*EXP(L/Rv*(1/T0-1/(TGirona!G304+273)))*Mw/(R_*(TGirona!G304+273))*HRGirona!G304/100*1000</f>
        <v>3.0775426209739334</v>
      </c>
      <c r="H304">
        <f>e0*EXP(L/Rv*(1/T0-1/(TGirona!H304+273)))*Mw/(R_*(TGirona!H304+273))*HRGirona!H304/100*1000</f>
        <v>4.9129079603509069</v>
      </c>
      <c r="I304">
        <f>e0*EXP(L/Rv*(1/T0-1/(TGirona!I304+273)))*Mw/(R_*(TGirona!I304+273))*HRGirona!I304/100*1000</f>
        <v>6.8954643592657536</v>
      </c>
    </row>
    <row r="305" spans="1:9" x14ac:dyDescent="0.35">
      <c r="A305">
        <f>e0*EXP(L/Rv*(1/T0-1/(TGirona!A305+273)))*Mw/(R_*(TGirona!A305+273))*HRGirona!A305/100*1000</f>
        <v>8.4592716082063131</v>
      </c>
      <c r="B305">
        <f>e0*EXP(L/Rv*(1/T0-1/(TGirona!B305+273)))*Mw/(R_*(TGirona!B305+273))*HRGirona!B305/100*1000</f>
        <v>7.6049150900738356</v>
      </c>
      <c r="C305">
        <f>e0*EXP(L/Rv*(1/T0-1/(TGirona!C305+273)))*Mw/(R_*(TGirona!C305+273))*HRGirona!C305/100*1000</f>
        <v>8.4256174801723827</v>
      </c>
      <c r="D305">
        <f>e0*EXP(L/Rv*(1/T0-1/(TGirona!D305+273)))*Mw/(R_*(TGirona!D305+273))*HRGirona!D305/100*1000</f>
        <v>7.8883907168770984</v>
      </c>
      <c r="E305">
        <f>e0*EXP(L/Rv*(1/T0-1/(TGirona!E305+273)))*Mw/(R_*(TGirona!E305+273))*HRGirona!E305/100*1000</f>
        <v>7.3667796034450141</v>
      </c>
      <c r="F305">
        <f>e0*EXP(L/Rv*(1/T0-1/(TGirona!F305+273)))*Mw/(R_*(TGirona!F305+273))*HRGirona!F305/100*1000</f>
        <v>7.1965089698476561</v>
      </c>
      <c r="G305">
        <f>e0*EXP(L/Rv*(1/T0-1/(TGirona!G305+273)))*Mw/(R_*(TGirona!G305+273))*HRGirona!G305/100*1000</f>
        <v>3.7331486972710368</v>
      </c>
      <c r="H305">
        <f>e0*EXP(L/Rv*(1/T0-1/(TGirona!H305+273)))*Mw/(R_*(TGirona!H305+273))*HRGirona!H305/100*1000</f>
        <v>5.1975003367936887</v>
      </c>
      <c r="I305">
        <f>e0*EXP(L/Rv*(1/T0-1/(TGirona!I305+273)))*Mw/(R_*(TGirona!I305+273))*HRGirona!I305/100*1000</f>
        <v>7.6185304266658154</v>
      </c>
    </row>
    <row r="306" spans="1:9" x14ac:dyDescent="0.35">
      <c r="A306">
        <f>e0*EXP(L/Rv*(1/T0-1/(TGirona!A306+273)))*Mw/(R_*(TGirona!A306+273))*HRGirona!A306/100*1000</f>
        <v>7.5863999773474111</v>
      </c>
      <c r="B306">
        <f>e0*EXP(L/Rv*(1/T0-1/(TGirona!B306+273)))*Mw/(R_*(TGirona!B306+273))*HRGirona!B306/100*1000</f>
        <v>7.9771958489334303</v>
      </c>
      <c r="C306">
        <f>e0*EXP(L/Rv*(1/T0-1/(TGirona!C306+273)))*Mw/(R_*(TGirona!C306+273))*HRGirona!C306/100*1000</f>
        <v>9.6764889391942202</v>
      </c>
      <c r="D306">
        <f>e0*EXP(L/Rv*(1/T0-1/(TGirona!D306+273)))*Mw/(R_*(TGirona!D306+273))*HRGirona!D306/100*1000</f>
        <v>8.6927329605746113</v>
      </c>
      <c r="E306">
        <f>e0*EXP(L/Rv*(1/T0-1/(TGirona!E306+273)))*Mw/(R_*(TGirona!E306+273))*HRGirona!E306/100*1000</f>
        <v>7.9596215204439327</v>
      </c>
      <c r="F306">
        <f>e0*EXP(L/Rv*(1/T0-1/(TGirona!F306+273)))*Mw/(R_*(TGirona!F306+273))*HRGirona!F306/100*1000</f>
        <v>7.8332667178439079</v>
      </c>
      <c r="G306">
        <f>e0*EXP(L/Rv*(1/T0-1/(TGirona!G306+273)))*Mw/(R_*(TGirona!G306+273))*HRGirona!G306/100*1000</f>
        <v>5.4816519231532794</v>
      </c>
      <c r="H306">
        <f>e0*EXP(L/Rv*(1/T0-1/(TGirona!H306+273)))*Mw/(R_*(TGirona!H306+273))*HRGirona!H306/100*1000</f>
        <v>5.6085625830195198</v>
      </c>
      <c r="I306">
        <f>e0*EXP(L/Rv*(1/T0-1/(TGirona!I306+273)))*Mw/(R_*(TGirona!I306+273))*HRGirona!I306/100*1000</f>
        <v>9.0473717439342138</v>
      </c>
    </row>
    <row r="307" spans="1:9" x14ac:dyDescent="0.35">
      <c r="A307">
        <f>e0*EXP(L/Rv*(1/T0-1/(TGirona!A307+273)))*Mw/(R_*(TGirona!A307+273))*HRGirona!A307/100*1000</f>
        <v>7.5373766536629887</v>
      </c>
      <c r="B307">
        <f>e0*EXP(L/Rv*(1/T0-1/(TGirona!B307+273)))*Mw/(R_*(TGirona!B307+273))*HRGirona!B307/100*1000</f>
        <v>8.8838632219507687</v>
      </c>
      <c r="C307">
        <f>e0*EXP(L/Rv*(1/T0-1/(TGirona!C307+273)))*Mw/(R_*(TGirona!C307+273))*HRGirona!C307/100*1000</f>
        <v>8.8016810047013347</v>
      </c>
      <c r="D307">
        <f>e0*EXP(L/Rv*(1/T0-1/(TGirona!D307+273)))*Mw/(R_*(TGirona!D307+273))*HRGirona!D307/100*1000</f>
        <v>10.113839635389008</v>
      </c>
      <c r="E307">
        <f>e0*EXP(L/Rv*(1/T0-1/(TGirona!E307+273)))*Mw/(R_*(TGirona!E307+273))*HRGirona!E307/100*1000</f>
        <v>8.3813867588937452</v>
      </c>
      <c r="F307">
        <f>e0*EXP(L/Rv*(1/T0-1/(TGirona!F307+273)))*Mw/(R_*(TGirona!F307+273))*HRGirona!F307/100*1000</f>
        <v>7.5520734036817432</v>
      </c>
      <c r="G307">
        <f>e0*EXP(L/Rv*(1/T0-1/(TGirona!G307+273)))*Mw/(R_*(TGirona!G307+273))*HRGirona!G307/100*1000</f>
        <v>6.7203289942148592</v>
      </c>
      <c r="H307">
        <f>e0*EXP(L/Rv*(1/T0-1/(TGirona!H307+273)))*Mw/(R_*(TGirona!H307+273))*HRGirona!H307/100*1000</f>
        <v>6.2482321771730147</v>
      </c>
      <c r="I307">
        <f>e0*EXP(L/Rv*(1/T0-1/(TGirona!I307+273)))*Mw/(R_*(TGirona!I307+273))*HRGirona!I307/100*1000</f>
        <v>9.2472786004679524</v>
      </c>
    </row>
    <row r="308" spans="1:9" x14ac:dyDescent="0.35">
      <c r="A308">
        <f>e0*EXP(L/Rv*(1/T0-1/(TGirona!A308+273)))*Mw/(R_*(TGirona!A308+273))*HRGirona!A308/100*1000</f>
        <v>7.3981194059129614</v>
      </c>
      <c r="B308">
        <f>e0*EXP(L/Rv*(1/T0-1/(TGirona!B308+273)))*Mw/(R_*(TGirona!B308+273))*HRGirona!B308/100*1000</f>
        <v>8.4693860250186841</v>
      </c>
      <c r="C308">
        <f>e0*EXP(L/Rv*(1/T0-1/(TGirona!C308+273)))*Mw/(R_*(TGirona!C308+273))*HRGirona!C308/100*1000</f>
        <v>6.5471849124100201</v>
      </c>
      <c r="D308">
        <f>e0*EXP(L/Rv*(1/T0-1/(TGirona!D308+273)))*Mw/(R_*(TGirona!D308+273))*HRGirona!D308/100*1000</f>
        <v>7.9637506776945539</v>
      </c>
      <c r="E308">
        <f>e0*EXP(L/Rv*(1/T0-1/(TGirona!E308+273)))*Mw/(R_*(TGirona!E308+273))*HRGirona!E308/100*1000</f>
        <v>9.0123087833589519</v>
      </c>
      <c r="F308">
        <f>e0*EXP(L/Rv*(1/T0-1/(TGirona!F308+273)))*Mw/(R_*(TGirona!F308+273))*HRGirona!F308/100*1000</f>
        <v>7.6831430570908505</v>
      </c>
      <c r="G308">
        <f>e0*EXP(L/Rv*(1/T0-1/(TGirona!G308+273)))*Mw/(R_*(TGirona!G308+273))*HRGirona!G308/100*1000</f>
        <v>6.9737335343698259</v>
      </c>
      <c r="H308">
        <f>e0*EXP(L/Rv*(1/T0-1/(TGirona!H308+273)))*Mw/(R_*(TGirona!H308+273))*HRGirona!H308/100*1000</f>
        <v>7.0416702605820003</v>
      </c>
      <c r="I308">
        <f>e0*EXP(L/Rv*(1/T0-1/(TGirona!I308+273)))*Mw/(R_*(TGirona!I308+273))*HRGirona!I308/100*1000</f>
        <v>6.9545334801866998</v>
      </c>
    </row>
    <row r="309" spans="1:9" x14ac:dyDescent="0.35">
      <c r="A309">
        <f>e0*EXP(L/Rv*(1/T0-1/(TGirona!A309+273)))*Mw/(R_*(TGirona!A309+273))*HRGirona!A309/100*1000</f>
        <v>7.4409286455030657</v>
      </c>
      <c r="B309">
        <f>e0*EXP(L/Rv*(1/T0-1/(TGirona!B309+273)))*Mw/(R_*(TGirona!B309+273))*HRGirona!B309/100*1000</f>
        <v>7.6296647521801315</v>
      </c>
      <c r="C309">
        <f>e0*EXP(L/Rv*(1/T0-1/(TGirona!C309+273)))*Mw/(R_*(TGirona!C309+273))*HRGirona!C309/100*1000</f>
        <v>5.7533019302652022</v>
      </c>
      <c r="D309">
        <f>e0*EXP(L/Rv*(1/T0-1/(TGirona!D309+273)))*Mw/(R_*(TGirona!D309+273))*HRGirona!D309/100*1000</f>
        <v>9.1927310987603921</v>
      </c>
      <c r="E309">
        <f>e0*EXP(L/Rv*(1/T0-1/(TGirona!E309+273)))*Mw/(R_*(TGirona!E309+273))*HRGirona!E309/100*1000</f>
        <v>8.3215536458554169</v>
      </c>
      <c r="F309">
        <f>e0*EXP(L/Rv*(1/T0-1/(TGirona!F309+273)))*Mw/(R_*(TGirona!F309+273))*HRGirona!F309/100*1000</f>
        <v>7.8022697215397399</v>
      </c>
      <c r="G309">
        <f>e0*EXP(L/Rv*(1/T0-1/(TGirona!G309+273)))*Mw/(R_*(TGirona!G309+273))*HRGirona!G309/100*1000</f>
        <v>6.444800478941799</v>
      </c>
      <c r="H309">
        <f>e0*EXP(L/Rv*(1/T0-1/(TGirona!H309+273)))*Mw/(R_*(TGirona!H309+273))*HRGirona!H309/100*1000</f>
        <v>7.3405823152837923</v>
      </c>
      <c r="I309">
        <f>e0*EXP(L/Rv*(1/T0-1/(TGirona!I309+273)))*Mw/(R_*(TGirona!I309+273))*HRGirona!I309/100*1000</f>
        <v>5.5984527282820764</v>
      </c>
    </row>
    <row r="310" spans="1:9" x14ac:dyDescent="0.35">
      <c r="A310">
        <f>e0*EXP(L/Rv*(1/T0-1/(TGirona!A310+273)))*Mw/(R_*(TGirona!A310+273))*HRGirona!A310/100*1000</f>
        <v>7.0525576350614188</v>
      </c>
      <c r="B310">
        <f>e0*EXP(L/Rv*(1/T0-1/(TGirona!B310+273)))*Mw/(R_*(TGirona!B310+273))*HRGirona!B310/100*1000</f>
        <v>8.0364393879933171</v>
      </c>
      <c r="C310">
        <f>e0*EXP(L/Rv*(1/T0-1/(TGirona!C310+273)))*Mw/(R_*(TGirona!C310+273))*HRGirona!C310/100*1000</f>
        <v>7.2381289826397985</v>
      </c>
      <c r="D310">
        <f>e0*EXP(L/Rv*(1/T0-1/(TGirona!D310+273)))*Mw/(R_*(TGirona!D310+273))*HRGirona!D310/100*1000</f>
        <v>9.2346565344564837</v>
      </c>
      <c r="E310">
        <f>e0*EXP(L/Rv*(1/T0-1/(TGirona!E310+273)))*Mw/(R_*(TGirona!E310+273))*HRGirona!E310/100*1000</f>
        <v>7.1519359116387262</v>
      </c>
      <c r="F310">
        <f>e0*EXP(L/Rv*(1/T0-1/(TGirona!F310+273)))*Mw/(R_*(TGirona!F310+273))*HRGirona!F310/100*1000</f>
        <v>7.4709410973765475</v>
      </c>
      <c r="G310">
        <f>e0*EXP(L/Rv*(1/T0-1/(TGirona!G310+273)))*Mw/(R_*(TGirona!G310+273))*HRGirona!G310/100*1000</f>
        <v>6.9587676292625922</v>
      </c>
      <c r="H310">
        <f>e0*EXP(L/Rv*(1/T0-1/(TGirona!H310+273)))*Mw/(R_*(TGirona!H310+273))*HRGirona!H310/100*1000</f>
        <v>2.5743822582710938</v>
      </c>
      <c r="I310">
        <f>e0*EXP(L/Rv*(1/T0-1/(TGirona!I310+273)))*Mw/(R_*(TGirona!I310+273))*HRGirona!I310/100*1000</f>
        <v>5.8918447471222404</v>
      </c>
    </row>
    <row r="311" spans="1:9" x14ac:dyDescent="0.35">
      <c r="A311">
        <f>e0*EXP(L/Rv*(1/T0-1/(TGirona!A311+273)))*Mw/(R_*(TGirona!A311+273))*HRGirona!A311/100*1000</f>
        <v>6.9072050984603459</v>
      </c>
      <c r="B311">
        <f>e0*EXP(L/Rv*(1/T0-1/(TGirona!B311+273)))*Mw/(R_*(TGirona!B311+273))*HRGirona!B311/100*1000</f>
        <v>9.4694468512994341</v>
      </c>
      <c r="C311">
        <f>e0*EXP(L/Rv*(1/T0-1/(TGirona!C311+273)))*Mw/(R_*(TGirona!C311+273))*HRGirona!C311/100*1000</f>
        <v>6.2460857089097646</v>
      </c>
      <c r="D311">
        <f>e0*EXP(L/Rv*(1/T0-1/(TGirona!D311+273)))*Mw/(R_*(TGirona!D311+273))*HRGirona!D311/100*1000</f>
        <v>6.1525188492074214</v>
      </c>
      <c r="E311">
        <f>e0*EXP(L/Rv*(1/T0-1/(TGirona!E311+273)))*Mw/(R_*(TGirona!E311+273))*HRGirona!E311/100*1000</f>
        <v>6.509033677289878</v>
      </c>
      <c r="F311">
        <f>e0*EXP(L/Rv*(1/T0-1/(TGirona!F311+273)))*Mw/(R_*(TGirona!F311+273))*HRGirona!F311/100*1000</f>
        <v>8.1284393252001124</v>
      </c>
      <c r="G311">
        <f>e0*EXP(L/Rv*(1/T0-1/(TGirona!G311+273)))*Mw/(R_*(TGirona!G311+273))*HRGirona!G311/100*1000</f>
        <v>8.9504695397519978</v>
      </c>
      <c r="H311">
        <f>e0*EXP(L/Rv*(1/T0-1/(TGirona!H311+273)))*Mw/(R_*(TGirona!H311+273))*HRGirona!H311/100*1000</f>
        <v>4.7248090912190879</v>
      </c>
      <c r="I311">
        <f>e0*EXP(L/Rv*(1/T0-1/(TGirona!I311+273)))*Mw/(R_*(TGirona!I311+273))*HRGirona!I311/100*1000</f>
        <v>5.8551185393275329</v>
      </c>
    </row>
    <row r="312" spans="1:9" x14ac:dyDescent="0.35">
      <c r="A312">
        <f>e0*EXP(L/Rv*(1/T0-1/(TGirona!A312+273)))*Mw/(R_*(TGirona!A312+273))*HRGirona!A312/100*1000</f>
        <v>6.8714668515091777</v>
      </c>
      <c r="B312">
        <f>e0*EXP(L/Rv*(1/T0-1/(TGirona!B312+273)))*Mw/(R_*(TGirona!B312+273))*HRGirona!B312/100*1000</f>
        <v>10.554092212199823</v>
      </c>
      <c r="C312">
        <f>e0*EXP(L/Rv*(1/T0-1/(TGirona!C312+273)))*Mw/(R_*(TGirona!C312+273))*HRGirona!C312/100*1000</f>
        <v>6.4414194367415112</v>
      </c>
      <c r="D312">
        <f>e0*EXP(L/Rv*(1/T0-1/(TGirona!D312+273)))*Mw/(R_*(TGirona!D312+273))*HRGirona!D312/100*1000</f>
        <v>6.2730141397453361</v>
      </c>
      <c r="E312">
        <f>e0*EXP(L/Rv*(1/T0-1/(TGirona!E312+273)))*Mw/(R_*(TGirona!E312+273))*HRGirona!E312/100*1000</f>
        <v>6.624780818913873</v>
      </c>
      <c r="F312">
        <f>e0*EXP(L/Rv*(1/T0-1/(TGirona!F312+273)))*Mw/(R_*(TGirona!F312+273))*HRGirona!F312/100*1000</f>
        <v>7.8834283311936693</v>
      </c>
      <c r="G312">
        <f>e0*EXP(L/Rv*(1/T0-1/(TGirona!G312+273)))*Mw/(R_*(TGirona!G312+273))*HRGirona!G312/100*1000</f>
        <v>7.6710624758386077</v>
      </c>
      <c r="H312">
        <f>e0*EXP(L/Rv*(1/T0-1/(TGirona!H312+273)))*Mw/(R_*(TGirona!H312+273))*HRGirona!H312/100*1000</f>
        <v>5.9496568167462192</v>
      </c>
      <c r="I312">
        <f>e0*EXP(L/Rv*(1/T0-1/(TGirona!I312+273)))*Mw/(R_*(TGirona!I312+273))*HRGirona!I312/100*1000</f>
        <v>7.4506682334503491</v>
      </c>
    </row>
    <row r="313" spans="1:9" x14ac:dyDescent="0.35">
      <c r="A313">
        <f>e0*EXP(L/Rv*(1/T0-1/(TGirona!A313+273)))*Mw/(R_*(TGirona!A313+273))*HRGirona!A313/100*1000</f>
        <v>7.2556004704820714</v>
      </c>
      <c r="B313">
        <f>e0*EXP(L/Rv*(1/T0-1/(TGirona!B313+273)))*Mw/(R_*(TGirona!B313+273))*HRGirona!B313/100*1000</f>
        <v>9.7533343388196307</v>
      </c>
      <c r="C313">
        <f>e0*EXP(L/Rv*(1/T0-1/(TGirona!C313+273)))*Mw/(R_*(TGirona!C313+273))*HRGirona!C313/100*1000</f>
        <v>6.9416469952016788</v>
      </c>
      <c r="D313">
        <f>e0*EXP(L/Rv*(1/T0-1/(TGirona!D313+273)))*Mw/(R_*(TGirona!D313+273))*HRGirona!D313/100*1000</f>
        <v>7.8842124751589777</v>
      </c>
      <c r="E313">
        <f>e0*EXP(L/Rv*(1/T0-1/(TGirona!E313+273)))*Mw/(R_*(TGirona!E313+273))*HRGirona!E313/100*1000</f>
        <v>7.5473304433084554</v>
      </c>
      <c r="F313">
        <f>e0*EXP(L/Rv*(1/T0-1/(TGirona!F313+273)))*Mw/(R_*(TGirona!F313+273))*HRGirona!F313/100*1000</f>
        <v>7.8617487237013943</v>
      </c>
      <c r="G313">
        <f>e0*EXP(L/Rv*(1/T0-1/(TGirona!G313+273)))*Mw/(R_*(TGirona!G313+273))*HRGirona!G313/100*1000</f>
        <v>7.0193512470450115</v>
      </c>
      <c r="H313">
        <f>e0*EXP(L/Rv*(1/T0-1/(TGirona!H313+273)))*Mw/(R_*(TGirona!H313+273))*HRGirona!H313/100*1000</f>
        <v>5.8636658367856898</v>
      </c>
      <c r="I313">
        <f>e0*EXP(L/Rv*(1/T0-1/(TGirona!I313+273)))*Mw/(R_*(TGirona!I313+273))*HRGirona!I313/100*1000</f>
        <v>7.0889287009579052</v>
      </c>
    </row>
    <row r="314" spans="1:9" x14ac:dyDescent="0.35">
      <c r="A314">
        <f>e0*EXP(L/Rv*(1/T0-1/(TGirona!A314+273)))*Mw/(R_*(TGirona!A314+273))*HRGirona!A314/100*1000</f>
        <v>7.6844750583274024</v>
      </c>
      <c r="B314">
        <f>e0*EXP(L/Rv*(1/T0-1/(TGirona!B314+273)))*Mw/(R_*(TGirona!B314+273))*HRGirona!B314/100*1000</f>
        <v>8.6988005778414426</v>
      </c>
      <c r="C314">
        <f>e0*EXP(L/Rv*(1/T0-1/(TGirona!C314+273)))*Mw/(R_*(TGirona!C314+273))*HRGirona!C314/100*1000</f>
        <v>8.6031433627937091</v>
      </c>
      <c r="D314">
        <f>e0*EXP(L/Rv*(1/T0-1/(TGirona!D314+273)))*Mw/(R_*(TGirona!D314+273))*HRGirona!D314/100*1000</f>
        <v>9.0659226004985882</v>
      </c>
      <c r="E314">
        <f>e0*EXP(L/Rv*(1/T0-1/(TGirona!E314+273)))*Mw/(R_*(TGirona!E314+273))*HRGirona!E314/100*1000</f>
        <v>8.355200420485053</v>
      </c>
      <c r="F314">
        <f>e0*EXP(L/Rv*(1/T0-1/(TGirona!F314+273)))*Mw/(R_*(TGirona!F314+273))*HRGirona!F314/100*1000</f>
        <v>8.4321823247924197</v>
      </c>
      <c r="G314">
        <f>e0*EXP(L/Rv*(1/T0-1/(TGirona!G314+273)))*Mw/(R_*(TGirona!G314+273))*HRGirona!G314/100*1000</f>
        <v>5.8162822929031517</v>
      </c>
      <c r="H314">
        <f>e0*EXP(L/Rv*(1/T0-1/(TGirona!H314+273)))*Mw/(R_*(TGirona!H314+273))*HRGirona!H314/100*1000</f>
        <v>6.2576063747277368</v>
      </c>
      <c r="I314">
        <f>e0*EXP(L/Rv*(1/T0-1/(TGirona!I314+273)))*Mw/(R_*(TGirona!I314+273))*HRGirona!I314/100*1000</f>
        <v>6.7230101450546051</v>
      </c>
    </row>
    <row r="315" spans="1:9" x14ac:dyDescent="0.35">
      <c r="A315">
        <f>e0*EXP(L/Rv*(1/T0-1/(TGirona!A315+273)))*Mw/(R_*(TGirona!A315+273))*HRGirona!A315/100*1000</f>
        <v>7.6378315728267188</v>
      </c>
      <c r="B315">
        <f>e0*EXP(L/Rv*(1/T0-1/(TGirona!B315+273)))*Mw/(R_*(TGirona!B315+273))*HRGirona!B315/100*1000</f>
        <v>7.801845932892773</v>
      </c>
      <c r="C315">
        <f>e0*EXP(L/Rv*(1/T0-1/(TGirona!C315+273)))*Mw/(R_*(TGirona!C315+273))*HRGirona!C315/100*1000</f>
        <v>10.297999057983267</v>
      </c>
      <c r="D315">
        <f>e0*EXP(L/Rv*(1/T0-1/(TGirona!D315+273)))*Mw/(R_*(TGirona!D315+273))*HRGirona!D315/100*1000</f>
        <v>9.2523630318850145</v>
      </c>
      <c r="E315">
        <f>e0*EXP(L/Rv*(1/T0-1/(TGirona!E315+273)))*Mw/(R_*(TGirona!E315+273))*HRGirona!E315/100*1000</f>
        <v>7.6063544775408651</v>
      </c>
      <c r="F315">
        <f>e0*EXP(L/Rv*(1/T0-1/(TGirona!F315+273)))*Mw/(R_*(TGirona!F315+273))*HRGirona!F315/100*1000</f>
        <v>7.8137388800717034</v>
      </c>
      <c r="G315">
        <f>e0*EXP(L/Rv*(1/T0-1/(TGirona!G315+273)))*Mw/(R_*(TGirona!G315+273))*HRGirona!G315/100*1000</f>
        <v>5.9636648551100189</v>
      </c>
      <c r="H315">
        <f>e0*EXP(L/Rv*(1/T0-1/(TGirona!H315+273)))*Mw/(R_*(TGirona!H315+273))*HRGirona!H315/100*1000</f>
        <v>7.493492700831287</v>
      </c>
      <c r="I315">
        <f>e0*EXP(L/Rv*(1/T0-1/(TGirona!I315+273)))*Mw/(R_*(TGirona!I315+273))*HRGirona!I315/100*1000</f>
        <v>7.2835419052093062</v>
      </c>
    </row>
    <row r="316" spans="1:9" x14ac:dyDescent="0.35">
      <c r="A316">
        <f>e0*EXP(L/Rv*(1/T0-1/(TGirona!A316+273)))*Mw/(R_*(TGirona!A316+273))*HRGirona!A316/100*1000</f>
        <v>8.0208598532937181</v>
      </c>
      <c r="B316">
        <f>e0*EXP(L/Rv*(1/T0-1/(TGirona!B316+273)))*Mw/(R_*(TGirona!B316+273))*HRGirona!B316/100*1000</f>
        <v>8.8974243274160187</v>
      </c>
      <c r="C316">
        <f>e0*EXP(L/Rv*(1/T0-1/(TGirona!C316+273)))*Mw/(R_*(TGirona!C316+273))*HRGirona!C316/100*1000</f>
        <v>10.304072092913627</v>
      </c>
      <c r="D316">
        <f>e0*EXP(L/Rv*(1/T0-1/(TGirona!D316+273)))*Mw/(R_*(TGirona!D316+273))*HRGirona!D316/100*1000</f>
        <v>9.5375915719095588</v>
      </c>
      <c r="E316">
        <f>e0*EXP(L/Rv*(1/T0-1/(TGirona!E316+273)))*Mw/(R_*(TGirona!E316+273))*HRGirona!E316/100*1000</f>
        <v>7.8161053740119515</v>
      </c>
      <c r="F316">
        <f>e0*EXP(L/Rv*(1/T0-1/(TGirona!F316+273)))*Mw/(R_*(TGirona!F316+273))*HRGirona!F316/100*1000</f>
        <v>8.3100987892070517</v>
      </c>
      <c r="G316">
        <f>e0*EXP(L/Rv*(1/T0-1/(TGirona!G316+273)))*Mw/(R_*(TGirona!G316+273))*HRGirona!G316/100*1000</f>
        <v>7.3023183759137069</v>
      </c>
      <c r="H316">
        <f>e0*EXP(L/Rv*(1/T0-1/(TGirona!H316+273)))*Mw/(R_*(TGirona!H316+273))*HRGirona!H316/100*1000</f>
        <v>7.4773532309259094</v>
      </c>
      <c r="I316">
        <f>e0*EXP(L/Rv*(1/T0-1/(TGirona!I316+273)))*Mw/(R_*(TGirona!I316+273))*HRGirona!I316/100*1000</f>
        <v>8.2866971816203847</v>
      </c>
    </row>
    <row r="317" spans="1:9" x14ac:dyDescent="0.35">
      <c r="A317">
        <f>e0*EXP(L/Rv*(1/T0-1/(TGirona!A317+273)))*Mw/(R_*(TGirona!A317+273))*HRGirona!A317/100*1000</f>
        <v>9.2226592752324486</v>
      </c>
      <c r="B317">
        <f>e0*EXP(L/Rv*(1/T0-1/(TGirona!B317+273)))*Mw/(R_*(TGirona!B317+273))*HRGirona!B317/100*1000</f>
        <v>8.0764423182560634</v>
      </c>
      <c r="C317">
        <f>e0*EXP(L/Rv*(1/T0-1/(TGirona!C317+273)))*Mw/(R_*(TGirona!C317+273))*HRGirona!C317/100*1000</f>
        <v>9.2609103550899761</v>
      </c>
      <c r="D317">
        <f>e0*EXP(L/Rv*(1/T0-1/(TGirona!D317+273)))*Mw/(R_*(TGirona!D317+273))*HRGirona!D317/100*1000</f>
        <v>9.8347163479129431</v>
      </c>
      <c r="E317">
        <f>e0*EXP(L/Rv*(1/T0-1/(TGirona!E317+273)))*Mw/(R_*(TGirona!E317+273))*HRGirona!E317/100*1000</f>
        <v>8.7479086649360553</v>
      </c>
      <c r="F317">
        <f>e0*EXP(L/Rv*(1/T0-1/(TGirona!F317+273)))*Mw/(R_*(TGirona!F317+273))*HRGirona!F317/100*1000</f>
        <v>8.1588531030998315</v>
      </c>
      <c r="G317">
        <f>e0*EXP(L/Rv*(1/T0-1/(TGirona!G317+273)))*Mw/(R_*(TGirona!G317+273))*HRGirona!G317/100*1000</f>
        <v>9.5240562868353287</v>
      </c>
      <c r="H317">
        <f>e0*EXP(L/Rv*(1/T0-1/(TGirona!H317+273)))*Mw/(R_*(TGirona!H317+273))*HRGirona!H317/100*1000</f>
        <v>8.2483928342912112</v>
      </c>
      <c r="I317">
        <f>e0*EXP(L/Rv*(1/T0-1/(TGirona!I317+273)))*Mw/(R_*(TGirona!I317+273))*HRGirona!I317/100*1000</f>
        <v>7.2392378155839001</v>
      </c>
    </row>
    <row r="318" spans="1:9" x14ac:dyDescent="0.35">
      <c r="A318">
        <f>e0*EXP(L/Rv*(1/T0-1/(TGirona!A318+273)))*Mw/(R_*(TGirona!A318+273))*HRGirona!A318/100*1000</f>
        <v>9.081128629196316</v>
      </c>
      <c r="B318">
        <f>e0*EXP(L/Rv*(1/T0-1/(TGirona!B318+273)))*Mw/(R_*(TGirona!B318+273))*HRGirona!B318/100*1000</f>
        <v>8.000738156392794</v>
      </c>
      <c r="C318">
        <f>e0*EXP(L/Rv*(1/T0-1/(TGirona!C318+273)))*Mw/(R_*(TGirona!C318+273))*HRGirona!C318/100*1000</f>
        <v>9.6062748174556987</v>
      </c>
      <c r="D318">
        <f>e0*EXP(L/Rv*(1/T0-1/(TGirona!D318+273)))*Mw/(R_*(TGirona!D318+273))*HRGirona!D318/100*1000</f>
        <v>8.6623154545026129</v>
      </c>
      <c r="E318">
        <f>e0*EXP(L/Rv*(1/T0-1/(TGirona!E318+273)))*Mw/(R_*(TGirona!E318+273))*HRGirona!E318/100*1000</f>
        <v>8.1194494910382193</v>
      </c>
      <c r="F318">
        <f>e0*EXP(L/Rv*(1/T0-1/(TGirona!F318+273)))*Mw/(R_*(TGirona!F318+273))*HRGirona!F318/100*1000</f>
        <v>8.2730694547039736</v>
      </c>
      <c r="G318">
        <f>e0*EXP(L/Rv*(1/T0-1/(TGirona!G318+273)))*Mw/(R_*(TGirona!G318+273))*HRGirona!G318/100*1000</f>
        <v>8.0167060262221348</v>
      </c>
      <c r="H318">
        <f>e0*EXP(L/Rv*(1/T0-1/(TGirona!H318+273)))*Mw/(R_*(TGirona!H318+273))*HRGirona!H318/100*1000</f>
        <v>8.4905934384820636</v>
      </c>
      <c r="I318">
        <f>e0*EXP(L/Rv*(1/T0-1/(TGirona!I318+273)))*Mw/(R_*(TGirona!I318+273))*HRGirona!I318/100*1000</f>
        <v>6.8809278387802513</v>
      </c>
    </row>
    <row r="319" spans="1:9" x14ac:dyDescent="0.35">
      <c r="A319">
        <f>e0*EXP(L/Rv*(1/T0-1/(TGirona!A319+273)))*Mw/(R_*(TGirona!A319+273))*HRGirona!A319/100*1000</f>
        <v>8.4854832016788411</v>
      </c>
      <c r="B319">
        <f>e0*EXP(L/Rv*(1/T0-1/(TGirona!B319+273)))*Mw/(R_*(TGirona!B319+273))*HRGirona!B319/100*1000</f>
        <v>8.8349247294665982</v>
      </c>
      <c r="C319">
        <f>e0*EXP(L/Rv*(1/T0-1/(TGirona!C319+273)))*Mw/(R_*(TGirona!C319+273))*HRGirona!C319/100*1000</f>
        <v>11.053879716363353</v>
      </c>
      <c r="D319">
        <f>e0*EXP(L/Rv*(1/T0-1/(TGirona!D319+273)))*Mw/(R_*(TGirona!D319+273))*HRGirona!D319/100*1000</f>
        <v>8.2112671856908133</v>
      </c>
      <c r="E319">
        <f>e0*EXP(L/Rv*(1/T0-1/(TGirona!E319+273)))*Mw/(R_*(TGirona!E319+273))*HRGirona!E319/100*1000</f>
        <v>9.1351853020267484</v>
      </c>
      <c r="F319">
        <f>e0*EXP(L/Rv*(1/T0-1/(TGirona!F319+273)))*Mw/(R_*(TGirona!F319+273))*HRGirona!F319/100*1000</f>
        <v>6.6733849132822751</v>
      </c>
      <c r="G319">
        <f>e0*EXP(L/Rv*(1/T0-1/(TGirona!G319+273)))*Mw/(R_*(TGirona!G319+273))*HRGirona!G319/100*1000</f>
        <v>8.2770229752796922</v>
      </c>
      <c r="H319">
        <f>e0*EXP(L/Rv*(1/T0-1/(TGirona!H319+273)))*Mw/(R_*(TGirona!H319+273))*HRGirona!H319/100*1000</f>
        <v>6.2351570921131341</v>
      </c>
      <c r="I319">
        <f>e0*EXP(L/Rv*(1/T0-1/(TGirona!I319+273)))*Mw/(R_*(TGirona!I319+273))*HRGirona!I319/100*1000</f>
        <v>7.0568295114428308</v>
      </c>
    </row>
    <row r="320" spans="1:9" x14ac:dyDescent="0.35">
      <c r="A320">
        <f>e0*EXP(L/Rv*(1/T0-1/(TGirona!A320+273)))*Mw/(R_*(TGirona!A320+273))*HRGirona!A320/100*1000</f>
        <v>8.4374998013167364</v>
      </c>
      <c r="B320">
        <f>e0*EXP(L/Rv*(1/T0-1/(TGirona!B320+273)))*Mw/(R_*(TGirona!B320+273))*HRGirona!B320/100*1000</f>
        <v>7.3068973451446304</v>
      </c>
      <c r="C320">
        <f>e0*EXP(L/Rv*(1/T0-1/(TGirona!C320+273)))*Mw/(R_*(TGirona!C320+273))*HRGirona!C320/100*1000</f>
        <v>8.9490291543707432</v>
      </c>
      <c r="D320">
        <f>e0*EXP(L/Rv*(1/T0-1/(TGirona!D320+273)))*Mw/(R_*(TGirona!D320+273))*HRGirona!D320/100*1000</f>
        <v>8.2710501375103167</v>
      </c>
      <c r="E320">
        <f>e0*EXP(L/Rv*(1/T0-1/(TGirona!E320+273)))*Mw/(R_*(TGirona!E320+273))*HRGirona!E320/100*1000</f>
        <v>7.1243770084597076</v>
      </c>
      <c r="F320">
        <f>e0*EXP(L/Rv*(1/T0-1/(TGirona!F320+273)))*Mw/(R_*(TGirona!F320+273))*HRGirona!F320/100*1000</f>
        <v>7.7249421184240132</v>
      </c>
      <c r="G320">
        <f>e0*EXP(L/Rv*(1/T0-1/(TGirona!G320+273)))*Mw/(R_*(TGirona!G320+273))*HRGirona!G320/100*1000</f>
        <v>8.5700272297230047</v>
      </c>
      <c r="H320">
        <f>e0*EXP(L/Rv*(1/T0-1/(TGirona!H320+273)))*Mw/(R_*(TGirona!H320+273))*HRGirona!H320/100*1000</f>
        <v>7.570368862672086</v>
      </c>
      <c r="I320">
        <f>e0*EXP(L/Rv*(1/T0-1/(TGirona!I320+273)))*Mw/(R_*(TGirona!I320+273))*HRGirona!I320/100*1000</f>
        <v>6.481335435775418</v>
      </c>
    </row>
    <row r="321" spans="1:9" x14ac:dyDescent="0.35">
      <c r="A321">
        <f>e0*EXP(L/Rv*(1/T0-1/(TGirona!A321+273)))*Mw/(R_*(TGirona!A321+273))*HRGirona!A321/100*1000</f>
        <v>6.0409506050936974</v>
      </c>
      <c r="B321">
        <f>e0*EXP(L/Rv*(1/T0-1/(TGirona!B321+273)))*Mw/(R_*(TGirona!B321+273))*HRGirona!B321/100*1000</f>
        <v>6.3717782685857847</v>
      </c>
      <c r="C321">
        <f>e0*EXP(L/Rv*(1/T0-1/(TGirona!C321+273)))*Mw/(R_*(TGirona!C321+273))*HRGirona!C321/100*1000</f>
        <v>8.7277656738793468</v>
      </c>
      <c r="D321">
        <f>e0*EXP(L/Rv*(1/T0-1/(TGirona!D321+273)))*Mw/(R_*(TGirona!D321+273))*HRGirona!D321/100*1000</f>
        <v>9.0223510229697741</v>
      </c>
      <c r="E321">
        <f>e0*EXP(L/Rv*(1/T0-1/(TGirona!E321+273)))*Mw/(R_*(TGirona!E321+273))*HRGirona!E321/100*1000</f>
        <v>8.9011322126604693</v>
      </c>
      <c r="F321">
        <f>e0*EXP(L/Rv*(1/T0-1/(TGirona!F321+273)))*Mw/(R_*(TGirona!F321+273))*HRGirona!F321/100*1000</f>
        <v>7.7547971773314623</v>
      </c>
      <c r="G321">
        <f>e0*EXP(L/Rv*(1/T0-1/(TGirona!G321+273)))*Mw/(R_*(TGirona!G321+273))*HRGirona!G321/100*1000</f>
        <v>8.9798547786287166</v>
      </c>
      <c r="H321">
        <f>e0*EXP(L/Rv*(1/T0-1/(TGirona!H321+273)))*Mw/(R_*(TGirona!H321+273))*HRGirona!H321/100*1000</f>
        <v>7.2819246540748974</v>
      </c>
      <c r="I321">
        <f>e0*EXP(L/Rv*(1/T0-1/(TGirona!I321+273)))*Mw/(R_*(TGirona!I321+273))*HRGirona!I321/100*1000</f>
        <v>7.3851982098336633</v>
      </c>
    </row>
    <row r="322" spans="1:9" x14ac:dyDescent="0.35">
      <c r="A322">
        <f>e0*EXP(L/Rv*(1/T0-1/(TGirona!A322+273)))*Mw/(R_*(TGirona!A322+273))*HRGirona!A322/100*1000</f>
        <v>7.7748776390453402</v>
      </c>
      <c r="B322">
        <f>e0*EXP(L/Rv*(1/T0-1/(TGirona!B322+273)))*Mw/(R_*(TGirona!B322+273))*HRGirona!B322/100*1000</f>
        <v>7.0941389859023989</v>
      </c>
      <c r="C322">
        <f>e0*EXP(L/Rv*(1/T0-1/(TGirona!C322+273)))*Mw/(R_*(TGirona!C322+273))*HRGirona!C322/100*1000</f>
        <v>8.9863493335809164</v>
      </c>
      <c r="D322">
        <f>e0*EXP(L/Rv*(1/T0-1/(TGirona!D322+273)))*Mw/(R_*(TGirona!D322+273))*HRGirona!D322/100*1000</f>
        <v>8.1601988316351175</v>
      </c>
      <c r="E322">
        <f>e0*EXP(L/Rv*(1/T0-1/(TGirona!E322+273)))*Mw/(R_*(TGirona!E322+273))*HRGirona!E322/100*1000</f>
        <v>8.3078196235911594</v>
      </c>
      <c r="F322">
        <f>e0*EXP(L/Rv*(1/T0-1/(TGirona!F322+273)))*Mw/(R_*(TGirona!F322+273))*HRGirona!F322/100*1000</f>
        <v>8.2589591278255998</v>
      </c>
      <c r="G322">
        <f>e0*EXP(L/Rv*(1/T0-1/(TGirona!G322+273)))*Mw/(R_*(TGirona!G322+273))*HRGirona!G322/100*1000</f>
        <v>10.022577387129243</v>
      </c>
      <c r="H322">
        <f>e0*EXP(L/Rv*(1/T0-1/(TGirona!H322+273)))*Mw/(R_*(TGirona!H322+273))*HRGirona!H322/100*1000</f>
        <v>6.8178365153734468</v>
      </c>
      <c r="I322">
        <f>e0*EXP(L/Rv*(1/T0-1/(TGirona!I322+273)))*Mw/(R_*(TGirona!I322+273))*HRGirona!I322/100*1000</f>
        <v>8.3661312850195948</v>
      </c>
    </row>
    <row r="323" spans="1:9" x14ac:dyDescent="0.35">
      <c r="A323">
        <f>e0*EXP(L/Rv*(1/T0-1/(TGirona!A323+273)))*Mw/(R_*(TGirona!A323+273))*HRGirona!A323/100*1000</f>
        <v>8.0227993068191683</v>
      </c>
      <c r="B323">
        <f>e0*EXP(L/Rv*(1/T0-1/(TGirona!B323+273)))*Mw/(R_*(TGirona!B323+273))*HRGirona!B323/100*1000</f>
        <v>7.2694155058561396</v>
      </c>
      <c r="C323">
        <f>e0*EXP(L/Rv*(1/T0-1/(TGirona!C323+273)))*Mw/(R_*(TGirona!C323+273))*HRGirona!C323/100*1000</f>
        <v>9.8602561493953758</v>
      </c>
      <c r="D323">
        <f>e0*EXP(L/Rv*(1/T0-1/(TGirona!D323+273)))*Mw/(R_*(TGirona!D323+273))*HRGirona!D323/100*1000</f>
        <v>5.7019880154920406</v>
      </c>
      <c r="E323">
        <f>e0*EXP(L/Rv*(1/T0-1/(TGirona!E323+273)))*Mw/(R_*(TGirona!E323+273))*HRGirona!E323/100*1000</f>
        <v>9.3191367063691306</v>
      </c>
      <c r="F323">
        <f>e0*EXP(L/Rv*(1/T0-1/(TGirona!F323+273)))*Mw/(R_*(TGirona!F323+273))*HRGirona!F323/100*1000</f>
        <v>9.2717249615829083</v>
      </c>
      <c r="G323">
        <f>e0*EXP(L/Rv*(1/T0-1/(TGirona!G323+273)))*Mw/(R_*(TGirona!G323+273))*HRGirona!G323/100*1000</f>
        <v>8.657054840361015</v>
      </c>
      <c r="H323">
        <f>e0*EXP(L/Rv*(1/T0-1/(TGirona!H323+273)))*Mw/(R_*(TGirona!H323+273))*HRGirona!H323/100*1000</f>
        <v>7.8837525623714368</v>
      </c>
      <c r="I323">
        <f>e0*EXP(L/Rv*(1/T0-1/(TGirona!I323+273)))*Mw/(R_*(TGirona!I323+273))*HRGirona!I323/100*1000</f>
        <v>8.0320293807344409</v>
      </c>
    </row>
    <row r="324" spans="1:9" x14ac:dyDescent="0.35">
      <c r="A324">
        <f>e0*EXP(L/Rv*(1/T0-1/(TGirona!A324+273)))*Mw/(R_*(TGirona!A324+273))*HRGirona!A324/100*1000</f>
        <v>8.328936388807362</v>
      </c>
      <c r="B324">
        <f>e0*EXP(L/Rv*(1/T0-1/(TGirona!B324+273)))*Mw/(R_*(TGirona!B324+273))*HRGirona!B324/100*1000</f>
        <v>7.3874721275952409</v>
      </c>
      <c r="C324">
        <f>e0*EXP(L/Rv*(1/T0-1/(TGirona!C324+273)))*Mw/(R_*(TGirona!C324+273))*HRGirona!C324/100*1000</f>
        <v>10.371536001216155</v>
      </c>
      <c r="D324">
        <f>e0*EXP(L/Rv*(1/T0-1/(TGirona!D324+273)))*Mw/(R_*(TGirona!D324+273))*HRGirona!D324/100*1000</f>
        <v>6.3899981534990111</v>
      </c>
      <c r="E324">
        <f>e0*EXP(L/Rv*(1/T0-1/(TGirona!E324+273)))*Mw/(R_*(TGirona!E324+273))*HRGirona!E324/100*1000</f>
        <v>9.8207872978433919</v>
      </c>
      <c r="F324">
        <f>e0*EXP(L/Rv*(1/T0-1/(TGirona!F324+273)))*Mw/(R_*(TGirona!F324+273))*HRGirona!F324/100*1000</f>
        <v>9.8261064207622031</v>
      </c>
      <c r="G324">
        <f>e0*EXP(L/Rv*(1/T0-1/(TGirona!G324+273)))*Mw/(R_*(TGirona!G324+273))*HRGirona!G324/100*1000</f>
        <v>7.7232589745263196</v>
      </c>
      <c r="H324">
        <f>e0*EXP(L/Rv*(1/T0-1/(TGirona!H324+273)))*Mw/(R_*(TGirona!H324+273))*HRGirona!H324/100*1000</f>
        <v>8.5034913341009997</v>
      </c>
      <c r="I324">
        <f>e0*EXP(L/Rv*(1/T0-1/(TGirona!I324+273)))*Mw/(R_*(TGirona!I324+273))*HRGirona!I324/100*1000</f>
        <v>8.3046914333183022</v>
      </c>
    </row>
    <row r="325" spans="1:9" x14ac:dyDescent="0.35">
      <c r="A325">
        <f>e0*EXP(L/Rv*(1/T0-1/(TGirona!A325+273)))*Mw/(R_*(TGirona!A325+273))*HRGirona!A325/100*1000</f>
        <v>7.5246560488176941</v>
      </c>
      <c r="B325">
        <f>e0*EXP(L/Rv*(1/T0-1/(TGirona!B325+273)))*Mw/(R_*(TGirona!B325+273))*HRGirona!B325/100*1000</f>
        <v>8.4478539008164049</v>
      </c>
      <c r="C325">
        <f>e0*EXP(L/Rv*(1/T0-1/(TGirona!C325+273)))*Mw/(R_*(TGirona!C325+273))*HRGirona!C325/100*1000</f>
        <v>10.117887278604764</v>
      </c>
      <c r="D325">
        <f>e0*EXP(L/Rv*(1/T0-1/(TGirona!D325+273)))*Mw/(R_*(TGirona!D325+273))*HRGirona!D325/100*1000</f>
        <v>6.1436907541327805</v>
      </c>
      <c r="E325">
        <f>e0*EXP(L/Rv*(1/T0-1/(TGirona!E325+273)))*Mw/(R_*(TGirona!E325+273))*HRGirona!E325/100*1000</f>
        <v>8.2668469326099956</v>
      </c>
      <c r="F325">
        <f>e0*EXP(L/Rv*(1/T0-1/(TGirona!F325+273)))*Mw/(R_*(TGirona!F325+273))*HRGirona!F325/100*1000</f>
        <v>8.8146822147357788</v>
      </c>
      <c r="G325">
        <f>e0*EXP(L/Rv*(1/T0-1/(TGirona!G325+273)))*Mw/(R_*(TGirona!G325+273))*HRGirona!G325/100*1000</f>
        <v>8.2429592809144694</v>
      </c>
      <c r="H325">
        <f>e0*EXP(L/Rv*(1/T0-1/(TGirona!H325+273)))*Mw/(R_*(TGirona!H325+273))*HRGirona!H325/100*1000</f>
        <v>7.4713836195576278</v>
      </c>
      <c r="I325">
        <f>e0*EXP(L/Rv*(1/T0-1/(TGirona!I325+273)))*Mw/(R_*(TGirona!I325+273))*HRGirona!I325/100*1000</f>
        <v>8.2817173830625492</v>
      </c>
    </row>
    <row r="326" spans="1:9" x14ac:dyDescent="0.35">
      <c r="A326">
        <f>e0*EXP(L/Rv*(1/T0-1/(TGirona!A326+273)))*Mw/(R_*(TGirona!A326+273))*HRGirona!A326/100*1000</f>
        <v>7.6754778785950526</v>
      </c>
      <c r="B326">
        <f>e0*EXP(L/Rv*(1/T0-1/(TGirona!B326+273)))*Mw/(R_*(TGirona!B326+273))*HRGirona!B326/100*1000</f>
        <v>8.9709373253062186</v>
      </c>
      <c r="C326">
        <f>e0*EXP(L/Rv*(1/T0-1/(TGirona!C326+273)))*Mw/(R_*(TGirona!C326+273))*HRGirona!C326/100*1000</f>
        <v>9.2829272544890866</v>
      </c>
      <c r="D326">
        <f>e0*EXP(L/Rv*(1/T0-1/(TGirona!D326+273)))*Mw/(R_*(TGirona!D326+273))*HRGirona!D326/100*1000</f>
        <v>6.624023403071277</v>
      </c>
      <c r="E326">
        <f>e0*EXP(L/Rv*(1/T0-1/(TGirona!E326+273)))*Mw/(R_*(TGirona!E326+273))*HRGirona!E326/100*1000</f>
        <v>7.5934917681815257</v>
      </c>
      <c r="F326">
        <f>e0*EXP(L/Rv*(1/T0-1/(TGirona!F326+273)))*Mw/(R_*(TGirona!F326+273))*HRGirona!F326/100*1000</f>
        <v>8.7568499421425781</v>
      </c>
      <c r="G326">
        <f>e0*EXP(L/Rv*(1/T0-1/(TGirona!G326+273)))*Mw/(R_*(TGirona!G326+273))*HRGirona!G326/100*1000</f>
        <v>7.6484499635361409</v>
      </c>
      <c r="H326">
        <f>e0*EXP(L/Rv*(1/T0-1/(TGirona!H326+273)))*Mw/(R_*(TGirona!H326+273))*HRGirona!H326/100*1000</f>
        <v>7.9304548648974125</v>
      </c>
      <c r="I326">
        <f>e0*EXP(L/Rv*(1/T0-1/(TGirona!I326+273)))*Mw/(R_*(TGirona!I326+273))*HRGirona!I326/100*1000</f>
        <v>8.7378461655565687</v>
      </c>
    </row>
    <row r="327" spans="1:9" x14ac:dyDescent="0.35">
      <c r="A327">
        <f>e0*EXP(L/Rv*(1/T0-1/(TGirona!A327+273)))*Mw/(R_*(TGirona!A327+273))*HRGirona!A327/100*1000</f>
        <v>7.5786739047908664</v>
      </c>
      <c r="B327">
        <f>e0*EXP(L/Rv*(1/T0-1/(TGirona!B327+273)))*Mw/(R_*(TGirona!B327+273))*HRGirona!B327/100*1000</f>
        <v>8.9558084515508085</v>
      </c>
      <c r="C327">
        <f>e0*EXP(L/Rv*(1/T0-1/(TGirona!C327+273)))*Mw/(R_*(TGirona!C327+273))*HRGirona!C327/100*1000</f>
        <v>10.836485686585844</v>
      </c>
      <c r="D327">
        <f>e0*EXP(L/Rv*(1/T0-1/(TGirona!D327+273)))*Mw/(R_*(TGirona!D327+273))*HRGirona!D327/100*1000</f>
        <v>7.0659009708276619</v>
      </c>
      <c r="E327">
        <f>e0*EXP(L/Rv*(1/T0-1/(TGirona!E327+273)))*Mw/(R_*(TGirona!E327+273))*HRGirona!E327/100*1000</f>
        <v>7.2523318335320459</v>
      </c>
      <c r="F327">
        <f>e0*EXP(L/Rv*(1/T0-1/(TGirona!F327+273)))*Mw/(R_*(TGirona!F327+273))*HRGirona!F327/100*1000</f>
        <v>10.360595034112375</v>
      </c>
      <c r="G327">
        <f>e0*EXP(L/Rv*(1/T0-1/(TGirona!G327+273)))*Mw/(R_*(TGirona!G327+273))*HRGirona!G327/100*1000</f>
        <v>9.1068842752221713</v>
      </c>
      <c r="H327">
        <f>e0*EXP(L/Rv*(1/T0-1/(TGirona!H327+273)))*Mw/(R_*(TGirona!H327+273))*HRGirona!H327/100*1000</f>
        <v>8.0185792662480555</v>
      </c>
      <c r="I327">
        <f>e0*EXP(L/Rv*(1/T0-1/(TGirona!I327+273)))*Mw/(R_*(TGirona!I327+273))*HRGirona!I327/100*1000</f>
        <v>7.4751744545547281</v>
      </c>
    </row>
    <row r="328" spans="1:9" x14ac:dyDescent="0.35">
      <c r="A328">
        <f>e0*EXP(L/Rv*(1/T0-1/(TGirona!A328+273)))*Mw/(R_*(TGirona!A328+273))*HRGirona!A328/100*1000</f>
        <v>7.000349962701776</v>
      </c>
      <c r="B328">
        <f>e0*EXP(L/Rv*(1/T0-1/(TGirona!B328+273)))*Mw/(R_*(TGirona!B328+273))*HRGirona!B328/100*1000</f>
        <v>8.2631163367793548</v>
      </c>
      <c r="C328">
        <f>e0*EXP(L/Rv*(1/T0-1/(TGirona!C328+273)))*Mw/(R_*(TGirona!C328+273))*HRGirona!C328/100*1000</f>
        <v>10.737572827552601</v>
      </c>
      <c r="D328">
        <f>e0*EXP(L/Rv*(1/T0-1/(TGirona!D328+273)))*Mw/(R_*(TGirona!D328+273))*HRGirona!D328/100*1000</f>
        <v>8.1481421951541879</v>
      </c>
      <c r="E328">
        <f>e0*EXP(L/Rv*(1/T0-1/(TGirona!E328+273)))*Mw/(R_*(TGirona!E328+273))*HRGirona!E328/100*1000</f>
        <v>7.0280046895592783</v>
      </c>
      <c r="F328">
        <f>e0*EXP(L/Rv*(1/T0-1/(TGirona!F328+273)))*Mw/(R_*(TGirona!F328+273))*HRGirona!F328/100*1000</f>
        <v>10.585383863964219</v>
      </c>
      <c r="G328">
        <f>e0*EXP(L/Rv*(1/T0-1/(TGirona!G328+273)))*Mw/(R_*(TGirona!G328+273))*HRGirona!G328/100*1000</f>
        <v>9.8885159288398086</v>
      </c>
      <c r="H328">
        <f>e0*EXP(L/Rv*(1/T0-1/(TGirona!H328+273)))*Mw/(R_*(TGirona!H328+273))*HRGirona!H328/100*1000</f>
        <v>7.6694888962185175</v>
      </c>
      <c r="I328">
        <f>e0*EXP(L/Rv*(1/T0-1/(TGirona!I328+273)))*Mw/(R_*(TGirona!I328+273))*HRGirona!I328/100*1000</f>
        <v>9.1789377650697421</v>
      </c>
    </row>
    <row r="329" spans="1:9" x14ac:dyDescent="0.35">
      <c r="A329">
        <f>e0*EXP(L/Rv*(1/T0-1/(TGirona!A329+273)))*Mw/(R_*(TGirona!A329+273))*HRGirona!A329/100*1000</f>
        <v>6.6512681980802855</v>
      </c>
      <c r="B329">
        <f>e0*EXP(L/Rv*(1/T0-1/(TGirona!B329+273)))*Mw/(R_*(TGirona!B329+273))*HRGirona!B329/100*1000</f>
        <v>7.7612529143996323</v>
      </c>
      <c r="C329">
        <f>e0*EXP(L/Rv*(1/T0-1/(TGirona!C329+273)))*Mw/(R_*(TGirona!C329+273))*HRGirona!C329/100*1000</f>
        <v>10.347778643442696</v>
      </c>
      <c r="D329">
        <f>e0*EXP(L/Rv*(1/T0-1/(TGirona!D329+273)))*Mw/(R_*(TGirona!D329+273))*HRGirona!D329/100*1000</f>
        <v>8.1256374128794917</v>
      </c>
      <c r="E329">
        <f>e0*EXP(L/Rv*(1/T0-1/(TGirona!E329+273)))*Mw/(R_*(TGirona!E329+273))*HRGirona!E329/100*1000</f>
        <v>8.6297064997408874</v>
      </c>
      <c r="F329">
        <f>e0*EXP(L/Rv*(1/T0-1/(TGirona!F329+273)))*Mw/(R_*(TGirona!F329+273))*HRGirona!F329/100*1000</f>
        <v>9.9761659770202744</v>
      </c>
      <c r="G329">
        <f>e0*EXP(L/Rv*(1/T0-1/(TGirona!G329+273)))*Mw/(R_*(TGirona!G329+273))*HRGirona!G329/100*1000</f>
        <v>9.3784180574386404</v>
      </c>
      <c r="H329">
        <f>e0*EXP(L/Rv*(1/T0-1/(TGirona!H329+273)))*Mw/(R_*(TGirona!H329+273))*HRGirona!H329/100*1000</f>
        <v>7.6007115919501969</v>
      </c>
      <c r="I329">
        <f>e0*EXP(L/Rv*(1/T0-1/(TGirona!I329+273)))*Mw/(R_*(TGirona!I329+273))*HRGirona!I329/100*1000</f>
        <v>9.73512082522684</v>
      </c>
    </row>
    <row r="330" spans="1:9" x14ac:dyDescent="0.35">
      <c r="A330">
        <f>e0*EXP(L/Rv*(1/T0-1/(TGirona!A330+273)))*Mw/(R_*(TGirona!A330+273))*HRGirona!A330/100*1000</f>
        <v>4.4313833555533195</v>
      </c>
      <c r="B330">
        <f>e0*EXP(L/Rv*(1/T0-1/(TGirona!B330+273)))*Mw/(R_*(TGirona!B330+273))*HRGirona!B330/100*1000</f>
        <v>7.8196045077669805</v>
      </c>
      <c r="C330">
        <f>e0*EXP(L/Rv*(1/T0-1/(TGirona!C330+273)))*Mw/(R_*(TGirona!C330+273))*HRGirona!C330/100*1000</f>
        <v>10.291206553361544</v>
      </c>
      <c r="D330">
        <f>e0*EXP(L/Rv*(1/T0-1/(TGirona!D330+273)))*Mw/(R_*(TGirona!D330+273))*HRGirona!D330/100*1000</f>
        <v>8.3491841182106121</v>
      </c>
      <c r="E330">
        <f>e0*EXP(L/Rv*(1/T0-1/(TGirona!E330+273)))*Mw/(R_*(TGirona!E330+273))*HRGirona!E330/100*1000</f>
        <v>8.6823434847159398</v>
      </c>
      <c r="F330">
        <f>e0*EXP(L/Rv*(1/T0-1/(TGirona!F330+273)))*Mw/(R_*(TGirona!F330+273))*HRGirona!F330/100*1000</f>
        <v>9.9151101975505718</v>
      </c>
      <c r="G330">
        <f>e0*EXP(L/Rv*(1/T0-1/(TGirona!G330+273)))*Mw/(R_*(TGirona!G330+273))*HRGirona!G330/100*1000</f>
        <v>9.4185709585363107</v>
      </c>
      <c r="H330">
        <f>e0*EXP(L/Rv*(1/T0-1/(TGirona!H330+273)))*Mw/(R_*(TGirona!H330+273))*HRGirona!H330/100*1000</f>
        <v>7.0101281893108442</v>
      </c>
      <c r="I330">
        <f>e0*EXP(L/Rv*(1/T0-1/(TGirona!I330+273)))*Mw/(R_*(TGirona!I330+273))*HRGirona!I330/100*1000</f>
        <v>9.546746276882061</v>
      </c>
    </row>
    <row r="331" spans="1:9" x14ac:dyDescent="0.35">
      <c r="A331">
        <f>e0*EXP(L/Rv*(1/T0-1/(TGirona!A331+273)))*Mw/(R_*(TGirona!A331+273))*HRGirona!A331/100*1000</f>
        <v>5.4642410344682855</v>
      </c>
      <c r="B331">
        <f>e0*EXP(L/Rv*(1/T0-1/(TGirona!B331+273)))*Mw/(R_*(TGirona!B331+273))*HRGirona!B331/100*1000</f>
        <v>9.7668402217729877</v>
      </c>
      <c r="C331">
        <f>e0*EXP(L/Rv*(1/T0-1/(TGirona!C331+273)))*Mw/(R_*(TGirona!C331+273))*HRGirona!C331/100*1000</f>
        <v>9.7807707862487856</v>
      </c>
      <c r="D331">
        <f>e0*EXP(L/Rv*(1/T0-1/(TGirona!D331+273)))*Mw/(R_*(TGirona!D331+273))*HRGirona!D331/100*1000</f>
        <v>7.9026316910903711</v>
      </c>
      <c r="E331">
        <f>e0*EXP(L/Rv*(1/T0-1/(TGirona!E331+273)))*Mw/(R_*(TGirona!E331+273))*HRGirona!E331/100*1000</f>
        <v>8.7524476507620417</v>
      </c>
      <c r="F331">
        <f>e0*EXP(L/Rv*(1/T0-1/(TGirona!F331+273)))*Mw/(R_*(TGirona!F331+273))*HRGirona!F331/100*1000</f>
        <v>10.034966331307752</v>
      </c>
      <c r="G331">
        <f>e0*EXP(L/Rv*(1/T0-1/(TGirona!G331+273)))*Mw/(R_*(TGirona!G331+273))*HRGirona!G331/100*1000</f>
        <v>9.4530941265689155</v>
      </c>
      <c r="H331">
        <f>e0*EXP(L/Rv*(1/T0-1/(TGirona!H331+273)))*Mw/(R_*(TGirona!H331+273))*HRGirona!H331/100*1000</f>
        <v>9.2257318763311957</v>
      </c>
      <c r="I331">
        <f>e0*EXP(L/Rv*(1/T0-1/(TGirona!I331+273)))*Mw/(R_*(TGirona!I331+273))*HRGirona!I331/100*1000</f>
        <v>10.821656968948217</v>
      </c>
    </row>
    <row r="332" spans="1:9" x14ac:dyDescent="0.35">
      <c r="A332">
        <f>e0*EXP(L/Rv*(1/T0-1/(TGirona!A332+273)))*Mw/(R_*(TGirona!A332+273))*HRGirona!A332/100*1000</f>
        <v>7.7966386250901909</v>
      </c>
      <c r="B332">
        <f>e0*EXP(L/Rv*(1/T0-1/(TGirona!B332+273)))*Mw/(R_*(TGirona!B332+273))*HRGirona!B332/100*1000</f>
        <v>9.0947373394740456</v>
      </c>
      <c r="C332">
        <f>e0*EXP(L/Rv*(1/T0-1/(TGirona!C332+273)))*Mw/(R_*(TGirona!C332+273))*HRGirona!C332/100*1000</f>
        <v>7.8777654893613276</v>
      </c>
      <c r="D332">
        <f>e0*EXP(L/Rv*(1/T0-1/(TGirona!D332+273)))*Mw/(R_*(TGirona!D332+273))*HRGirona!D332/100*1000</f>
        <v>7.4355628861649743</v>
      </c>
      <c r="E332">
        <f>e0*EXP(L/Rv*(1/T0-1/(TGirona!E332+273)))*Mw/(R_*(TGirona!E332+273))*HRGirona!E332/100*1000</f>
        <v>8.7746562812815245</v>
      </c>
      <c r="F332">
        <f>e0*EXP(L/Rv*(1/T0-1/(TGirona!F332+273)))*Mw/(R_*(TGirona!F332+273))*HRGirona!F332/100*1000</f>
        <v>4.0036038897591952</v>
      </c>
      <c r="G332">
        <f>e0*EXP(L/Rv*(1/T0-1/(TGirona!G332+273)))*Mw/(R_*(TGirona!G332+273))*HRGirona!G332/100*1000</f>
        <v>9.8669910810355574</v>
      </c>
      <c r="H332">
        <f>e0*EXP(L/Rv*(1/T0-1/(TGirona!H332+273)))*Mw/(R_*(TGirona!H332+273))*HRGirona!H332/100*1000</f>
        <v>9.3243507145034332</v>
      </c>
      <c r="I332">
        <f>e0*EXP(L/Rv*(1/T0-1/(TGirona!I332+273)))*Mw/(R_*(TGirona!I332+273))*HRGirona!I332/100*1000</f>
        <v>11.052070945372739</v>
      </c>
    </row>
    <row r="333" spans="1:9" x14ac:dyDescent="0.35">
      <c r="A333">
        <f>e0*EXP(L/Rv*(1/T0-1/(TGirona!A333+273)))*Mw/(R_*(TGirona!A333+273))*HRGirona!A333/100*1000</f>
        <v>7.4686376489010335</v>
      </c>
      <c r="B333">
        <f>e0*EXP(L/Rv*(1/T0-1/(TGirona!B333+273)))*Mw/(R_*(TGirona!B333+273))*HRGirona!B333/100*1000</f>
        <v>9.4625092436144076</v>
      </c>
      <c r="C333">
        <f>e0*EXP(L/Rv*(1/T0-1/(TGirona!C333+273)))*Mw/(R_*(TGirona!C333+273))*HRGirona!C333/100*1000</f>
        <v>9.2901552765993376</v>
      </c>
      <c r="D333">
        <f>e0*EXP(L/Rv*(1/T0-1/(TGirona!D333+273)))*Mw/(R_*(TGirona!D333+273))*HRGirona!D333/100*1000</f>
        <v>10.432956176534361</v>
      </c>
      <c r="E333">
        <f>e0*EXP(L/Rv*(1/T0-1/(TGirona!E333+273)))*Mw/(R_*(TGirona!E333+273))*HRGirona!E333/100*1000</f>
        <v>8.0621636998098847</v>
      </c>
      <c r="F333">
        <f>e0*EXP(L/Rv*(1/T0-1/(TGirona!F333+273)))*Mw/(R_*(TGirona!F333+273))*HRGirona!F333/100*1000</f>
        <v>4.8147475937318882</v>
      </c>
      <c r="G333">
        <f>e0*EXP(L/Rv*(1/T0-1/(TGirona!G333+273)))*Mw/(R_*(TGirona!G333+273))*HRGirona!G333/100*1000</f>
        <v>9.8733430181979696</v>
      </c>
      <c r="H333">
        <f>e0*EXP(L/Rv*(1/T0-1/(TGirona!H333+273)))*Mw/(R_*(TGirona!H333+273))*HRGirona!H333/100*1000</f>
        <v>9.2969573733606463</v>
      </c>
      <c r="I333">
        <f>e0*EXP(L/Rv*(1/T0-1/(TGirona!I333+273)))*Mw/(R_*(TGirona!I333+273))*HRGirona!I333/100*1000</f>
        <v>11.424921152122719</v>
      </c>
    </row>
    <row r="334" spans="1:9" x14ac:dyDescent="0.35">
      <c r="A334">
        <f>e0*EXP(L/Rv*(1/T0-1/(TGirona!A334+273)))*Mw/(R_*(TGirona!A334+273))*HRGirona!A334/100*1000</f>
        <v>7.8171087589650865</v>
      </c>
      <c r="B334">
        <f>e0*EXP(L/Rv*(1/T0-1/(TGirona!B334+273)))*Mw/(R_*(TGirona!B334+273))*HRGirona!B334/100*1000</f>
        <v>8.5037508157202009</v>
      </c>
      <c r="C334">
        <f>e0*EXP(L/Rv*(1/T0-1/(TGirona!C334+273)))*Mw/(R_*(TGirona!C334+273))*HRGirona!C334/100*1000</f>
        <v>10.443946163817031</v>
      </c>
      <c r="D334">
        <f>e0*EXP(L/Rv*(1/T0-1/(TGirona!D334+273)))*Mw/(R_*(TGirona!D334+273))*HRGirona!D334/100*1000</f>
        <v>10.347181594911754</v>
      </c>
      <c r="E334">
        <f>e0*EXP(L/Rv*(1/T0-1/(TGirona!E334+273)))*Mw/(R_*(TGirona!E334+273))*HRGirona!E334/100*1000</f>
        <v>8.8060271508775756</v>
      </c>
      <c r="F334">
        <f>e0*EXP(L/Rv*(1/T0-1/(TGirona!F334+273)))*Mw/(R_*(TGirona!F334+273))*HRGirona!F334/100*1000</f>
        <v>5.9179786755696009</v>
      </c>
      <c r="G334">
        <f>e0*EXP(L/Rv*(1/T0-1/(TGirona!G334+273)))*Mw/(R_*(TGirona!G334+273))*HRGirona!G334/100*1000</f>
        <v>9.9559178146591094</v>
      </c>
      <c r="H334">
        <f>e0*EXP(L/Rv*(1/T0-1/(TGirona!H334+273)))*Mw/(R_*(TGirona!H334+273))*HRGirona!H334/100*1000</f>
        <v>8.1297989802640558</v>
      </c>
      <c r="I334">
        <f>e0*EXP(L/Rv*(1/T0-1/(TGirona!I334+273)))*Mw/(R_*(TGirona!I334+273))*HRGirona!I334/100*1000</f>
        <v>12.16763200879624</v>
      </c>
    </row>
    <row r="335" spans="1:9" x14ac:dyDescent="0.35">
      <c r="A335">
        <f>e0*EXP(L/Rv*(1/T0-1/(TGirona!A335+273)))*Mw/(R_*(TGirona!A335+273))*HRGirona!A335/100*1000</f>
        <v>8.7339925067021671</v>
      </c>
      <c r="B335">
        <f>e0*EXP(L/Rv*(1/T0-1/(TGirona!B335+273)))*Mw/(R_*(TGirona!B335+273))*HRGirona!B335/100*1000</f>
        <v>6.7726032748805434</v>
      </c>
      <c r="C335">
        <f>e0*EXP(L/Rv*(1/T0-1/(TGirona!C335+273)))*Mw/(R_*(TGirona!C335+273))*HRGirona!C335/100*1000</f>
        <v>8.9878900155672863</v>
      </c>
      <c r="D335">
        <f>e0*EXP(L/Rv*(1/T0-1/(TGirona!D335+273)))*Mw/(R_*(TGirona!D335+273))*HRGirona!D335/100*1000</f>
        <v>9.918422146910439</v>
      </c>
      <c r="E335">
        <f>e0*EXP(L/Rv*(1/T0-1/(TGirona!E335+273)))*Mw/(R_*(TGirona!E335+273))*HRGirona!E335/100*1000</f>
        <v>9.8365824948425526</v>
      </c>
      <c r="F335">
        <f>e0*EXP(L/Rv*(1/T0-1/(TGirona!F335+273)))*Mw/(R_*(TGirona!F335+273))*HRGirona!F335/100*1000</f>
        <v>7.5270174035452344</v>
      </c>
      <c r="G335">
        <f>e0*EXP(L/Rv*(1/T0-1/(TGirona!G335+273)))*Mw/(R_*(TGirona!G335+273))*HRGirona!G335/100*1000</f>
        <v>9.7072464662537623</v>
      </c>
      <c r="H335">
        <f>e0*EXP(L/Rv*(1/T0-1/(TGirona!H335+273)))*Mw/(R_*(TGirona!H335+273))*HRGirona!H335/100*1000</f>
        <v>8.1389802918543559</v>
      </c>
      <c r="I335">
        <f>e0*EXP(L/Rv*(1/T0-1/(TGirona!I335+273)))*Mw/(R_*(TGirona!I335+273))*HRGirona!I335/100*1000</f>
        <v>11.514719880100467</v>
      </c>
    </row>
    <row r="336" spans="1:9" x14ac:dyDescent="0.35">
      <c r="A336">
        <f>e0*EXP(L/Rv*(1/T0-1/(TGirona!A336+273)))*Mw/(R_*(TGirona!A336+273))*HRGirona!A336/100*1000</f>
        <v>8.177848193111366</v>
      </c>
      <c r="B336">
        <f>e0*EXP(L/Rv*(1/T0-1/(TGirona!B336+273)))*Mw/(R_*(TGirona!B336+273))*HRGirona!B336/100*1000</f>
        <v>7.498804458207303</v>
      </c>
      <c r="C336">
        <f>e0*EXP(L/Rv*(1/T0-1/(TGirona!C336+273)))*Mw/(R_*(TGirona!C336+273))*HRGirona!C336/100*1000</f>
        <v>9.6585947362052114</v>
      </c>
      <c r="D336">
        <f>e0*EXP(L/Rv*(1/T0-1/(TGirona!D336+273)))*Mw/(R_*(TGirona!D336+273))*HRGirona!D336/100*1000</f>
        <v>10.466834524584446</v>
      </c>
      <c r="E336">
        <f>e0*EXP(L/Rv*(1/T0-1/(TGirona!E336+273)))*Mw/(R_*(TGirona!E336+273))*HRGirona!E336/100*1000</f>
        <v>9.5066100382874108</v>
      </c>
      <c r="F336">
        <f>e0*EXP(L/Rv*(1/T0-1/(TGirona!F336+273)))*Mw/(R_*(TGirona!F336+273))*HRGirona!F336/100*1000</f>
        <v>8.4417541816421853</v>
      </c>
      <c r="G336">
        <f>e0*EXP(L/Rv*(1/T0-1/(TGirona!G336+273)))*Mw/(R_*(TGirona!G336+273))*HRGirona!G336/100*1000</f>
        <v>9.5520536337778825</v>
      </c>
      <c r="H336">
        <f>e0*EXP(L/Rv*(1/T0-1/(TGirona!H336+273)))*Mw/(R_*(TGirona!H336+273))*HRGirona!H336/100*1000</f>
        <v>8.3143287343631016</v>
      </c>
      <c r="I336">
        <f>e0*EXP(L/Rv*(1/T0-1/(TGirona!I336+273)))*Mw/(R_*(TGirona!I336+273))*HRGirona!I336/100*1000</f>
        <v>11.066154055428834</v>
      </c>
    </row>
    <row r="337" spans="1:9" x14ac:dyDescent="0.35">
      <c r="A337">
        <f>e0*EXP(L/Rv*(1/T0-1/(TGirona!A337+273)))*Mw/(R_*(TGirona!A337+273))*HRGirona!A337/100*1000</f>
        <v>8.3649740394345109</v>
      </c>
      <c r="B337">
        <f>e0*EXP(L/Rv*(1/T0-1/(TGirona!B337+273)))*Mw/(R_*(TGirona!B337+273))*HRGirona!B337/100*1000</f>
        <v>7.6437338147477805</v>
      </c>
      <c r="C337">
        <f>e0*EXP(L/Rv*(1/T0-1/(TGirona!C337+273)))*Mw/(R_*(TGirona!C337+273))*HRGirona!C337/100*1000</f>
        <v>10.2870618670221</v>
      </c>
      <c r="D337">
        <f>e0*EXP(L/Rv*(1/T0-1/(TGirona!D337+273)))*Mw/(R_*(TGirona!D337+273))*HRGirona!D337/100*1000</f>
        <v>9.931201716228756</v>
      </c>
      <c r="E337">
        <f>e0*EXP(L/Rv*(1/T0-1/(TGirona!E337+273)))*Mw/(R_*(TGirona!E337+273))*HRGirona!E337/100*1000</f>
        <v>8.3584326394331327</v>
      </c>
      <c r="F337">
        <f>e0*EXP(L/Rv*(1/T0-1/(TGirona!F337+273)))*Mw/(R_*(TGirona!F337+273))*HRGirona!F337/100*1000</f>
        <v>9.0123434856514528</v>
      </c>
      <c r="G337">
        <f>e0*EXP(L/Rv*(1/T0-1/(TGirona!G337+273)))*Mw/(R_*(TGirona!G337+273))*HRGirona!G337/100*1000</f>
        <v>11.097705912300336</v>
      </c>
      <c r="H337">
        <f>e0*EXP(L/Rv*(1/T0-1/(TGirona!H337+273)))*Mw/(R_*(TGirona!H337+273))*HRGirona!H337/100*1000</f>
        <v>8.7750955358156144</v>
      </c>
      <c r="I337">
        <f>e0*EXP(L/Rv*(1/T0-1/(TGirona!I337+273)))*Mw/(R_*(TGirona!I337+273))*HRGirona!I337/100*1000</f>
        <v>9.8284561925464988</v>
      </c>
    </row>
    <row r="338" spans="1:9" x14ac:dyDescent="0.35">
      <c r="A338">
        <f>e0*EXP(L/Rv*(1/T0-1/(TGirona!A338+273)))*Mw/(R_*(TGirona!A338+273))*HRGirona!A338/100*1000</f>
        <v>7.1555553398520546</v>
      </c>
      <c r="B338">
        <f>e0*EXP(L/Rv*(1/T0-1/(TGirona!B338+273)))*Mw/(R_*(TGirona!B338+273))*HRGirona!B338/100*1000</f>
        <v>7.287224901152892</v>
      </c>
      <c r="C338">
        <f>e0*EXP(L/Rv*(1/T0-1/(TGirona!C338+273)))*Mw/(R_*(TGirona!C338+273))*HRGirona!C338/100*1000</f>
        <v>11.19048917438314</v>
      </c>
      <c r="D338">
        <f>e0*EXP(L/Rv*(1/T0-1/(TGirona!D338+273)))*Mw/(R_*(TGirona!D338+273))*HRGirona!D338/100*1000</f>
        <v>9.5488645260847562</v>
      </c>
      <c r="E338">
        <f>e0*EXP(L/Rv*(1/T0-1/(TGirona!E338+273)))*Mw/(R_*(TGirona!E338+273))*HRGirona!E338/100*1000</f>
        <v>6.7192709658498089</v>
      </c>
      <c r="F338">
        <f>e0*EXP(L/Rv*(1/T0-1/(TGirona!F338+273)))*Mw/(R_*(TGirona!F338+273))*HRGirona!F338/100*1000</f>
        <v>9.6452096559526144</v>
      </c>
      <c r="G338">
        <f>e0*EXP(L/Rv*(1/T0-1/(TGirona!G338+273)))*Mw/(R_*(TGirona!G338+273))*HRGirona!G338/100*1000</f>
        <v>11.264664592941896</v>
      </c>
      <c r="H338">
        <f>e0*EXP(L/Rv*(1/T0-1/(TGirona!H338+273)))*Mw/(R_*(TGirona!H338+273))*HRGirona!H338/100*1000</f>
        <v>10.947426605272522</v>
      </c>
      <c r="I338">
        <f>e0*EXP(L/Rv*(1/T0-1/(TGirona!I338+273)))*Mw/(R_*(TGirona!I338+273))*HRGirona!I338/100*1000</f>
        <v>10.517034427342404</v>
      </c>
    </row>
    <row r="339" spans="1:9" x14ac:dyDescent="0.35">
      <c r="A339">
        <f>e0*EXP(L/Rv*(1/T0-1/(TGirona!A339+273)))*Mw/(R_*(TGirona!A339+273))*HRGirona!A339/100*1000</f>
        <v>8.4825994508479585</v>
      </c>
      <c r="B339">
        <f>e0*EXP(L/Rv*(1/T0-1/(TGirona!B339+273)))*Mw/(R_*(TGirona!B339+273))*HRGirona!B339/100*1000</f>
        <v>7.5333093564853622</v>
      </c>
      <c r="C339">
        <f>e0*EXP(L/Rv*(1/T0-1/(TGirona!C339+273)))*Mw/(R_*(TGirona!C339+273))*HRGirona!C339/100*1000</f>
        <v>11.052909988978829</v>
      </c>
      <c r="D339">
        <f>e0*EXP(L/Rv*(1/T0-1/(TGirona!D339+273)))*Mw/(R_*(TGirona!D339+273))*HRGirona!D339/100*1000</f>
        <v>8.7524933321360621</v>
      </c>
      <c r="E339">
        <f>e0*EXP(L/Rv*(1/T0-1/(TGirona!E339+273)))*Mw/(R_*(TGirona!E339+273))*HRGirona!E339/100*1000</f>
        <v>8.1486468445446327</v>
      </c>
      <c r="F339">
        <f>e0*EXP(L/Rv*(1/T0-1/(TGirona!F339+273)))*Mw/(R_*(TGirona!F339+273))*HRGirona!F339/100*1000</f>
        <v>8.9249120193641538</v>
      </c>
      <c r="G339">
        <f>e0*EXP(L/Rv*(1/T0-1/(TGirona!G339+273)))*Mw/(R_*(TGirona!G339+273))*HRGirona!G339/100*1000</f>
        <v>11.633997288541121</v>
      </c>
      <c r="H339">
        <f>e0*EXP(L/Rv*(1/T0-1/(TGirona!H339+273)))*Mw/(R_*(TGirona!H339+273))*HRGirona!H339/100*1000</f>
        <v>8.4920911912326584</v>
      </c>
      <c r="I339">
        <f>e0*EXP(L/Rv*(1/T0-1/(TGirona!I339+273)))*Mw/(R_*(TGirona!I339+273))*HRGirona!I339/100*1000</f>
        <v>9.2648182132171701</v>
      </c>
    </row>
    <row r="340" spans="1:9" x14ac:dyDescent="0.35">
      <c r="A340">
        <f>e0*EXP(L/Rv*(1/T0-1/(TGirona!A340+273)))*Mw/(R_*(TGirona!A340+273))*HRGirona!A340/100*1000</f>
        <v>9.7087574994012922</v>
      </c>
      <c r="B340">
        <f>e0*EXP(L/Rv*(1/T0-1/(TGirona!B340+273)))*Mw/(R_*(TGirona!B340+273))*HRGirona!B340/100*1000</f>
        <v>9.6339989108620969</v>
      </c>
      <c r="C340">
        <f>e0*EXP(L/Rv*(1/T0-1/(TGirona!C340+273)))*Mw/(R_*(TGirona!C340+273))*HRGirona!C340/100*1000</f>
        <v>10.385677085580111</v>
      </c>
      <c r="D340">
        <f>e0*EXP(L/Rv*(1/T0-1/(TGirona!D340+273)))*Mw/(R_*(TGirona!D340+273))*HRGirona!D340/100*1000</f>
        <v>9.862675358266829</v>
      </c>
      <c r="E340">
        <f>e0*EXP(L/Rv*(1/T0-1/(TGirona!E340+273)))*Mw/(R_*(TGirona!E340+273))*HRGirona!E340/100*1000</f>
        <v>10.658634738044247</v>
      </c>
      <c r="F340">
        <f>e0*EXP(L/Rv*(1/T0-1/(TGirona!F340+273)))*Mw/(R_*(TGirona!F340+273))*HRGirona!F340/100*1000</f>
        <v>6.8598816031343217</v>
      </c>
      <c r="G340">
        <f>e0*EXP(L/Rv*(1/T0-1/(TGirona!G340+273)))*Mw/(R_*(TGirona!G340+273))*HRGirona!G340/100*1000</f>
        <v>9.6446315815662249</v>
      </c>
      <c r="H340">
        <f>e0*EXP(L/Rv*(1/T0-1/(TGirona!H340+273)))*Mw/(R_*(TGirona!H340+273))*HRGirona!H340/100*1000</f>
        <v>9.2760831263175927</v>
      </c>
      <c r="I340">
        <f>e0*EXP(L/Rv*(1/T0-1/(TGirona!I340+273)))*Mw/(R_*(TGirona!I340+273))*HRGirona!I340/100*1000</f>
        <v>9.7519608414747232</v>
      </c>
    </row>
    <row r="341" spans="1:9" x14ac:dyDescent="0.35">
      <c r="A341">
        <f>e0*EXP(L/Rv*(1/T0-1/(TGirona!A341+273)))*Mw/(R_*(TGirona!A341+273))*HRGirona!A341/100*1000</f>
        <v>11.143755746412069</v>
      </c>
      <c r="B341">
        <f>e0*EXP(L/Rv*(1/T0-1/(TGirona!B341+273)))*Mw/(R_*(TGirona!B341+273))*HRGirona!B341/100*1000</f>
        <v>10.435113557122715</v>
      </c>
      <c r="C341">
        <f>e0*EXP(L/Rv*(1/T0-1/(TGirona!C341+273)))*Mw/(R_*(TGirona!C341+273))*HRGirona!C341/100*1000</f>
        <v>9.8865034785461212</v>
      </c>
      <c r="D341">
        <f>e0*EXP(L/Rv*(1/T0-1/(TGirona!D341+273)))*Mw/(R_*(TGirona!D341+273))*HRGirona!D341/100*1000</f>
        <v>10.071781969155868</v>
      </c>
      <c r="E341">
        <f>e0*EXP(L/Rv*(1/T0-1/(TGirona!E341+273)))*Mw/(R_*(TGirona!E341+273))*HRGirona!E341/100*1000</f>
        <v>10.301742025347099</v>
      </c>
      <c r="F341">
        <f>e0*EXP(L/Rv*(1/T0-1/(TGirona!F341+273)))*Mw/(R_*(TGirona!F341+273))*HRGirona!F341/100*1000</f>
        <v>5.8853408088519377</v>
      </c>
      <c r="G341">
        <f>e0*EXP(L/Rv*(1/T0-1/(TGirona!G341+273)))*Mw/(R_*(TGirona!G341+273))*HRGirona!G341/100*1000</f>
        <v>10.280106949830152</v>
      </c>
      <c r="H341">
        <f>e0*EXP(L/Rv*(1/T0-1/(TGirona!H341+273)))*Mw/(R_*(TGirona!H341+273))*HRGirona!H341/100*1000</f>
        <v>8.4115388185891877</v>
      </c>
      <c r="I341">
        <f>e0*EXP(L/Rv*(1/T0-1/(TGirona!I341+273)))*Mw/(R_*(TGirona!I341+273))*HRGirona!I341/100*1000</f>
        <v>11.168690848669787</v>
      </c>
    </row>
    <row r="342" spans="1:9" x14ac:dyDescent="0.35">
      <c r="A342">
        <f>e0*EXP(L/Rv*(1/T0-1/(TGirona!A342+273)))*Mw/(R_*(TGirona!A342+273))*HRGirona!A342/100*1000</f>
        <v>11.386422217327725</v>
      </c>
      <c r="B342">
        <f>e0*EXP(L/Rv*(1/T0-1/(TGirona!B342+273)))*Mw/(R_*(TGirona!B342+273))*HRGirona!B342/100*1000</f>
        <v>8.7958945648046694</v>
      </c>
      <c r="C342">
        <f>e0*EXP(L/Rv*(1/T0-1/(TGirona!C342+273)))*Mw/(R_*(TGirona!C342+273))*HRGirona!C342/100*1000</f>
        <v>9.0484527603046701</v>
      </c>
      <c r="D342">
        <f>e0*EXP(L/Rv*(1/T0-1/(TGirona!D342+273)))*Mw/(R_*(TGirona!D342+273))*HRGirona!D342/100*1000</f>
        <v>12.117557285467168</v>
      </c>
      <c r="E342">
        <f>e0*EXP(L/Rv*(1/T0-1/(TGirona!E342+273)))*Mw/(R_*(TGirona!E342+273))*HRGirona!E342/100*1000</f>
        <v>9.9441023869616885</v>
      </c>
      <c r="F342">
        <f>e0*EXP(L/Rv*(1/T0-1/(TGirona!F342+273)))*Mw/(R_*(TGirona!F342+273))*HRGirona!F342/100*1000</f>
        <v>7.2433652347992474</v>
      </c>
      <c r="G342">
        <f>e0*EXP(L/Rv*(1/T0-1/(TGirona!G342+273)))*Mw/(R_*(TGirona!G342+273))*HRGirona!G342/100*1000</f>
        <v>10.378317402640294</v>
      </c>
      <c r="H342">
        <f>e0*EXP(L/Rv*(1/T0-1/(TGirona!H342+273)))*Mw/(R_*(TGirona!H342+273))*HRGirona!H342/100*1000</f>
        <v>9.1811088685396722</v>
      </c>
      <c r="I342">
        <f>e0*EXP(L/Rv*(1/T0-1/(TGirona!I342+273)))*Mw/(R_*(TGirona!I342+273))*HRGirona!I342/100*1000</f>
        <v>11.278177326254498</v>
      </c>
    </row>
    <row r="343" spans="1:9" x14ac:dyDescent="0.35">
      <c r="A343">
        <f>e0*EXP(L/Rv*(1/T0-1/(TGirona!A343+273)))*Mw/(R_*(TGirona!A343+273))*HRGirona!A343/100*1000</f>
        <v>7.8205974520825121</v>
      </c>
      <c r="B343">
        <f>e0*EXP(L/Rv*(1/T0-1/(TGirona!B343+273)))*Mw/(R_*(TGirona!B343+273))*HRGirona!B343/100*1000</f>
        <v>6.3150395916687696</v>
      </c>
      <c r="C343">
        <f>e0*EXP(L/Rv*(1/T0-1/(TGirona!C343+273)))*Mw/(R_*(TGirona!C343+273))*HRGirona!C343/100*1000</f>
        <v>8.9938206873243107</v>
      </c>
      <c r="D343">
        <f>e0*EXP(L/Rv*(1/T0-1/(TGirona!D343+273)))*Mw/(R_*(TGirona!D343+273))*HRGirona!D343/100*1000</f>
        <v>12.374932132389388</v>
      </c>
      <c r="E343">
        <f>e0*EXP(L/Rv*(1/T0-1/(TGirona!E343+273)))*Mw/(R_*(TGirona!E343+273))*HRGirona!E343/100*1000</f>
        <v>8.0241793326330395</v>
      </c>
      <c r="F343">
        <f>e0*EXP(L/Rv*(1/T0-1/(TGirona!F343+273)))*Mw/(R_*(TGirona!F343+273))*HRGirona!F343/100*1000</f>
        <v>9.8175057549909237</v>
      </c>
      <c r="G343">
        <f>e0*EXP(L/Rv*(1/T0-1/(TGirona!G343+273)))*Mw/(R_*(TGirona!G343+273))*HRGirona!G343/100*1000</f>
        <v>9.7427830780823808</v>
      </c>
      <c r="H343">
        <f>e0*EXP(L/Rv*(1/T0-1/(TGirona!H343+273)))*Mw/(R_*(TGirona!H343+273))*HRGirona!H343/100*1000</f>
        <v>8.6158502893703428</v>
      </c>
      <c r="I343">
        <f>e0*EXP(L/Rv*(1/T0-1/(TGirona!I343+273)))*Mw/(R_*(TGirona!I343+273))*HRGirona!I343/100*1000</f>
        <v>10.192837584756129</v>
      </c>
    </row>
    <row r="344" spans="1:9" x14ac:dyDescent="0.35">
      <c r="A344">
        <f>e0*EXP(L/Rv*(1/T0-1/(TGirona!A344+273)))*Mw/(R_*(TGirona!A344+273))*HRGirona!A344/100*1000</f>
        <v>8.3565141786895509</v>
      </c>
      <c r="B344">
        <f>e0*EXP(L/Rv*(1/T0-1/(TGirona!B344+273)))*Mw/(R_*(TGirona!B344+273))*HRGirona!B344/100*1000</f>
        <v>9.0266269260000929</v>
      </c>
      <c r="C344">
        <f>e0*EXP(L/Rv*(1/T0-1/(TGirona!C344+273)))*Mw/(R_*(TGirona!C344+273))*HRGirona!C344/100*1000</f>
        <v>8.809648896427916</v>
      </c>
      <c r="D344">
        <f>e0*EXP(L/Rv*(1/T0-1/(TGirona!D344+273)))*Mw/(R_*(TGirona!D344+273))*HRGirona!D344/100*1000</f>
        <v>10.867880563718336</v>
      </c>
      <c r="E344">
        <f>e0*EXP(L/Rv*(1/T0-1/(TGirona!E344+273)))*Mw/(R_*(TGirona!E344+273))*HRGirona!E344/100*1000</f>
        <v>7.3638422282476252</v>
      </c>
      <c r="F344">
        <f>e0*EXP(L/Rv*(1/T0-1/(TGirona!F344+273)))*Mw/(R_*(TGirona!F344+273))*HRGirona!F344/100*1000</f>
        <v>7.5218755655689113</v>
      </c>
      <c r="G344">
        <f>e0*EXP(L/Rv*(1/T0-1/(TGirona!G344+273)))*Mw/(R_*(TGirona!G344+273))*HRGirona!G344/100*1000</f>
        <v>7.3210770669909229</v>
      </c>
      <c r="H344">
        <f>e0*EXP(L/Rv*(1/T0-1/(TGirona!H344+273)))*Mw/(R_*(TGirona!H344+273))*HRGirona!H344/100*1000</f>
        <v>9.3437682336869408</v>
      </c>
      <c r="I344">
        <f>e0*EXP(L/Rv*(1/T0-1/(TGirona!I344+273)))*Mw/(R_*(TGirona!I344+273))*HRGirona!I344/100*1000</f>
        <v>9.3076547593857093</v>
      </c>
    </row>
    <row r="345" spans="1:9" x14ac:dyDescent="0.35">
      <c r="A345">
        <f>e0*EXP(L/Rv*(1/T0-1/(TGirona!A345+273)))*Mw/(R_*(TGirona!A345+273))*HRGirona!A345/100*1000</f>
        <v>7.8950845772676574</v>
      </c>
      <c r="B345">
        <f>e0*EXP(L/Rv*(1/T0-1/(TGirona!B345+273)))*Mw/(R_*(TGirona!B345+273))*HRGirona!B345/100*1000</f>
        <v>10.074368905939147</v>
      </c>
      <c r="C345">
        <f>e0*EXP(L/Rv*(1/T0-1/(TGirona!C345+273)))*Mw/(R_*(TGirona!C345+273))*HRGirona!C345/100*1000</f>
        <v>9.644176696834057</v>
      </c>
      <c r="D345">
        <f>e0*EXP(L/Rv*(1/T0-1/(TGirona!D345+273)))*Mw/(R_*(TGirona!D345+273))*HRGirona!D345/100*1000</f>
        <v>8.8851589085787772</v>
      </c>
      <c r="E345">
        <f>e0*EXP(L/Rv*(1/T0-1/(TGirona!E345+273)))*Mw/(R_*(TGirona!E345+273))*HRGirona!E345/100*1000</f>
        <v>8.5296626267466795</v>
      </c>
      <c r="F345">
        <f>e0*EXP(L/Rv*(1/T0-1/(TGirona!F345+273)))*Mw/(R_*(TGirona!F345+273))*HRGirona!F345/100*1000</f>
        <v>8.5658495456272199</v>
      </c>
      <c r="G345">
        <f>e0*EXP(L/Rv*(1/T0-1/(TGirona!G345+273)))*Mw/(R_*(TGirona!G345+273))*HRGirona!G345/100*1000</f>
        <v>7.23639345044365</v>
      </c>
      <c r="H345">
        <f>e0*EXP(L/Rv*(1/T0-1/(TGirona!H345+273)))*Mw/(R_*(TGirona!H345+273))*HRGirona!H345/100*1000</f>
        <v>9.6971869547759937</v>
      </c>
      <c r="I345">
        <f>e0*EXP(L/Rv*(1/T0-1/(TGirona!I345+273)))*Mw/(R_*(TGirona!I345+273))*HRGirona!I345/100*1000</f>
        <v>9.5185770150779501</v>
      </c>
    </row>
    <row r="346" spans="1:9" x14ac:dyDescent="0.35">
      <c r="A346">
        <f>e0*EXP(L/Rv*(1/T0-1/(TGirona!A346+273)))*Mw/(R_*(TGirona!A346+273))*HRGirona!A346/100*1000</f>
        <v>7.7236255321198213</v>
      </c>
      <c r="B346">
        <f>e0*EXP(L/Rv*(1/T0-1/(TGirona!B346+273)))*Mw/(R_*(TGirona!B346+273))*HRGirona!B346/100*1000</f>
        <v>8.1019820540989791</v>
      </c>
      <c r="C346">
        <f>e0*EXP(L/Rv*(1/T0-1/(TGirona!C346+273)))*Mw/(R_*(TGirona!C346+273))*HRGirona!C346/100*1000</f>
        <v>10.454260297482755</v>
      </c>
      <c r="D346">
        <f>e0*EXP(L/Rv*(1/T0-1/(TGirona!D346+273)))*Mw/(R_*(TGirona!D346+273))*HRGirona!D346/100*1000</f>
        <v>9.5745014017193846</v>
      </c>
      <c r="E346">
        <f>e0*EXP(L/Rv*(1/T0-1/(TGirona!E346+273)))*Mw/(R_*(TGirona!E346+273))*HRGirona!E346/100*1000</f>
        <v>8.2402917804102138</v>
      </c>
      <c r="F346">
        <f>e0*EXP(L/Rv*(1/T0-1/(TGirona!F346+273)))*Mw/(R_*(TGirona!F346+273))*HRGirona!F346/100*1000</f>
        <v>10.473082628383503</v>
      </c>
      <c r="G346">
        <f>e0*EXP(L/Rv*(1/T0-1/(TGirona!G346+273)))*Mw/(R_*(TGirona!G346+273))*HRGirona!G346/100*1000</f>
        <v>6.870303868665351</v>
      </c>
      <c r="H346">
        <f>e0*EXP(L/Rv*(1/T0-1/(TGirona!H346+273)))*Mw/(R_*(TGirona!H346+273))*HRGirona!H346/100*1000</f>
        <v>9.6134630773739929</v>
      </c>
      <c r="I346">
        <f>e0*EXP(L/Rv*(1/T0-1/(TGirona!I346+273)))*Mw/(R_*(TGirona!I346+273))*HRGirona!I346/100*1000</f>
        <v>10.428733826061672</v>
      </c>
    </row>
    <row r="347" spans="1:9" x14ac:dyDescent="0.35">
      <c r="A347">
        <f>e0*EXP(L/Rv*(1/T0-1/(TGirona!A347+273)))*Mw/(R_*(TGirona!A347+273))*HRGirona!A347/100*1000</f>
        <v>8.2030200531961341</v>
      </c>
      <c r="B347">
        <f>e0*EXP(L/Rv*(1/T0-1/(TGirona!B347+273)))*Mw/(R_*(TGirona!B347+273))*HRGirona!B347/100*1000</f>
        <v>8.713340798923781</v>
      </c>
      <c r="C347">
        <f>e0*EXP(L/Rv*(1/T0-1/(TGirona!C347+273)))*Mw/(R_*(TGirona!C347+273))*HRGirona!C347/100*1000</f>
        <v>10.759811218866012</v>
      </c>
      <c r="D347">
        <f>e0*EXP(L/Rv*(1/T0-1/(TGirona!D347+273)))*Mw/(R_*(TGirona!D347+273))*HRGirona!D347/100*1000</f>
        <v>10.181226434874558</v>
      </c>
      <c r="E347">
        <f>e0*EXP(L/Rv*(1/T0-1/(TGirona!E347+273)))*Mw/(R_*(TGirona!E347+273))*HRGirona!E347/100*1000</f>
        <v>8.4348110611214082</v>
      </c>
      <c r="F347">
        <f>e0*EXP(L/Rv*(1/T0-1/(TGirona!F347+273)))*Mw/(R_*(TGirona!F347+273))*HRGirona!F347/100*1000</f>
        <v>10.581062779279831</v>
      </c>
      <c r="G347">
        <f>e0*EXP(L/Rv*(1/T0-1/(TGirona!G347+273)))*Mw/(R_*(TGirona!G347+273))*HRGirona!G347/100*1000</f>
        <v>8.2678500976619382</v>
      </c>
      <c r="H347">
        <f>e0*EXP(L/Rv*(1/T0-1/(TGirona!H347+273)))*Mw/(R_*(TGirona!H347+273))*HRGirona!H347/100*1000</f>
        <v>10.129408303391587</v>
      </c>
      <c r="I347">
        <f>e0*EXP(L/Rv*(1/T0-1/(TGirona!I347+273)))*Mw/(R_*(TGirona!I347+273))*HRGirona!I347/100*1000</f>
        <v>11.835010973206899</v>
      </c>
    </row>
    <row r="348" spans="1:9" x14ac:dyDescent="0.35">
      <c r="A348">
        <f>e0*EXP(L/Rv*(1/T0-1/(TGirona!A348+273)))*Mw/(R_*(TGirona!A348+273))*HRGirona!A348/100*1000</f>
        <v>8.8543534911629198</v>
      </c>
      <c r="B348">
        <f>e0*EXP(L/Rv*(1/T0-1/(TGirona!B348+273)))*Mw/(R_*(TGirona!B348+273))*HRGirona!B348/100*1000</f>
        <v>8.5444695959370875</v>
      </c>
      <c r="C348">
        <f>e0*EXP(L/Rv*(1/T0-1/(TGirona!C348+273)))*Mw/(R_*(TGirona!C348+273))*HRGirona!C348/100*1000</f>
        <v>10.409889889415213</v>
      </c>
      <c r="D348">
        <f>e0*EXP(L/Rv*(1/T0-1/(TGirona!D348+273)))*Mw/(R_*(TGirona!D348+273))*HRGirona!D348/100*1000</f>
        <v>11.542781410805985</v>
      </c>
      <c r="E348">
        <f>e0*EXP(L/Rv*(1/T0-1/(TGirona!E348+273)))*Mw/(R_*(TGirona!E348+273))*HRGirona!E348/100*1000</f>
        <v>8.6090584385720632</v>
      </c>
      <c r="F348">
        <f>e0*EXP(L/Rv*(1/T0-1/(TGirona!F348+273)))*Mw/(R_*(TGirona!F348+273))*HRGirona!F348/100*1000</f>
        <v>10.803480028830768</v>
      </c>
      <c r="G348">
        <f>e0*EXP(L/Rv*(1/T0-1/(TGirona!G348+273)))*Mw/(R_*(TGirona!G348+273))*HRGirona!G348/100*1000</f>
        <v>9.5096872576623479</v>
      </c>
      <c r="H348">
        <f>e0*EXP(L/Rv*(1/T0-1/(TGirona!H348+273)))*Mw/(R_*(TGirona!H348+273))*HRGirona!H348/100*1000</f>
        <v>9.5519645896503338</v>
      </c>
      <c r="I348">
        <f>e0*EXP(L/Rv*(1/T0-1/(TGirona!I348+273)))*Mw/(R_*(TGirona!I348+273))*HRGirona!I348/100*1000</f>
        <v>11.957083186085132</v>
      </c>
    </row>
    <row r="349" spans="1:9" x14ac:dyDescent="0.35">
      <c r="A349">
        <f>e0*EXP(L/Rv*(1/T0-1/(TGirona!A349+273)))*Mw/(R_*(TGirona!A349+273))*HRGirona!A349/100*1000</f>
        <v>8.180477898525135</v>
      </c>
      <c r="B349">
        <f>e0*EXP(L/Rv*(1/T0-1/(TGirona!B349+273)))*Mw/(R_*(TGirona!B349+273))*HRGirona!B349/100*1000</f>
        <v>9.0165122190844436</v>
      </c>
      <c r="C349">
        <f>e0*EXP(L/Rv*(1/T0-1/(TGirona!C349+273)))*Mw/(R_*(TGirona!C349+273))*HRGirona!C349/100*1000</f>
        <v>8.650684023757897</v>
      </c>
      <c r="D349">
        <f>e0*EXP(L/Rv*(1/T0-1/(TGirona!D349+273)))*Mw/(R_*(TGirona!D349+273))*HRGirona!D349/100*1000</f>
        <v>12.617997386658738</v>
      </c>
      <c r="E349">
        <f>e0*EXP(L/Rv*(1/T0-1/(TGirona!E349+273)))*Mw/(R_*(TGirona!E349+273))*HRGirona!E349/100*1000</f>
        <v>8.798715630827207</v>
      </c>
      <c r="F349">
        <f>e0*EXP(L/Rv*(1/T0-1/(TGirona!F349+273)))*Mw/(R_*(TGirona!F349+273))*HRGirona!F349/100*1000</f>
        <v>10.460809129115699</v>
      </c>
      <c r="G349">
        <f>e0*EXP(L/Rv*(1/T0-1/(TGirona!G349+273)))*Mw/(R_*(TGirona!G349+273))*HRGirona!G349/100*1000</f>
        <v>10.775555251400155</v>
      </c>
      <c r="H349">
        <f>e0*EXP(L/Rv*(1/T0-1/(TGirona!H349+273)))*Mw/(R_*(TGirona!H349+273))*HRGirona!H349/100*1000</f>
        <v>7.9808870833174543</v>
      </c>
      <c r="I349">
        <f>e0*EXP(L/Rv*(1/T0-1/(TGirona!I349+273)))*Mw/(R_*(TGirona!I349+273))*HRGirona!I349/100*1000</f>
        <v>11.582178166890621</v>
      </c>
    </row>
    <row r="350" spans="1:9" x14ac:dyDescent="0.35">
      <c r="A350">
        <f>e0*EXP(L/Rv*(1/T0-1/(TGirona!A350+273)))*Mw/(R_*(TGirona!A350+273))*HRGirona!A350/100*1000</f>
        <v>9.1940182736399567</v>
      </c>
      <c r="B350">
        <f>e0*EXP(L/Rv*(1/T0-1/(TGirona!B350+273)))*Mw/(R_*(TGirona!B350+273))*HRGirona!B350/100*1000</f>
        <v>8.7596032623186488</v>
      </c>
      <c r="C350">
        <f>e0*EXP(L/Rv*(1/T0-1/(TGirona!C350+273)))*Mw/(R_*(TGirona!C350+273))*HRGirona!C350/100*1000</f>
        <v>8.5705618093522808</v>
      </c>
      <c r="D350">
        <f>e0*EXP(L/Rv*(1/T0-1/(TGirona!D350+273)))*Mw/(R_*(TGirona!D350+273))*HRGirona!D350/100*1000</f>
        <v>13.478369060724885</v>
      </c>
      <c r="E350">
        <f>e0*EXP(L/Rv*(1/T0-1/(TGirona!E350+273)))*Mw/(R_*(TGirona!E350+273))*HRGirona!E350/100*1000</f>
        <v>6.0515978850791337</v>
      </c>
      <c r="F350">
        <f>e0*EXP(L/Rv*(1/T0-1/(TGirona!F350+273)))*Mw/(R_*(TGirona!F350+273))*HRGirona!F350/100*1000</f>
        <v>9.5115719925203788</v>
      </c>
      <c r="G350">
        <f>e0*EXP(L/Rv*(1/T0-1/(TGirona!G350+273)))*Mw/(R_*(TGirona!G350+273))*HRGirona!G350/100*1000</f>
        <v>11.880512202561775</v>
      </c>
      <c r="H350">
        <f>e0*EXP(L/Rv*(1/T0-1/(TGirona!H350+273)))*Mw/(R_*(TGirona!H350+273))*HRGirona!H350/100*1000</f>
        <v>5.0129669149700957</v>
      </c>
      <c r="I350">
        <f>e0*EXP(L/Rv*(1/T0-1/(TGirona!I350+273)))*Mw/(R_*(TGirona!I350+273))*HRGirona!I350/100*1000</f>
        <v>12.273942887468186</v>
      </c>
    </row>
    <row r="351" spans="1:9" x14ac:dyDescent="0.35">
      <c r="A351">
        <f>e0*EXP(L/Rv*(1/T0-1/(TGirona!A351+273)))*Mw/(R_*(TGirona!A351+273))*HRGirona!A351/100*1000</f>
        <v>9.3031947729593636</v>
      </c>
      <c r="B351">
        <f>e0*EXP(L/Rv*(1/T0-1/(TGirona!B351+273)))*Mw/(R_*(TGirona!B351+273))*HRGirona!B351/100*1000</f>
        <v>9.4319654635877193</v>
      </c>
      <c r="C351">
        <f>e0*EXP(L/Rv*(1/T0-1/(TGirona!C351+273)))*Mw/(R_*(TGirona!C351+273))*HRGirona!C351/100*1000</f>
        <v>9.1782729411631756</v>
      </c>
      <c r="D351">
        <f>e0*EXP(L/Rv*(1/T0-1/(TGirona!D351+273)))*Mw/(R_*(TGirona!D351+273))*HRGirona!D351/100*1000</f>
        <v>13.863843677448882</v>
      </c>
      <c r="E351">
        <f>e0*EXP(L/Rv*(1/T0-1/(TGirona!E351+273)))*Mw/(R_*(TGirona!E351+273))*HRGirona!E351/100*1000</f>
        <v>6.8725761898131008</v>
      </c>
      <c r="F351">
        <f>e0*EXP(L/Rv*(1/T0-1/(TGirona!F351+273)))*Mw/(R_*(TGirona!F351+273))*HRGirona!F351/100*1000</f>
        <v>10.138157245020922</v>
      </c>
      <c r="G351">
        <f>e0*EXP(L/Rv*(1/T0-1/(TGirona!G351+273)))*Mw/(R_*(TGirona!G351+273))*HRGirona!G351/100*1000</f>
        <v>13.154190484143138</v>
      </c>
      <c r="H351">
        <f>e0*EXP(L/Rv*(1/T0-1/(TGirona!H351+273)))*Mw/(R_*(TGirona!H351+273))*HRGirona!H351/100*1000</f>
        <v>7.0632338335255076</v>
      </c>
      <c r="I351">
        <f>e0*EXP(L/Rv*(1/T0-1/(TGirona!I351+273)))*Mw/(R_*(TGirona!I351+273))*HRGirona!I351/100*1000</f>
        <v>12.138242222643084</v>
      </c>
    </row>
    <row r="352" spans="1:9" x14ac:dyDescent="0.35">
      <c r="A352">
        <f>e0*EXP(L/Rv*(1/T0-1/(TGirona!A352+273)))*Mw/(R_*(TGirona!A352+273))*HRGirona!A352/100*1000</f>
        <v>9.8665055024013064</v>
      </c>
      <c r="B352">
        <f>e0*EXP(L/Rv*(1/T0-1/(TGirona!B352+273)))*Mw/(R_*(TGirona!B352+273))*HRGirona!B352/100*1000</f>
        <v>10.365904559603853</v>
      </c>
      <c r="C352">
        <f>e0*EXP(L/Rv*(1/T0-1/(TGirona!C352+273)))*Mw/(R_*(TGirona!C352+273))*HRGirona!C352/100*1000</f>
        <v>9.5980962981557241</v>
      </c>
      <c r="D352">
        <f>e0*EXP(L/Rv*(1/T0-1/(TGirona!D352+273)))*Mw/(R_*(TGirona!D352+273))*HRGirona!D352/100*1000</f>
        <v>12.910009273019305</v>
      </c>
      <c r="E352">
        <f>e0*EXP(L/Rv*(1/T0-1/(TGirona!E352+273)))*Mw/(R_*(TGirona!E352+273))*HRGirona!E352/100*1000</f>
        <v>8.1946085140839209</v>
      </c>
      <c r="F352">
        <f>e0*EXP(L/Rv*(1/T0-1/(TGirona!F352+273)))*Mw/(R_*(TGirona!F352+273))*HRGirona!F352/100*1000</f>
        <v>10.362755686873934</v>
      </c>
      <c r="G352">
        <f>e0*EXP(L/Rv*(1/T0-1/(TGirona!G352+273)))*Mw/(R_*(TGirona!G352+273))*HRGirona!G352/100*1000</f>
        <v>12.65421260501285</v>
      </c>
      <c r="H352">
        <f>e0*EXP(L/Rv*(1/T0-1/(TGirona!H352+273)))*Mw/(R_*(TGirona!H352+273))*HRGirona!H352/100*1000</f>
        <v>9.5224771686651124</v>
      </c>
      <c r="I352">
        <f>e0*EXP(L/Rv*(1/T0-1/(TGirona!I352+273)))*Mw/(R_*(TGirona!I352+273))*HRGirona!I352/100*1000</f>
        <v>12.273156776530916</v>
      </c>
    </row>
    <row r="353" spans="1:9" x14ac:dyDescent="0.35">
      <c r="A353">
        <f>e0*EXP(L/Rv*(1/T0-1/(TGirona!A353+273)))*Mw/(R_*(TGirona!A353+273))*HRGirona!A353/100*1000</f>
        <v>11.465411747536159</v>
      </c>
      <c r="B353">
        <f>e0*EXP(L/Rv*(1/T0-1/(TGirona!B353+273)))*Mw/(R_*(TGirona!B353+273))*HRGirona!B353/100*1000</f>
        <v>11.508224677661413</v>
      </c>
      <c r="C353">
        <f>e0*EXP(L/Rv*(1/T0-1/(TGirona!C353+273)))*Mw/(R_*(TGirona!C353+273))*HRGirona!C353/100*1000</f>
        <v>11.779911472556199</v>
      </c>
      <c r="D353">
        <f>e0*EXP(L/Rv*(1/T0-1/(TGirona!D353+273)))*Mw/(R_*(TGirona!D353+273))*HRGirona!D353/100*1000</f>
        <v>10.497410483610652</v>
      </c>
      <c r="E353">
        <f>e0*EXP(L/Rv*(1/T0-1/(TGirona!E353+273)))*Mw/(R_*(TGirona!E353+273))*HRGirona!E353/100*1000</f>
        <v>8.7864751839101789</v>
      </c>
      <c r="F353">
        <f>e0*EXP(L/Rv*(1/T0-1/(TGirona!F353+273)))*Mw/(R_*(TGirona!F353+273))*HRGirona!F353/100*1000</f>
        <v>11.067770842930154</v>
      </c>
      <c r="G353">
        <f>e0*EXP(L/Rv*(1/T0-1/(TGirona!G353+273)))*Mw/(R_*(TGirona!G353+273))*HRGirona!G353/100*1000</f>
        <v>12.604895774375052</v>
      </c>
      <c r="H353">
        <f>e0*EXP(L/Rv*(1/T0-1/(TGirona!H353+273)))*Mw/(R_*(TGirona!H353+273))*HRGirona!H353/100*1000</f>
        <v>11.794623893903282</v>
      </c>
      <c r="I353">
        <f>e0*EXP(L/Rv*(1/T0-1/(TGirona!I353+273)))*Mw/(R_*(TGirona!I353+273))*HRGirona!I353/100*1000</f>
        <v>11.645611660978082</v>
      </c>
    </row>
    <row r="354" spans="1:9" x14ac:dyDescent="0.35">
      <c r="A354">
        <f>e0*EXP(L/Rv*(1/T0-1/(TGirona!A354+273)))*Mw/(R_*(TGirona!A354+273))*HRGirona!A354/100*1000</f>
        <v>9.4356843261334102</v>
      </c>
      <c r="B354">
        <f>e0*EXP(L/Rv*(1/T0-1/(TGirona!B354+273)))*Mw/(R_*(TGirona!B354+273))*HRGirona!B354/100*1000</f>
        <v>12.270954099647376</v>
      </c>
      <c r="C354">
        <f>e0*EXP(L/Rv*(1/T0-1/(TGirona!C354+273)))*Mw/(R_*(TGirona!C354+273))*HRGirona!C354/100*1000</f>
        <v>10.968372111088778</v>
      </c>
      <c r="D354">
        <f>e0*EXP(L/Rv*(1/T0-1/(TGirona!D354+273)))*Mw/(R_*(TGirona!D354+273))*HRGirona!D354/100*1000</f>
        <v>9.7134038829110452</v>
      </c>
      <c r="E354">
        <f>e0*EXP(L/Rv*(1/T0-1/(TGirona!E354+273)))*Mw/(R_*(TGirona!E354+273))*HRGirona!E354/100*1000</f>
        <v>8.7420616487627427</v>
      </c>
      <c r="F354">
        <f>e0*EXP(L/Rv*(1/T0-1/(TGirona!F354+273)))*Mw/(R_*(TGirona!F354+273))*HRGirona!F354/100*1000</f>
        <v>11.97211062216412</v>
      </c>
      <c r="G354">
        <f>e0*EXP(L/Rv*(1/T0-1/(TGirona!G354+273)))*Mw/(R_*(TGirona!G354+273))*HRGirona!G354/100*1000</f>
        <v>11.399984808253468</v>
      </c>
      <c r="H354">
        <f>e0*EXP(L/Rv*(1/T0-1/(TGirona!H354+273)))*Mw/(R_*(TGirona!H354+273))*HRGirona!H354/100*1000</f>
        <v>9.1249072982258337</v>
      </c>
      <c r="I354">
        <f>e0*EXP(L/Rv*(1/T0-1/(TGirona!I354+273)))*Mw/(R_*(TGirona!I354+273))*HRGirona!I354/100*1000</f>
        <v>12.217328299708528</v>
      </c>
    </row>
    <row r="355" spans="1:9" x14ac:dyDescent="0.35">
      <c r="A355">
        <f>e0*EXP(L/Rv*(1/T0-1/(TGirona!A355+273)))*Mw/(R_*(TGirona!A355+273))*HRGirona!A355/100*1000</f>
        <v>9.8936209778461315</v>
      </c>
      <c r="B355">
        <f>e0*EXP(L/Rv*(1/T0-1/(TGirona!B355+273)))*Mw/(R_*(TGirona!B355+273))*HRGirona!B355/100*1000</f>
        <v>9.6693907091428137</v>
      </c>
      <c r="C355">
        <f>e0*EXP(L/Rv*(1/T0-1/(TGirona!C355+273)))*Mw/(R_*(TGirona!C355+273))*HRGirona!C355/100*1000</f>
        <v>11.570506339923158</v>
      </c>
      <c r="D355">
        <f>e0*EXP(L/Rv*(1/T0-1/(TGirona!D355+273)))*Mw/(R_*(TGirona!D355+273))*HRGirona!D355/100*1000</f>
        <v>11.106520942881161</v>
      </c>
      <c r="E355">
        <f>e0*EXP(L/Rv*(1/T0-1/(TGirona!E355+273)))*Mw/(R_*(TGirona!E355+273))*HRGirona!E355/100*1000</f>
        <v>10.003023225285409</v>
      </c>
      <c r="F355">
        <f>e0*EXP(L/Rv*(1/T0-1/(TGirona!F355+273)))*Mw/(R_*(TGirona!F355+273))*HRGirona!F355/100*1000</f>
        <v>9.9759348583687668</v>
      </c>
      <c r="G355">
        <f>e0*EXP(L/Rv*(1/T0-1/(TGirona!G355+273)))*Mw/(R_*(TGirona!G355+273))*HRGirona!G355/100*1000</f>
        <v>12.315429085204602</v>
      </c>
      <c r="H355">
        <f>e0*EXP(L/Rv*(1/T0-1/(TGirona!H355+273)))*Mw/(R_*(TGirona!H355+273))*HRGirona!H355/100*1000</f>
        <v>10.706938006327398</v>
      </c>
      <c r="I355">
        <f>e0*EXP(L/Rv*(1/T0-1/(TGirona!I355+273)))*Mw/(R_*(TGirona!I355+273))*HRGirona!I355/100*1000</f>
        <v>12.934992207329476</v>
      </c>
    </row>
    <row r="356" spans="1:9" x14ac:dyDescent="0.35">
      <c r="A356">
        <f>e0*EXP(L/Rv*(1/T0-1/(TGirona!A356+273)))*Mw/(R_*(TGirona!A356+273))*HRGirona!A356/100*1000</f>
        <v>11.994704590456296</v>
      </c>
      <c r="B356">
        <f>e0*EXP(L/Rv*(1/T0-1/(TGirona!B356+273)))*Mw/(R_*(TGirona!B356+273))*HRGirona!B356/100*1000</f>
        <v>9.4390981033901582</v>
      </c>
      <c r="C356">
        <f>e0*EXP(L/Rv*(1/T0-1/(TGirona!C356+273)))*Mw/(R_*(TGirona!C356+273))*HRGirona!C356/100*1000</f>
        <v>12.44335102489012</v>
      </c>
      <c r="D356">
        <f>e0*EXP(L/Rv*(1/T0-1/(TGirona!D356+273)))*Mw/(R_*(TGirona!D356+273))*HRGirona!D356/100*1000</f>
        <v>11.89538500980551</v>
      </c>
      <c r="E356">
        <f>e0*EXP(L/Rv*(1/T0-1/(TGirona!E356+273)))*Mw/(R_*(TGirona!E356+273))*HRGirona!E356/100*1000</f>
        <v>10.504199174171392</v>
      </c>
      <c r="F356">
        <f>e0*EXP(L/Rv*(1/T0-1/(TGirona!F356+273)))*Mw/(R_*(TGirona!F356+273))*HRGirona!F356/100*1000</f>
        <v>11.154244715592224</v>
      </c>
      <c r="G356">
        <f>e0*EXP(L/Rv*(1/T0-1/(TGirona!G356+273)))*Mw/(R_*(TGirona!G356+273))*HRGirona!G356/100*1000</f>
        <v>11.562439646964213</v>
      </c>
      <c r="H356">
        <f>e0*EXP(L/Rv*(1/T0-1/(TGirona!H356+273)))*Mw/(R_*(TGirona!H356+273))*HRGirona!H356/100*1000</f>
        <v>10.797504905244995</v>
      </c>
      <c r="I356">
        <f>e0*EXP(L/Rv*(1/T0-1/(TGirona!I356+273)))*Mw/(R_*(TGirona!I356+273))*HRGirona!I356/100*1000</f>
        <v>10.823266695406931</v>
      </c>
    </row>
    <row r="357" spans="1:9" x14ac:dyDescent="0.35">
      <c r="A357">
        <f>e0*EXP(L/Rv*(1/T0-1/(TGirona!A357+273)))*Mw/(R_*(TGirona!A357+273))*HRGirona!A357/100*1000</f>
        <v>12.57982774020631</v>
      </c>
      <c r="B357">
        <f>e0*EXP(L/Rv*(1/T0-1/(TGirona!B357+273)))*Mw/(R_*(TGirona!B357+273))*HRGirona!B357/100*1000</f>
        <v>9.320590509946598</v>
      </c>
      <c r="C357">
        <f>e0*EXP(L/Rv*(1/T0-1/(TGirona!C357+273)))*Mw/(R_*(TGirona!C357+273))*HRGirona!C357/100*1000</f>
        <v>11.046307823396706</v>
      </c>
      <c r="D357">
        <f>e0*EXP(L/Rv*(1/T0-1/(TGirona!D357+273)))*Mw/(R_*(TGirona!D357+273))*HRGirona!D357/100*1000</f>
        <v>12.581055261705234</v>
      </c>
      <c r="E357">
        <f>e0*EXP(L/Rv*(1/T0-1/(TGirona!E357+273)))*Mw/(R_*(TGirona!E357+273))*HRGirona!E357/100*1000</f>
        <v>11.626011149411879</v>
      </c>
      <c r="F357">
        <f>e0*EXP(L/Rv*(1/T0-1/(TGirona!F357+273)))*Mw/(R_*(TGirona!F357+273))*HRGirona!F357/100*1000</f>
        <v>11.856146784075834</v>
      </c>
      <c r="G357">
        <f>e0*EXP(L/Rv*(1/T0-1/(TGirona!G357+273)))*Mw/(R_*(TGirona!G357+273))*HRGirona!G357/100*1000</f>
        <v>8.1442147196435322</v>
      </c>
      <c r="H357">
        <f>e0*EXP(L/Rv*(1/T0-1/(TGirona!H357+273)))*Mw/(R_*(TGirona!H357+273))*HRGirona!H357/100*1000</f>
        <v>8.0319832357285996</v>
      </c>
      <c r="I357">
        <f>e0*EXP(L/Rv*(1/T0-1/(TGirona!I357+273)))*Mw/(R_*(TGirona!I357+273))*HRGirona!I357/100*1000</f>
        <v>10.54534017045774</v>
      </c>
    </row>
    <row r="358" spans="1:9" x14ac:dyDescent="0.35">
      <c r="A358">
        <f>e0*EXP(L/Rv*(1/T0-1/(TGirona!A358+273)))*Mw/(R_*(TGirona!A358+273))*HRGirona!A358/100*1000</f>
        <v>10.849010518596517</v>
      </c>
      <c r="B358">
        <f>e0*EXP(L/Rv*(1/T0-1/(TGirona!B358+273)))*Mw/(R_*(TGirona!B358+273))*HRGirona!B358/100*1000</f>
        <v>10.198032293542791</v>
      </c>
      <c r="C358">
        <f>e0*EXP(L/Rv*(1/T0-1/(TGirona!C358+273)))*Mw/(R_*(TGirona!C358+273))*HRGirona!C358/100*1000</f>
        <v>9.6801509232902436</v>
      </c>
      <c r="D358">
        <f>e0*EXP(L/Rv*(1/T0-1/(TGirona!D358+273)))*Mw/(R_*(TGirona!D358+273))*HRGirona!D358/100*1000</f>
        <v>12.042429769543268</v>
      </c>
      <c r="E358">
        <f>e0*EXP(L/Rv*(1/T0-1/(TGirona!E358+273)))*Mw/(R_*(TGirona!E358+273))*HRGirona!E358/100*1000</f>
        <v>12.806339452650995</v>
      </c>
      <c r="F358">
        <f>e0*EXP(L/Rv*(1/T0-1/(TGirona!F358+273)))*Mw/(R_*(TGirona!F358+273))*HRGirona!F358/100*1000</f>
        <v>11.123872295008592</v>
      </c>
      <c r="G358">
        <f>e0*EXP(L/Rv*(1/T0-1/(TGirona!G358+273)))*Mw/(R_*(TGirona!G358+273))*HRGirona!G358/100*1000</f>
        <v>8.1127534716235878</v>
      </c>
      <c r="H358">
        <f>e0*EXP(L/Rv*(1/T0-1/(TGirona!H358+273)))*Mw/(R_*(TGirona!H358+273))*HRGirona!H358/100*1000</f>
        <v>7.1280157102097066</v>
      </c>
      <c r="I358">
        <f>e0*EXP(L/Rv*(1/T0-1/(TGirona!I358+273)))*Mw/(R_*(TGirona!I358+273))*HRGirona!I358/100*1000</f>
        <v>11.478285036405667</v>
      </c>
    </row>
    <row r="359" spans="1:9" x14ac:dyDescent="0.35">
      <c r="A359">
        <f>e0*EXP(L/Rv*(1/T0-1/(TGirona!A359+273)))*Mw/(R_*(TGirona!A359+273))*HRGirona!A359/100*1000</f>
        <v>10.251123151129478</v>
      </c>
      <c r="B359">
        <f>e0*EXP(L/Rv*(1/T0-1/(TGirona!B359+273)))*Mw/(R_*(TGirona!B359+273))*HRGirona!B359/100*1000</f>
        <v>10.487598816627633</v>
      </c>
      <c r="C359">
        <f>e0*EXP(L/Rv*(1/T0-1/(TGirona!C359+273)))*Mw/(R_*(TGirona!C359+273))*HRGirona!C359/100*1000</f>
        <v>9.1130475956937591</v>
      </c>
      <c r="D359">
        <f>e0*EXP(L/Rv*(1/T0-1/(TGirona!D359+273)))*Mw/(R_*(TGirona!D359+273))*HRGirona!D359/100*1000</f>
        <v>12.129792014256283</v>
      </c>
      <c r="E359">
        <f>e0*EXP(L/Rv*(1/T0-1/(TGirona!E359+273)))*Mw/(R_*(TGirona!E359+273))*HRGirona!E359/100*1000</f>
        <v>10.97134244439488</v>
      </c>
      <c r="F359">
        <f>e0*EXP(L/Rv*(1/T0-1/(TGirona!F359+273)))*Mw/(R_*(TGirona!F359+273))*HRGirona!F359/100*1000</f>
        <v>11.835385300180944</v>
      </c>
      <c r="G359">
        <f>e0*EXP(L/Rv*(1/T0-1/(TGirona!G359+273)))*Mw/(R_*(TGirona!G359+273))*HRGirona!G359/100*1000</f>
        <v>9.1486966764292639</v>
      </c>
      <c r="H359">
        <f>e0*EXP(L/Rv*(1/T0-1/(TGirona!H359+273)))*Mw/(R_*(TGirona!H359+273))*HRGirona!H359/100*1000</f>
        <v>8.9535848603235078</v>
      </c>
      <c r="I359">
        <f>e0*EXP(L/Rv*(1/T0-1/(TGirona!I359+273)))*Mw/(R_*(TGirona!I359+273))*HRGirona!I359/100*1000</f>
        <v>11.635102305833344</v>
      </c>
    </row>
    <row r="360" spans="1:9" x14ac:dyDescent="0.35">
      <c r="A360">
        <f>e0*EXP(L/Rv*(1/T0-1/(TGirona!A360+273)))*Mw/(R_*(TGirona!A360+273))*HRGirona!A360/100*1000</f>
        <v>7.4271866023051247</v>
      </c>
      <c r="B360">
        <f>e0*EXP(L/Rv*(1/T0-1/(TGirona!B360+273)))*Mw/(R_*(TGirona!B360+273))*HRGirona!B360/100*1000</f>
        <v>10.620398531361397</v>
      </c>
      <c r="C360">
        <f>e0*EXP(L/Rv*(1/T0-1/(TGirona!C360+273)))*Mw/(R_*(TGirona!C360+273))*HRGirona!C360/100*1000</f>
        <v>8.327925283104733</v>
      </c>
      <c r="D360">
        <f>e0*EXP(L/Rv*(1/T0-1/(TGirona!D360+273)))*Mw/(R_*(TGirona!D360+273))*HRGirona!D360/100*1000</f>
        <v>13.46260816646711</v>
      </c>
      <c r="E360">
        <f>e0*EXP(L/Rv*(1/T0-1/(TGirona!E360+273)))*Mw/(R_*(TGirona!E360+273))*HRGirona!E360/100*1000</f>
        <v>10.27629381110137</v>
      </c>
      <c r="F360">
        <f>e0*EXP(L/Rv*(1/T0-1/(TGirona!F360+273)))*Mw/(R_*(TGirona!F360+273))*HRGirona!F360/100*1000</f>
        <v>10.444177035896713</v>
      </c>
      <c r="G360">
        <f>e0*EXP(L/Rv*(1/T0-1/(TGirona!G360+273)))*Mw/(R_*(TGirona!G360+273))*HRGirona!G360/100*1000</f>
        <v>10.470917946050934</v>
      </c>
      <c r="H360">
        <f>e0*EXP(L/Rv*(1/T0-1/(TGirona!H360+273)))*Mw/(R_*(TGirona!H360+273))*HRGirona!H360/100*1000</f>
        <v>7.7406932601248588</v>
      </c>
      <c r="I360">
        <f>e0*EXP(L/Rv*(1/T0-1/(TGirona!I360+273)))*Mw/(R_*(TGirona!I360+273))*HRGirona!I360/100*1000</f>
        <v>11.138376189238969</v>
      </c>
    </row>
    <row r="361" spans="1:9" x14ac:dyDescent="0.35">
      <c r="A361">
        <f>e0*EXP(L/Rv*(1/T0-1/(TGirona!A361+273)))*Mw/(R_*(TGirona!A361+273))*HRGirona!A361/100*1000</f>
        <v>9.6200762102396382</v>
      </c>
      <c r="B361">
        <f>e0*EXP(L/Rv*(1/T0-1/(TGirona!B361+273)))*Mw/(R_*(TGirona!B361+273))*HRGirona!B361/100*1000</f>
        <v>8.8623634611630973</v>
      </c>
      <c r="C361">
        <f>e0*EXP(L/Rv*(1/T0-1/(TGirona!C361+273)))*Mw/(R_*(TGirona!C361+273))*HRGirona!C361/100*1000</f>
        <v>7.4062090662340987</v>
      </c>
      <c r="D361">
        <f>e0*EXP(L/Rv*(1/T0-1/(TGirona!D361+273)))*Mw/(R_*(TGirona!D361+273))*HRGirona!D361/100*1000</f>
        <v>12.799563798213295</v>
      </c>
      <c r="E361">
        <f>e0*EXP(L/Rv*(1/T0-1/(TGirona!E361+273)))*Mw/(R_*(TGirona!E361+273))*HRGirona!E361/100*1000</f>
        <v>9.8063081976318003</v>
      </c>
      <c r="F361">
        <f>e0*EXP(L/Rv*(1/T0-1/(TGirona!F361+273)))*Mw/(R_*(TGirona!F361+273))*HRGirona!F361/100*1000</f>
        <v>10.888898476043819</v>
      </c>
      <c r="G361">
        <f>e0*EXP(L/Rv*(1/T0-1/(TGirona!G361+273)))*Mw/(R_*(TGirona!G361+273))*HRGirona!G361/100*1000</f>
        <v>10.267971651997902</v>
      </c>
      <c r="H361">
        <f>e0*EXP(L/Rv*(1/T0-1/(TGirona!H361+273)))*Mw/(R_*(TGirona!H361+273))*HRGirona!H361/100*1000</f>
        <v>8.8029457343840232</v>
      </c>
      <c r="I361">
        <f>e0*EXP(L/Rv*(1/T0-1/(TGirona!I361+273)))*Mw/(R_*(TGirona!I361+273))*HRGirona!I361/100*1000</f>
        <v>10.459515763728643</v>
      </c>
    </row>
    <row r="362" spans="1:9" x14ac:dyDescent="0.35">
      <c r="A362">
        <f>e0*EXP(L/Rv*(1/T0-1/(TGirona!A362+273)))*Mw/(R_*(TGirona!A362+273))*HRGirona!A362/100*1000</f>
        <v>10.224091697926056</v>
      </c>
      <c r="B362">
        <f>e0*EXP(L/Rv*(1/T0-1/(TGirona!B362+273)))*Mw/(R_*(TGirona!B362+273))*HRGirona!B362/100*1000</f>
        <v>8.6586522814000535</v>
      </c>
      <c r="C362">
        <f>e0*EXP(L/Rv*(1/T0-1/(TGirona!C362+273)))*Mw/(R_*(TGirona!C362+273))*HRGirona!C362/100*1000</f>
        <v>8.027452917770816</v>
      </c>
      <c r="D362">
        <f>e0*EXP(L/Rv*(1/T0-1/(TGirona!D362+273)))*Mw/(R_*(TGirona!D362+273))*HRGirona!D362/100*1000</f>
        <v>7.5139052570594931</v>
      </c>
      <c r="E362">
        <f>e0*EXP(L/Rv*(1/T0-1/(TGirona!E362+273)))*Mw/(R_*(TGirona!E362+273))*HRGirona!E362/100*1000</f>
        <v>10.572229829841344</v>
      </c>
      <c r="F362">
        <f>e0*EXP(L/Rv*(1/T0-1/(TGirona!F362+273)))*Mw/(R_*(TGirona!F362+273))*HRGirona!F362/100*1000</f>
        <v>10.160140695917045</v>
      </c>
      <c r="G362">
        <f>e0*EXP(L/Rv*(1/T0-1/(TGirona!G362+273)))*Mw/(R_*(TGirona!G362+273))*HRGirona!G362/100*1000</f>
        <v>10.93903626265368</v>
      </c>
      <c r="H362">
        <f>e0*EXP(L/Rv*(1/T0-1/(TGirona!H362+273)))*Mw/(R_*(TGirona!H362+273))*HRGirona!H362/100*1000</f>
        <v>9.7817547044923554</v>
      </c>
      <c r="I362">
        <f>e0*EXP(L/Rv*(1/T0-1/(TGirona!I362+273)))*Mw/(R_*(TGirona!I362+273))*HRGirona!I362/100*1000</f>
        <v>10.692874988248484</v>
      </c>
    </row>
    <row r="363" spans="1:9" x14ac:dyDescent="0.35">
      <c r="A363">
        <f>e0*EXP(L/Rv*(1/T0-1/(TGirona!A363+273)))*Mw/(R_*(TGirona!A363+273))*HRGirona!A363/100*1000</f>
        <v>10.796489805687813</v>
      </c>
      <c r="B363">
        <f>e0*EXP(L/Rv*(1/T0-1/(TGirona!B363+273)))*Mw/(R_*(TGirona!B363+273))*HRGirona!B363/100*1000</f>
        <v>8.408351535490576</v>
      </c>
      <c r="C363">
        <f>e0*EXP(L/Rv*(1/T0-1/(TGirona!C363+273)))*Mw/(R_*(TGirona!C363+273))*HRGirona!C363/100*1000</f>
        <v>9.5495014752173759</v>
      </c>
      <c r="D363">
        <f>e0*EXP(L/Rv*(1/T0-1/(TGirona!D363+273)))*Mw/(R_*(TGirona!D363+273))*HRGirona!D363/100*1000</f>
        <v>7.9654065343378706</v>
      </c>
      <c r="E363">
        <f>e0*EXP(L/Rv*(1/T0-1/(TGirona!E363+273)))*Mw/(R_*(TGirona!E363+273))*HRGirona!E363/100*1000</f>
        <v>10.834257644353844</v>
      </c>
      <c r="F363">
        <f>e0*EXP(L/Rv*(1/T0-1/(TGirona!F363+273)))*Mw/(R_*(TGirona!F363+273))*HRGirona!F363/100*1000</f>
        <v>10.451549289701758</v>
      </c>
      <c r="G363">
        <f>e0*EXP(L/Rv*(1/T0-1/(TGirona!G363+273)))*Mw/(R_*(TGirona!G363+273))*HRGirona!G363/100*1000</f>
        <v>10.972309081917869</v>
      </c>
      <c r="H363">
        <f>e0*EXP(L/Rv*(1/T0-1/(TGirona!H363+273)))*Mw/(R_*(TGirona!H363+273))*HRGirona!H363/100*1000</f>
        <v>9.9921719563183178</v>
      </c>
      <c r="I363">
        <f>e0*EXP(L/Rv*(1/T0-1/(TGirona!I363+273)))*Mw/(R_*(TGirona!I363+273))*HRGirona!I363/100*1000</f>
        <v>9.9364076755142996</v>
      </c>
    </row>
    <row r="364" spans="1:9" x14ac:dyDescent="0.35">
      <c r="A364">
        <f>e0*EXP(L/Rv*(1/T0-1/(TGirona!A364+273)))*Mw/(R_*(TGirona!A364+273))*HRGirona!A364/100*1000</f>
        <v>11.001761091612243</v>
      </c>
      <c r="B364">
        <f>e0*EXP(L/Rv*(1/T0-1/(TGirona!B364+273)))*Mw/(R_*(TGirona!B364+273))*HRGirona!B364/100*1000</f>
        <v>8.6306098382862952</v>
      </c>
      <c r="C364">
        <f>e0*EXP(L/Rv*(1/T0-1/(TGirona!C364+273)))*Mw/(R_*(TGirona!C364+273))*HRGirona!C364/100*1000</f>
        <v>9.5902874719895568</v>
      </c>
      <c r="D364">
        <f>e0*EXP(L/Rv*(1/T0-1/(TGirona!D364+273)))*Mw/(R_*(TGirona!D364+273))*HRGirona!D364/100*1000</f>
        <v>9.6499592209905956</v>
      </c>
      <c r="E364">
        <f>e0*EXP(L/Rv*(1/T0-1/(TGirona!E364+273)))*Mw/(R_*(TGirona!E364+273))*HRGirona!E364/100*1000</f>
        <v>11.050829035321744</v>
      </c>
      <c r="F364">
        <f>e0*EXP(L/Rv*(1/T0-1/(TGirona!F364+273)))*Mw/(R_*(TGirona!F364+273))*HRGirona!F364/100*1000</f>
        <v>11.056486319519477</v>
      </c>
      <c r="G364">
        <f>e0*EXP(L/Rv*(1/T0-1/(TGirona!G364+273)))*Mw/(R_*(TGirona!G364+273))*HRGirona!G364/100*1000</f>
        <v>10.790463194906966</v>
      </c>
      <c r="H364">
        <f>e0*EXP(L/Rv*(1/T0-1/(TGirona!H364+273)))*Mw/(R_*(TGirona!H364+273))*HRGirona!H364/100*1000</f>
        <v>9.4510548758898398</v>
      </c>
      <c r="I364">
        <f>e0*EXP(L/Rv*(1/T0-1/(TGirona!I364+273)))*Mw/(R_*(TGirona!I364+273))*HRGirona!I364/100*1000</f>
        <v>10.796901184364618</v>
      </c>
    </row>
    <row r="365" spans="1:9" x14ac:dyDescent="0.35">
      <c r="A365">
        <f>e0*EXP(L/Rv*(1/T0-1/(TGirona!A365+273)))*Mw/(R_*(TGirona!A365+273))*HRGirona!A365/100*1000</f>
        <v>9.7846831287725227</v>
      </c>
      <c r="B365">
        <f>e0*EXP(L/Rv*(1/T0-1/(TGirona!B365+273)))*Mw/(R_*(TGirona!B365+273))*HRGirona!B365/100*1000</f>
        <v>9.0403495693845173</v>
      </c>
      <c r="C365">
        <f>e0*EXP(L/Rv*(1/T0-1/(TGirona!C365+273)))*Mw/(R_*(TGirona!C365+273))*HRGirona!C365/100*1000</f>
        <v>10.932802679056076</v>
      </c>
      <c r="D365">
        <f>e0*EXP(L/Rv*(1/T0-1/(TGirona!D365+273)))*Mw/(R_*(TGirona!D365+273))*HRGirona!D365/100*1000</f>
        <v>10.652156061166641</v>
      </c>
      <c r="E365">
        <f>e0*EXP(L/Rv*(1/T0-1/(TGirona!E365+273)))*Mw/(R_*(TGirona!E365+273))*HRGirona!E365/100*1000</f>
        <v>11.421797613674961</v>
      </c>
      <c r="F365">
        <f>e0*EXP(L/Rv*(1/T0-1/(TGirona!F365+273)))*Mw/(R_*(TGirona!F365+273))*HRGirona!F365/100*1000</f>
        <v>13.012402716450708</v>
      </c>
      <c r="G365">
        <f>e0*EXP(L/Rv*(1/T0-1/(TGirona!G365+273)))*Mw/(R_*(TGirona!G365+273))*HRGirona!G365/100*1000</f>
        <v>10.858874137135297</v>
      </c>
      <c r="H365">
        <f>e0*EXP(L/Rv*(1/T0-1/(TGirona!H365+273)))*Mw/(R_*(TGirona!H365+273))*HRGirona!H365/100*1000</f>
        <v>9.6677764874481582</v>
      </c>
      <c r="I365">
        <f>e0*EXP(L/Rv*(1/T0-1/(TGirona!I365+273)))*Mw/(R_*(TGirona!I365+273))*HRGirona!I365/100*1000</f>
        <v>11.020492377890706</v>
      </c>
    </row>
    <row r="366" spans="1:9" x14ac:dyDescent="0.35">
      <c r="A366">
        <f>e0*EXP(L/Rv*(1/T0-1/(TGirona!A366+273)))*Mw/(R_*(TGirona!A366+273))*HRGirona!A366/100*1000</f>
        <v>10.72752041168807</v>
      </c>
      <c r="B366">
        <f>e0*EXP(L/Rv*(1/T0-1/(TGirona!B366+273)))*Mw/(R_*(TGirona!B366+273))*HRGirona!B366/100*1000</f>
        <v>8.5201266619201625</v>
      </c>
      <c r="C366">
        <f>e0*EXP(L/Rv*(1/T0-1/(TGirona!C366+273)))*Mw/(R_*(TGirona!C366+273))*HRGirona!C366/100*1000</f>
        <v>12.122026487740364</v>
      </c>
      <c r="D366">
        <f>e0*EXP(L/Rv*(1/T0-1/(TGirona!D366+273)))*Mw/(R_*(TGirona!D366+273))*HRGirona!D366/100*1000</f>
        <v>10.577948366362172</v>
      </c>
      <c r="E366">
        <f>e0*EXP(L/Rv*(1/T0-1/(TGirona!E366+273)))*Mw/(R_*(TGirona!E366+273))*HRGirona!E366/100*1000</f>
        <v>11.114831858450801</v>
      </c>
      <c r="F366">
        <f>e0*EXP(L/Rv*(1/T0-1/(TGirona!F366+273)))*Mw/(R_*(TGirona!F366+273))*HRGirona!F366/100*1000</f>
        <v>13.492217070322333</v>
      </c>
      <c r="G366">
        <f>e0*EXP(L/Rv*(1/T0-1/(TGirona!G366+273)))*Mw/(R_*(TGirona!G366+273))*HRGirona!G366/100*1000</f>
        <v>11.782555478259077</v>
      </c>
      <c r="H366">
        <f>e0*EXP(L/Rv*(1/T0-1/(TGirona!H366+273)))*Mw/(R_*(TGirona!H366+273))*HRGirona!H366/100*1000</f>
        <v>10.208912548509048</v>
      </c>
      <c r="I366">
        <f>e0*EXP(L/Rv*(1/T0-1/(TGirona!I366+273)))*Mw/(R_*(TGirona!I366+273))*HRGirona!I366/100*1000</f>
        <v>12.09272631186173</v>
      </c>
    </row>
    <row r="367" spans="1:9" x14ac:dyDescent="0.35">
      <c r="A367">
        <f>e0*EXP(L/Rv*(1/T0-1/(TGirona!A367+273)))*Mw/(R_*(TGirona!A367+273))*HRGirona!A367/100*1000</f>
        <v>11.523642644675549</v>
      </c>
      <c r="B367">
        <f>e0*EXP(L/Rv*(1/T0-1/(TGirona!B367+273)))*Mw/(R_*(TGirona!B367+273))*HRGirona!B367/100*1000</f>
        <v>9.5657212217265908</v>
      </c>
      <c r="C367">
        <f>e0*EXP(L/Rv*(1/T0-1/(TGirona!C367+273)))*Mw/(R_*(TGirona!C367+273))*HRGirona!C367/100*1000</f>
        <v>13.930015150258416</v>
      </c>
      <c r="D367">
        <f>e0*EXP(L/Rv*(1/T0-1/(TGirona!D367+273)))*Mw/(R_*(TGirona!D367+273))*HRGirona!D367/100*1000</f>
        <v>10.026492052947589</v>
      </c>
      <c r="E367">
        <f>e0*EXP(L/Rv*(1/T0-1/(TGirona!E367+273)))*Mw/(R_*(TGirona!E367+273))*HRGirona!E367/100*1000</f>
        <v>11.792519680751203</v>
      </c>
      <c r="F367">
        <f>e0*EXP(L/Rv*(1/T0-1/(TGirona!F367+273)))*Mw/(R_*(TGirona!F367+273))*HRGirona!F367/100*1000</f>
        <v>12.854379691555557</v>
      </c>
      <c r="G367">
        <f>e0*EXP(L/Rv*(1/T0-1/(TGirona!G367+273)))*Mw/(R_*(TGirona!G367+273))*HRGirona!G367/100*1000</f>
        <v>12.063152547763679</v>
      </c>
      <c r="H367">
        <f>e0*EXP(L/Rv*(1/T0-1/(TGirona!H367+273)))*Mw/(R_*(TGirona!H367+273))*HRGirona!H367/100*1000</f>
        <v>10.646098387133508</v>
      </c>
      <c r="I367">
        <f>e0*EXP(L/Rv*(1/T0-1/(TGirona!I367+273)))*Mw/(R_*(TGirona!I367+273))*HRGirona!I367/100*1000</f>
        <v>12.25233400044239</v>
      </c>
    </row>
    <row r="368" spans="1:9" x14ac:dyDescent="0.35">
      <c r="A368">
        <f>e0*EXP(L/Rv*(1/T0-1/(TGirona!A368+273)))*Mw/(R_*(TGirona!A368+273))*HRGirona!A368/100*1000</f>
        <v>10.787629963021731</v>
      </c>
      <c r="B368">
        <f>e0*EXP(L/Rv*(1/T0-1/(TGirona!B368+273)))*Mw/(R_*(TGirona!B368+273))*HRGirona!B368/100*1000</f>
        <v>9.3448483014990025</v>
      </c>
      <c r="C368">
        <f>e0*EXP(L/Rv*(1/T0-1/(TGirona!C368+273)))*Mw/(R_*(TGirona!C368+273))*HRGirona!C368/100*1000</f>
        <v>10.790363523685217</v>
      </c>
      <c r="D368">
        <f>e0*EXP(L/Rv*(1/T0-1/(TGirona!D368+273)))*Mw/(R_*(TGirona!D368+273))*HRGirona!D368/100*1000</f>
        <v>9.2876557806037319</v>
      </c>
      <c r="E368">
        <f>e0*EXP(L/Rv*(1/T0-1/(TGirona!E368+273)))*Mw/(R_*(TGirona!E368+273))*HRGirona!E368/100*1000</f>
        <v>11.568629650025885</v>
      </c>
      <c r="F368">
        <f>e0*EXP(L/Rv*(1/T0-1/(TGirona!F368+273)))*Mw/(R_*(TGirona!F368+273))*HRGirona!F368/100*1000</f>
        <v>12.970720466702456</v>
      </c>
      <c r="G368">
        <f>e0*EXP(L/Rv*(1/T0-1/(TGirona!G368+273)))*Mw/(R_*(TGirona!G368+273))*HRGirona!G368/100*1000</f>
        <v>12.203390891771901</v>
      </c>
      <c r="H368">
        <f>e0*EXP(L/Rv*(1/T0-1/(TGirona!H368+273)))*Mw/(R_*(TGirona!H368+273))*HRGirona!H368/100*1000</f>
        <v>11.04762476454095</v>
      </c>
      <c r="I368">
        <f>e0*EXP(L/Rv*(1/T0-1/(TGirona!I368+273)))*Mw/(R_*(TGirona!I368+273))*HRGirona!I368/100*1000</f>
        <v>12.055424756836635</v>
      </c>
    </row>
    <row r="369" spans="1:9" x14ac:dyDescent="0.35">
      <c r="A369">
        <f>e0*EXP(L/Rv*(1/T0-1/(TGirona!A369+273)))*Mw/(R_*(TGirona!A369+273))*HRGirona!A369/100*1000</f>
        <v>11.484263055923662</v>
      </c>
      <c r="B369">
        <f>e0*EXP(L/Rv*(1/T0-1/(TGirona!B369+273)))*Mw/(R_*(TGirona!B369+273))*HRGirona!B369/100*1000</f>
        <v>8.0777393034838951</v>
      </c>
      <c r="C369">
        <f>e0*EXP(L/Rv*(1/T0-1/(TGirona!C369+273)))*Mw/(R_*(TGirona!C369+273))*HRGirona!C369/100*1000</f>
        <v>8.4775283695288639</v>
      </c>
      <c r="D369">
        <f>e0*EXP(L/Rv*(1/T0-1/(TGirona!D369+273)))*Mw/(R_*(TGirona!D369+273))*HRGirona!D369/100*1000</f>
        <v>8.3855716091466093</v>
      </c>
      <c r="E369">
        <f>e0*EXP(L/Rv*(1/T0-1/(TGirona!E369+273)))*Mw/(R_*(TGirona!E369+273))*HRGirona!E369/100*1000</f>
        <v>11.581695009276949</v>
      </c>
      <c r="F369">
        <f>e0*EXP(L/Rv*(1/T0-1/(TGirona!F369+273)))*Mw/(R_*(TGirona!F369+273))*HRGirona!F369/100*1000</f>
        <v>14.366083527987302</v>
      </c>
      <c r="G369">
        <f>e0*EXP(L/Rv*(1/T0-1/(TGirona!G369+273)))*Mw/(R_*(TGirona!G369+273))*HRGirona!G369/100*1000</f>
        <v>11.040449943034796</v>
      </c>
      <c r="H369">
        <f>e0*EXP(L/Rv*(1/T0-1/(TGirona!H369+273)))*Mw/(R_*(TGirona!H369+273))*HRGirona!H369/100*1000</f>
        <v>12.213118541956579</v>
      </c>
      <c r="I369">
        <f>e0*EXP(L/Rv*(1/T0-1/(TGirona!I369+273)))*Mw/(R_*(TGirona!I369+273))*HRGirona!I369/100*1000</f>
        <v>9.2458216145475021</v>
      </c>
    </row>
    <row r="370" spans="1:9" x14ac:dyDescent="0.35">
      <c r="A370">
        <f>e0*EXP(L/Rv*(1/T0-1/(TGirona!A370+273)))*Mw/(R_*(TGirona!A370+273))*HRGirona!A370/100*1000</f>
        <v>11.917721138301658</v>
      </c>
      <c r="B370">
        <f>e0*EXP(L/Rv*(1/T0-1/(TGirona!B370+273)))*Mw/(R_*(TGirona!B370+273))*HRGirona!B370/100*1000</f>
        <v>8.6921107119158165</v>
      </c>
      <c r="C370">
        <f>e0*EXP(L/Rv*(1/T0-1/(TGirona!C370+273)))*Mw/(R_*(TGirona!C370+273))*HRGirona!C370/100*1000</f>
        <v>8.1564227556876965</v>
      </c>
      <c r="D370">
        <f>e0*EXP(L/Rv*(1/T0-1/(TGirona!D370+273)))*Mw/(R_*(TGirona!D370+273))*HRGirona!D370/100*1000</f>
        <v>8.8284107970504557</v>
      </c>
      <c r="E370">
        <f>e0*EXP(L/Rv*(1/T0-1/(TGirona!E370+273)))*Mw/(R_*(TGirona!E370+273))*HRGirona!E370/100*1000</f>
        <v>11.589856332554811</v>
      </c>
      <c r="F370">
        <f>e0*EXP(L/Rv*(1/T0-1/(TGirona!F370+273)))*Mw/(R_*(TGirona!F370+273))*HRGirona!F370/100*1000</f>
        <v>13.21004047259</v>
      </c>
      <c r="G370">
        <f>e0*EXP(L/Rv*(1/T0-1/(TGirona!G370+273)))*Mw/(R_*(TGirona!G370+273))*HRGirona!G370/100*1000</f>
        <v>12.448197899847427</v>
      </c>
      <c r="H370">
        <f>e0*EXP(L/Rv*(1/T0-1/(TGirona!H370+273)))*Mw/(R_*(TGirona!H370+273))*HRGirona!H370/100*1000</f>
        <v>11.554532397054551</v>
      </c>
      <c r="I370">
        <f>e0*EXP(L/Rv*(1/T0-1/(TGirona!I370+273)))*Mw/(R_*(TGirona!I370+273))*HRGirona!I370/100*1000</f>
        <v>10.396672164647171</v>
      </c>
    </row>
    <row r="371" spans="1:9" x14ac:dyDescent="0.35">
      <c r="A371">
        <f>e0*EXP(L/Rv*(1/T0-1/(TGirona!A371+273)))*Mw/(R_*(TGirona!A371+273))*HRGirona!A371/100*1000</f>
        <v>11.876172148951543</v>
      </c>
      <c r="B371">
        <f>e0*EXP(L/Rv*(1/T0-1/(TGirona!B371+273)))*Mw/(R_*(TGirona!B371+273))*HRGirona!B371/100*1000</f>
        <v>8.9646030429794337</v>
      </c>
      <c r="C371">
        <f>e0*EXP(L/Rv*(1/T0-1/(TGirona!C371+273)))*Mw/(R_*(TGirona!C371+273))*HRGirona!C371/100*1000</f>
        <v>9.5355545134523574</v>
      </c>
      <c r="D371">
        <f>e0*EXP(L/Rv*(1/T0-1/(TGirona!D371+273)))*Mw/(R_*(TGirona!D371+273))*HRGirona!D371/100*1000</f>
        <v>9.7671161005186882</v>
      </c>
      <c r="E371">
        <f>e0*EXP(L/Rv*(1/T0-1/(TGirona!E371+273)))*Mw/(R_*(TGirona!E371+273))*HRGirona!E371/100*1000</f>
        <v>10.994175043024926</v>
      </c>
      <c r="F371">
        <f>e0*EXP(L/Rv*(1/T0-1/(TGirona!F371+273)))*Mw/(R_*(TGirona!F371+273))*HRGirona!F371/100*1000</f>
        <v>11.726056165721294</v>
      </c>
      <c r="G371">
        <f>e0*EXP(L/Rv*(1/T0-1/(TGirona!G371+273)))*Mw/(R_*(TGirona!G371+273))*HRGirona!G371/100*1000</f>
        <v>12.245785264713419</v>
      </c>
      <c r="H371">
        <f>e0*EXP(L/Rv*(1/T0-1/(TGirona!H371+273)))*Mw/(R_*(TGirona!H371+273))*HRGirona!H371/100*1000</f>
        <v>9.751991979349107</v>
      </c>
      <c r="I371">
        <f>e0*EXP(L/Rv*(1/T0-1/(TGirona!I371+273)))*Mw/(R_*(TGirona!I371+273))*HRGirona!I371/100*1000</f>
        <v>11.366835201167437</v>
      </c>
    </row>
    <row r="372" spans="1:9" x14ac:dyDescent="0.35">
      <c r="A372">
        <f>e0*EXP(L/Rv*(1/T0-1/(TGirona!A372+273)))*Mw/(R_*(TGirona!A372+273))*HRGirona!A372/100*1000</f>
        <v>12.302041876655203</v>
      </c>
      <c r="B372">
        <f>e0*EXP(L/Rv*(1/T0-1/(TGirona!B372+273)))*Mw/(R_*(TGirona!B372+273))*HRGirona!B372/100*1000</f>
        <v>9.7861598997089008</v>
      </c>
      <c r="C372">
        <f>e0*EXP(L/Rv*(1/T0-1/(TGirona!C372+273)))*Mw/(R_*(TGirona!C372+273))*HRGirona!C372/100*1000</f>
        <v>9.9304548556669374</v>
      </c>
      <c r="D372">
        <f>e0*EXP(L/Rv*(1/T0-1/(TGirona!D372+273)))*Mw/(R_*(TGirona!D372+273))*HRGirona!D372/100*1000</f>
        <v>9.9743613549926344</v>
      </c>
      <c r="E372">
        <f>e0*EXP(L/Rv*(1/T0-1/(TGirona!E372+273)))*Mw/(R_*(TGirona!E372+273))*HRGirona!E372/100*1000</f>
        <v>9.1555480077614142</v>
      </c>
      <c r="F372">
        <f>e0*EXP(L/Rv*(1/T0-1/(TGirona!F372+273)))*Mw/(R_*(TGirona!F372+273))*HRGirona!F372/100*1000</f>
        <v>10.322259609550857</v>
      </c>
      <c r="G372">
        <f>e0*EXP(L/Rv*(1/T0-1/(TGirona!G372+273)))*Mw/(R_*(TGirona!G372+273))*HRGirona!G372/100*1000</f>
        <v>13.127462921621346</v>
      </c>
      <c r="H372">
        <f>e0*EXP(L/Rv*(1/T0-1/(TGirona!H372+273)))*Mw/(R_*(TGirona!H372+273))*HRGirona!H372/100*1000</f>
        <v>10.466463209858597</v>
      </c>
      <c r="I372">
        <f>e0*EXP(L/Rv*(1/T0-1/(TGirona!I372+273)))*Mw/(R_*(TGirona!I372+273))*HRGirona!I372/100*1000</f>
        <v>11.902874929000456</v>
      </c>
    </row>
    <row r="373" spans="1:9" x14ac:dyDescent="0.35">
      <c r="A373">
        <f>e0*EXP(L/Rv*(1/T0-1/(TGirona!A373+273)))*Mw/(R_*(TGirona!A373+273))*HRGirona!A373/100*1000</f>
        <v>11.363615349241952</v>
      </c>
      <c r="B373">
        <f>e0*EXP(L/Rv*(1/T0-1/(TGirona!B373+273)))*Mw/(R_*(TGirona!B373+273))*HRGirona!B373/100*1000</f>
        <v>9.4161980647623356</v>
      </c>
      <c r="C373">
        <f>e0*EXP(L/Rv*(1/T0-1/(TGirona!C373+273)))*Mw/(R_*(TGirona!C373+273))*HRGirona!C373/100*1000</f>
        <v>10.261581126000184</v>
      </c>
      <c r="D373">
        <f>e0*EXP(L/Rv*(1/T0-1/(TGirona!D373+273)))*Mw/(R_*(TGirona!D373+273))*HRGirona!D373/100*1000</f>
        <v>10.087472480848712</v>
      </c>
      <c r="E373">
        <f>e0*EXP(L/Rv*(1/T0-1/(TGirona!E373+273)))*Mw/(R_*(TGirona!E373+273))*HRGirona!E373/100*1000</f>
        <v>10.460923085958665</v>
      </c>
      <c r="F373">
        <f>e0*EXP(L/Rv*(1/T0-1/(TGirona!F373+273)))*Mw/(R_*(TGirona!F373+273))*HRGirona!F373/100*1000</f>
        <v>11.239691502680186</v>
      </c>
      <c r="G373">
        <f>e0*EXP(L/Rv*(1/T0-1/(TGirona!G373+273)))*Mw/(R_*(TGirona!G373+273))*HRGirona!G373/100*1000</f>
        <v>13.697197488281496</v>
      </c>
      <c r="H373">
        <f>e0*EXP(L/Rv*(1/T0-1/(TGirona!H373+273)))*Mw/(R_*(TGirona!H373+273))*HRGirona!H373/100*1000</f>
        <v>10.742281156274528</v>
      </c>
      <c r="I373">
        <f>e0*EXP(L/Rv*(1/T0-1/(TGirona!I373+273)))*Mw/(R_*(TGirona!I373+273))*HRGirona!I373/100*1000</f>
        <v>11.312258918443062</v>
      </c>
    </row>
    <row r="374" spans="1:9" x14ac:dyDescent="0.35">
      <c r="A374">
        <f>e0*EXP(L/Rv*(1/T0-1/(TGirona!A374+273)))*Mw/(R_*(TGirona!A374+273))*HRGirona!A374/100*1000</f>
        <v>12.790213469924451</v>
      </c>
      <c r="B374">
        <f>e0*EXP(L/Rv*(1/T0-1/(TGirona!B374+273)))*Mw/(R_*(TGirona!B374+273))*HRGirona!B374/100*1000</f>
        <v>8.7493178678249954</v>
      </c>
      <c r="C374">
        <f>e0*EXP(L/Rv*(1/T0-1/(TGirona!C374+273)))*Mw/(R_*(TGirona!C374+273))*HRGirona!C374/100*1000</f>
        <v>11.331736201447329</v>
      </c>
      <c r="D374">
        <f>e0*EXP(L/Rv*(1/T0-1/(TGirona!D374+273)))*Mw/(R_*(TGirona!D374+273))*HRGirona!D374/100*1000</f>
        <v>10.781114626819162</v>
      </c>
      <c r="E374">
        <f>e0*EXP(L/Rv*(1/T0-1/(TGirona!E374+273)))*Mw/(R_*(TGirona!E374+273))*HRGirona!E374/100*1000</f>
        <v>11.857102881166092</v>
      </c>
      <c r="F374">
        <f>e0*EXP(L/Rv*(1/T0-1/(TGirona!F374+273)))*Mw/(R_*(TGirona!F374+273))*HRGirona!F374/100*1000</f>
        <v>11.321503805494904</v>
      </c>
      <c r="G374">
        <f>e0*EXP(L/Rv*(1/T0-1/(TGirona!G374+273)))*Mw/(R_*(TGirona!G374+273))*HRGirona!G374/100*1000</f>
        <v>13.188461044587182</v>
      </c>
      <c r="H374">
        <f>e0*EXP(L/Rv*(1/T0-1/(TGirona!H374+273)))*Mw/(R_*(TGirona!H374+273))*HRGirona!H374/100*1000</f>
        <v>9.7370158092657473</v>
      </c>
      <c r="I374">
        <f>e0*EXP(L/Rv*(1/T0-1/(TGirona!I374+273)))*Mw/(R_*(TGirona!I374+273))*HRGirona!I374/100*1000</f>
        <v>12.078824951265497</v>
      </c>
    </row>
    <row r="375" spans="1:9" x14ac:dyDescent="0.35">
      <c r="A375">
        <f>e0*EXP(L/Rv*(1/T0-1/(TGirona!A375+273)))*Mw/(R_*(TGirona!A375+273))*HRGirona!A375/100*1000</f>
        <v>12.516628409055155</v>
      </c>
      <c r="B375">
        <f>e0*EXP(L/Rv*(1/T0-1/(TGirona!B375+273)))*Mw/(R_*(TGirona!B375+273))*HRGirona!B375/100*1000</f>
        <v>8.6161858297704512</v>
      </c>
      <c r="C375">
        <f>e0*EXP(L/Rv*(1/T0-1/(TGirona!C375+273)))*Mw/(R_*(TGirona!C375+273))*HRGirona!C375/100*1000</f>
        <v>11.740296213706529</v>
      </c>
      <c r="D375">
        <f>e0*EXP(L/Rv*(1/T0-1/(TGirona!D375+273)))*Mw/(R_*(TGirona!D375+273))*HRGirona!D375/100*1000</f>
        <v>11.354889237447424</v>
      </c>
      <c r="E375">
        <f>e0*EXP(L/Rv*(1/T0-1/(TGirona!E375+273)))*Mw/(R_*(TGirona!E375+273))*HRGirona!E375/100*1000</f>
        <v>13.022771102657554</v>
      </c>
      <c r="F375">
        <f>e0*EXP(L/Rv*(1/T0-1/(TGirona!F375+273)))*Mw/(R_*(TGirona!F375+273))*HRGirona!F375/100*1000</f>
        <v>12.251064625279396</v>
      </c>
      <c r="G375">
        <f>e0*EXP(L/Rv*(1/T0-1/(TGirona!G375+273)))*Mw/(R_*(TGirona!G375+273))*HRGirona!G375/100*1000</f>
        <v>12.418057264164165</v>
      </c>
      <c r="H375">
        <f>e0*EXP(L/Rv*(1/T0-1/(TGirona!H375+273)))*Mw/(R_*(TGirona!H375+273))*HRGirona!H375/100*1000</f>
        <v>10.095158858632539</v>
      </c>
      <c r="I375">
        <f>e0*EXP(L/Rv*(1/T0-1/(TGirona!I375+273)))*Mw/(R_*(TGirona!I375+273))*HRGirona!I375/100*1000</f>
        <v>12.991045323628358</v>
      </c>
    </row>
    <row r="376" spans="1:9" x14ac:dyDescent="0.35">
      <c r="A376">
        <f>e0*EXP(L/Rv*(1/T0-1/(TGirona!A376+273)))*Mw/(R_*(TGirona!A376+273))*HRGirona!A376/100*1000</f>
        <v>12.264464462324218</v>
      </c>
      <c r="B376">
        <f>e0*EXP(L/Rv*(1/T0-1/(TGirona!B376+273)))*Mw/(R_*(TGirona!B376+273))*HRGirona!B376/100*1000</f>
        <v>9.9496589389185637</v>
      </c>
      <c r="C376">
        <f>e0*EXP(L/Rv*(1/T0-1/(TGirona!C376+273)))*Mw/(R_*(TGirona!C376+273))*HRGirona!C376/100*1000</f>
        <v>11.203600827580772</v>
      </c>
      <c r="D376">
        <f>e0*EXP(L/Rv*(1/T0-1/(TGirona!D376+273)))*Mw/(R_*(TGirona!D376+273))*HRGirona!D376/100*1000</f>
        <v>10.804983650099633</v>
      </c>
      <c r="E376">
        <f>e0*EXP(L/Rv*(1/T0-1/(TGirona!E376+273)))*Mw/(R_*(TGirona!E376+273))*HRGirona!E376/100*1000</f>
        <v>12.3115850185751</v>
      </c>
      <c r="F376">
        <f>e0*EXP(L/Rv*(1/T0-1/(TGirona!F376+273)))*Mw/(R_*(TGirona!F376+273))*HRGirona!F376/100*1000</f>
        <v>14.264177054023238</v>
      </c>
      <c r="G376">
        <f>e0*EXP(L/Rv*(1/T0-1/(TGirona!G376+273)))*Mw/(R_*(TGirona!G376+273))*HRGirona!G376/100*1000</f>
        <v>13.062206788575095</v>
      </c>
      <c r="H376">
        <f>e0*EXP(L/Rv*(1/T0-1/(TGirona!H376+273)))*Mw/(R_*(TGirona!H376+273))*HRGirona!H376/100*1000</f>
        <v>10.587515123121637</v>
      </c>
      <c r="I376">
        <f>e0*EXP(L/Rv*(1/T0-1/(TGirona!I376+273)))*Mw/(R_*(TGirona!I376+273))*HRGirona!I376/100*1000</f>
        <v>12.343041802948875</v>
      </c>
    </row>
    <row r="377" spans="1:9" x14ac:dyDescent="0.35">
      <c r="A377">
        <f>e0*EXP(L/Rv*(1/T0-1/(TGirona!A377+273)))*Mw/(R_*(TGirona!A377+273))*HRGirona!A377/100*1000</f>
        <v>11.664325776911198</v>
      </c>
      <c r="B377">
        <f>e0*EXP(L/Rv*(1/T0-1/(TGirona!B377+273)))*Mw/(R_*(TGirona!B377+273))*HRGirona!B377/100*1000</f>
        <v>9.4414101341905692</v>
      </c>
      <c r="C377">
        <f>e0*EXP(L/Rv*(1/T0-1/(TGirona!C377+273)))*Mw/(R_*(TGirona!C377+273))*HRGirona!C377/100*1000</f>
        <v>10.716366125311326</v>
      </c>
      <c r="D377">
        <f>e0*EXP(L/Rv*(1/T0-1/(TGirona!D377+273)))*Mw/(R_*(TGirona!D377+273))*HRGirona!D377/100*1000</f>
        <v>11.266196983218846</v>
      </c>
      <c r="E377">
        <f>e0*EXP(L/Rv*(1/T0-1/(TGirona!E377+273)))*Mw/(R_*(TGirona!E377+273))*HRGirona!E377/100*1000</f>
        <v>13.326848309146506</v>
      </c>
      <c r="F377">
        <f>e0*EXP(L/Rv*(1/T0-1/(TGirona!F377+273)))*Mw/(R_*(TGirona!F377+273))*HRGirona!F377/100*1000</f>
        <v>14.982673948464026</v>
      </c>
      <c r="G377">
        <f>e0*EXP(L/Rv*(1/T0-1/(TGirona!G377+273)))*Mw/(R_*(TGirona!G377+273))*HRGirona!G377/100*1000</f>
        <v>13.084063392688252</v>
      </c>
      <c r="H377">
        <f>e0*EXP(L/Rv*(1/T0-1/(TGirona!H377+273)))*Mw/(R_*(TGirona!H377+273))*HRGirona!H377/100*1000</f>
        <v>10.666770130299287</v>
      </c>
      <c r="I377">
        <f>e0*EXP(L/Rv*(1/T0-1/(TGirona!I377+273)))*Mw/(R_*(TGirona!I377+273))*HRGirona!I377/100*1000</f>
        <v>13.457094149292605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79:I3864"/>
  <sheetViews>
    <sheetView workbookViewId="0">
      <selection sqref="A1:I378"/>
    </sheetView>
  </sheetViews>
  <sheetFormatPr baseColWidth="10" defaultRowHeight="14.5" x14ac:dyDescent="0.35"/>
  <cols>
    <col min="1" max="1" width="18.453125" style="7" bestFit="1" customWidth="1"/>
    <col min="2" max="9" width="10.90625" style="7"/>
  </cols>
  <sheetData>
    <row r="379" spans="1:9" x14ac:dyDescent="0.35">
      <c r="A379" s="5"/>
      <c r="B379" s="5"/>
      <c r="C379" s="5"/>
      <c r="D379" s="5"/>
      <c r="E379" s="5"/>
      <c r="F379" s="6"/>
      <c r="G379" s="6"/>
      <c r="H379" s="6"/>
      <c r="I379" s="6"/>
    </row>
    <row r="380" spans="1:9" x14ac:dyDescent="0.35">
      <c r="A380" s="6"/>
      <c r="B380" s="6"/>
      <c r="C380" s="6"/>
      <c r="D380" s="6"/>
      <c r="E380" s="6"/>
      <c r="F380" s="5"/>
      <c r="G380" s="5"/>
      <c r="H380" s="5"/>
      <c r="I380" s="5"/>
    </row>
    <row r="381" spans="1:9" x14ac:dyDescent="0.35">
      <c r="A381" s="5"/>
      <c r="B381" s="5"/>
      <c r="C381" s="5"/>
      <c r="D381" s="5"/>
      <c r="E381" s="5"/>
      <c r="F381" s="6"/>
      <c r="G381" s="6"/>
      <c r="H381" s="6"/>
      <c r="I381" s="6"/>
    </row>
    <row r="382" spans="1:9" x14ac:dyDescent="0.35">
      <c r="A382" s="6"/>
      <c r="B382" s="6"/>
      <c r="C382" s="6"/>
      <c r="D382" s="6"/>
      <c r="E382" s="6"/>
      <c r="F382" s="5"/>
      <c r="G382" s="5"/>
      <c r="H382" s="5"/>
      <c r="I382" s="5"/>
    </row>
    <row r="383" spans="1:9" x14ac:dyDescent="0.35">
      <c r="A383" s="5"/>
      <c r="B383" s="5"/>
      <c r="C383" s="5"/>
      <c r="D383" s="5"/>
      <c r="E383" s="5"/>
      <c r="F383" s="6"/>
      <c r="G383" s="6"/>
      <c r="H383" s="6"/>
      <c r="I383" s="6"/>
    </row>
    <row r="384" spans="1:9" x14ac:dyDescent="0.35">
      <c r="A384" s="6"/>
      <c r="B384" s="6"/>
      <c r="C384" s="6"/>
      <c r="D384" s="6"/>
      <c r="E384" s="6"/>
      <c r="F384" s="5"/>
      <c r="G384" s="5"/>
      <c r="H384" s="5"/>
      <c r="I384" s="5"/>
    </row>
    <row r="385" spans="1:9" x14ac:dyDescent="0.35">
      <c r="A385" s="5"/>
      <c r="B385" s="5"/>
      <c r="C385" s="5"/>
      <c r="D385" s="5"/>
      <c r="E385" s="5"/>
      <c r="F385" s="6"/>
      <c r="G385" s="6"/>
      <c r="H385" s="6"/>
      <c r="I385" s="6"/>
    </row>
    <row r="386" spans="1:9" x14ac:dyDescent="0.35">
      <c r="A386" s="6"/>
      <c r="B386" s="6"/>
      <c r="C386" s="6"/>
      <c r="D386" s="6"/>
      <c r="E386" s="6"/>
      <c r="F386" s="5"/>
      <c r="G386" s="5"/>
      <c r="H386" s="5"/>
      <c r="I386" s="5"/>
    </row>
    <row r="387" spans="1:9" x14ac:dyDescent="0.35">
      <c r="A387" s="5"/>
      <c r="B387" s="5"/>
      <c r="C387" s="5"/>
      <c r="D387" s="5"/>
      <c r="E387" s="5"/>
      <c r="F387" s="6"/>
      <c r="G387" s="6"/>
      <c r="H387" s="6"/>
      <c r="I387" s="6"/>
    </row>
    <row r="388" spans="1:9" x14ac:dyDescent="0.35">
      <c r="A388" s="6"/>
      <c r="B388" s="6"/>
      <c r="C388" s="6"/>
      <c r="D388" s="6"/>
      <c r="E388" s="6"/>
      <c r="F388" s="5"/>
      <c r="G388" s="5"/>
      <c r="H388" s="5"/>
      <c r="I388" s="5"/>
    </row>
    <row r="389" spans="1:9" x14ac:dyDescent="0.35">
      <c r="A389" s="5"/>
      <c r="B389" s="5"/>
      <c r="C389" s="5"/>
      <c r="D389" s="5"/>
      <c r="E389" s="5"/>
      <c r="F389" s="6"/>
      <c r="G389" s="6"/>
      <c r="H389" s="6"/>
      <c r="I389" s="6"/>
    </row>
    <row r="390" spans="1:9" x14ac:dyDescent="0.35">
      <c r="A390" s="6"/>
      <c r="B390" s="6"/>
      <c r="C390" s="6"/>
      <c r="D390" s="6"/>
      <c r="E390" s="6"/>
      <c r="F390" s="5"/>
      <c r="G390" s="5"/>
      <c r="H390" s="5"/>
      <c r="I390" s="5"/>
    </row>
    <row r="391" spans="1:9" x14ac:dyDescent="0.35">
      <c r="A391" s="5"/>
      <c r="B391" s="5"/>
      <c r="C391" s="5"/>
      <c r="D391" s="5"/>
      <c r="E391" s="5"/>
      <c r="F391" s="6"/>
      <c r="G391" s="6"/>
      <c r="H391" s="6"/>
      <c r="I391" s="6"/>
    </row>
    <row r="392" spans="1:9" x14ac:dyDescent="0.35">
      <c r="A392" s="6"/>
      <c r="B392" s="6"/>
      <c r="C392" s="6"/>
      <c r="D392" s="6"/>
      <c r="E392" s="6"/>
      <c r="F392" s="5"/>
      <c r="G392" s="5"/>
      <c r="H392" s="5"/>
      <c r="I392" s="5"/>
    </row>
    <row r="393" spans="1:9" x14ac:dyDescent="0.35">
      <c r="A393" s="5"/>
      <c r="B393" s="5"/>
      <c r="C393" s="5"/>
      <c r="D393" s="5"/>
      <c r="E393" s="5"/>
      <c r="F393" s="6"/>
      <c r="G393" s="6"/>
      <c r="H393" s="6"/>
      <c r="I393" s="6"/>
    </row>
    <row r="394" spans="1:9" x14ac:dyDescent="0.35">
      <c r="A394" s="6"/>
      <c r="B394" s="6"/>
      <c r="C394" s="6"/>
      <c r="D394" s="6"/>
      <c r="E394" s="6"/>
      <c r="F394" s="5"/>
      <c r="G394" s="5"/>
      <c r="H394" s="5"/>
      <c r="I394" s="5"/>
    </row>
    <row r="395" spans="1:9" x14ac:dyDescent="0.35">
      <c r="A395" s="5"/>
      <c r="B395" s="5"/>
      <c r="C395" s="5"/>
      <c r="D395" s="5"/>
      <c r="E395" s="5"/>
      <c r="F395" s="6"/>
      <c r="G395" s="6"/>
      <c r="H395" s="6"/>
      <c r="I395" s="6"/>
    </row>
    <row r="396" spans="1:9" x14ac:dyDescent="0.35">
      <c r="A396" s="6"/>
      <c r="B396" s="6"/>
      <c r="C396" s="6"/>
      <c r="D396" s="6"/>
      <c r="E396" s="6"/>
      <c r="F396" s="5"/>
      <c r="G396" s="5"/>
      <c r="H396" s="5"/>
      <c r="I396" s="5"/>
    </row>
    <row r="397" spans="1:9" x14ac:dyDescent="0.35">
      <c r="A397" s="5"/>
      <c r="B397" s="5"/>
      <c r="C397" s="5"/>
      <c r="D397" s="5"/>
      <c r="E397" s="5"/>
      <c r="F397" s="6"/>
      <c r="G397" s="6"/>
      <c r="H397" s="6"/>
      <c r="I397" s="6"/>
    </row>
    <row r="398" spans="1:9" x14ac:dyDescent="0.35">
      <c r="A398" s="6"/>
      <c r="B398" s="6"/>
      <c r="C398" s="6"/>
      <c r="D398" s="6"/>
      <c r="E398" s="6"/>
      <c r="F398" s="5"/>
      <c r="G398" s="5"/>
      <c r="H398" s="5"/>
      <c r="I398" s="5"/>
    </row>
    <row r="399" spans="1:9" x14ac:dyDescent="0.35">
      <c r="A399" s="5"/>
      <c r="B399" s="5"/>
      <c r="C399" s="5"/>
      <c r="D399" s="5"/>
      <c r="E399" s="5"/>
      <c r="F399" s="6"/>
      <c r="G399" s="6"/>
      <c r="H399" s="6"/>
      <c r="I399" s="6"/>
    </row>
    <row r="400" spans="1:9" x14ac:dyDescent="0.35">
      <c r="A400" s="6"/>
      <c r="B400" s="6"/>
      <c r="C400" s="6"/>
      <c r="D400" s="6"/>
      <c r="E400" s="6"/>
      <c r="F400" s="5"/>
      <c r="G400" s="5"/>
      <c r="H400" s="5"/>
      <c r="I400" s="5"/>
    </row>
    <row r="401" spans="1:9" x14ac:dyDescent="0.35">
      <c r="A401" s="5"/>
      <c r="B401" s="5"/>
      <c r="C401" s="5"/>
      <c r="D401" s="5"/>
      <c r="E401" s="5"/>
      <c r="F401" s="6"/>
      <c r="G401" s="6"/>
      <c r="H401" s="6"/>
      <c r="I401" s="6"/>
    </row>
    <row r="402" spans="1:9" x14ac:dyDescent="0.35">
      <c r="A402" s="6"/>
      <c r="B402" s="6"/>
      <c r="C402" s="6"/>
      <c r="D402" s="6"/>
      <c r="E402" s="6"/>
      <c r="F402" s="5"/>
      <c r="G402" s="5"/>
      <c r="H402" s="5"/>
      <c r="I402" s="5"/>
    </row>
    <row r="403" spans="1:9" x14ac:dyDescent="0.35">
      <c r="A403" s="5"/>
      <c r="B403" s="5"/>
      <c r="C403" s="5"/>
      <c r="D403" s="5"/>
      <c r="E403" s="5"/>
      <c r="F403" s="6"/>
      <c r="G403" s="6"/>
      <c r="H403" s="6"/>
      <c r="I403" s="6"/>
    </row>
    <row r="404" spans="1:9" x14ac:dyDescent="0.35">
      <c r="A404" s="6"/>
      <c r="B404" s="6"/>
      <c r="C404" s="6"/>
      <c r="D404" s="6"/>
      <c r="E404" s="6"/>
      <c r="F404" s="5"/>
      <c r="G404" s="5"/>
      <c r="H404" s="5"/>
      <c r="I404" s="5"/>
    </row>
    <row r="405" spans="1:9" x14ac:dyDescent="0.35">
      <c r="A405" s="5"/>
      <c r="B405" s="5"/>
      <c r="C405" s="5"/>
      <c r="D405" s="5"/>
      <c r="E405" s="5"/>
      <c r="F405" s="6"/>
      <c r="G405" s="6"/>
      <c r="H405" s="6"/>
      <c r="I405" s="6"/>
    </row>
    <row r="406" spans="1:9" x14ac:dyDescent="0.35">
      <c r="A406" s="6"/>
      <c r="B406" s="6"/>
      <c r="C406" s="6"/>
      <c r="D406" s="6"/>
      <c r="E406" s="6"/>
      <c r="F406" s="5"/>
      <c r="G406" s="5"/>
      <c r="H406" s="5"/>
      <c r="I406" s="5"/>
    </row>
    <row r="407" spans="1:9" x14ac:dyDescent="0.35">
      <c r="A407" s="5"/>
      <c r="B407" s="5"/>
      <c r="C407" s="5"/>
      <c r="D407" s="5"/>
      <c r="E407" s="5"/>
      <c r="F407" s="6"/>
      <c r="G407" s="6"/>
      <c r="H407" s="6"/>
      <c r="I407" s="6"/>
    </row>
    <row r="408" spans="1:9" x14ac:dyDescent="0.35">
      <c r="A408" s="6"/>
      <c r="B408" s="6"/>
      <c r="C408" s="6"/>
      <c r="D408" s="6"/>
      <c r="E408" s="6"/>
      <c r="F408" s="5"/>
      <c r="G408" s="5"/>
      <c r="H408" s="5"/>
      <c r="I408" s="5"/>
    </row>
    <row r="409" spans="1:9" x14ac:dyDescent="0.35">
      <c r="A409" s="5"/>
      <c r="B409" s="5"/>
      <c r="C409" s="5"/>
      <c r="D409" s="5"/>
      <c r="E409" s="5"/>
      <c r="F409" s="6"/>
      <c r="G409" s="6"/>
      <c r="H409" s="6"/>
      <c r="I409" s="6"/>
    </row>
    <row r="410" spans="1:9" x14ac:dyDescent="0.35">
      <c r="A410" s="6"/>
      <c r="B410" s="6"/>
      <c r="C410" s="6"/>
      <c r="D410" s="6"/>
      <c r="E410" s="6"/>
      <c r="F410" s="5"/>
      <c r="G410" s="5"/>
      <c r="H410" s="5"/>
      <c r="I410" s="5"/>
    </row>
    <row r="411" spans="1:9" x14ac:dyDescent="0.35">
      <c r="A411" s="5"/>
      <c r="B411" s="5"/>
      <c r="C411" s="5"/>
      <c r="D411" s="5"/>
      <c r="E411" s="5"/>
      <c r="F411" s="6"/>
      <c r="G411" s="6"/>
      <c r="H411" s="6"/>
      <c r="I411" s="6"/>
    </row>
    <row r="412" spans="1:9" x14ac:dyDescent="0.35">
      <c r="A412" s="6"/>
      <c r="B412" s="6"/>
      <c r="C412" s="6"/>
      <c r="D412" s="6"/>
      <c r="E412" s="6"/>
      <c r="F412" s="5"/>
      <c r="G412" s="5"/>
      <c r="H412" s="5"/>
      <c r="I412" s="5"/>
    </row>
    <row r="413" spans="1:9" x14ac:dyDescent="0.35">
      <c r="A413" s="5"/>
      <c r="B413" s="5"/>
      <c r="C413" s="5"/>
      <c r="D413" s="5"/>
      <c r="E413" s="5"/>
      <c r="F413" s="6"/>
      <c r="G413" s="6"/>
      <c r="H413" s="6"/>
      <c r="I413" s="6"/>
    </row>
    <row r="414" spans="1:9" x14ac:dyDescent="0.35">
      <c r="A414" s="6"/>
      <c r="B414" s="6"/>
      <c r="C414" s="6"/>
      <c r="D414" s="6"/>
      <c r="E414" s="6"/>
      <c r="F414" s="5"/>
      <c r="G414" s="5"/>
      <c r="H414" s="5"/>
      <c r="I414" s="5"/>
    </row>
    <row r="415" spans="1:9" x14ac:dyDescent="0.35">
      <c r="A415" s="5"/>
      <c r="B415" s="5"/>
      <c r="C415" s="5"/>
      <c r="D415" s="5"/>
      <c r="E415" s="5"/>
      <c r="F415" s="6"/>
      <c r="G415" s="6"/>
      <c r="H415" s="6"/>
      <c r="I415" s="6"/>
    </row>
    <row r="416" spans="1:9" x14ac:dyDescent="0.35">
      <c r="A416" s="6"/>
      <c r="B416" s="6"/>
      <c r="C416" s="6"/>
      <c r="D416" s="6"/>
      <c r="E416" s="6"/>
      <c r="F416" s="5"/>
      <c r="G416" s="5"/>
      <c r="H416" s="5"/>
      <c r="I416" s="5"/>
    </row>
    <row r="417" spans="1:9" x14ac:dyDescent="0.35">
      <c r="A417" s="5"/>
      <c r="B417" s="5"/>
      <c r="C417" s="5"/>
      <c r="D417" s="5"/>
      <c r="E417" s="5"/>
      <c r="F417" s="6"/>
      <c r="G417" s="6"/>
      <c r="H417" s="6"/>
      <c r="I417" s="6"/>
    </row>
    <row r="418" spans="1:9" x14ac:dyDescent="0.35">
      <c r="A418" s="6"/>
      <c r="B418" s="6"/>
      <c r="C418" s="6"/>
      <c r="D418" s="6"/>
      <c r="E418" s="6"/>
      <c r="F418" s="5"/>
      <c r="G418" s="5"/>
      <c r="H418" s="5"/>
      <c r="I418" s="5"/>
    </row>
    <row r="419" spans="1:9" x14ac:dyDescent="0.35">
      <c r="A419" s="5"/>
      <c r="B419" s="5"/>
      <c r="C419" s="5"/>
      <c r="D419" s="5"/>
      <c r="E419" s="5"/>
      <c r="F419" s="6"/>
      <c r="G419" s="6"/>
      <c r="H419" s="6"/>
      <c r="I419" s="6"/>
    </row>
    <row r="420" spans="1:9" x14ac:dyDescent="0.35">
      <c r="A420" s="6"/>
      <c r="B420" s="6"/>
      <c r="C420" s="6"/>
      <c r="D420" s="6"/>
      <c r="E420" s="6"/>
      <c r="F420" s="5"/>
      <c r="G420" s="5"/>
      <c r="H420" s="5"/>
      <c r="I420" s="5"/>
    </row>
    <row r="421" spans="1:9" x14ac:dyDescent="0.35">
      <c r="A421" s="5"/>
      <c r="B421" s="5"/>
      <c r="C421" s="5"/>
      <c r="D421" s="5"/>
      <c r="E421" s="5"/>
      <c r="F421" s="6"/>
      <c r="G421" s="6"/>
      <c r="H421" s="6"/>
      <c r="I421" s="6"/>
    </row>
    <row r="422" spans="1:9" x14ac:dyDescent="0.35">
      <c r="A422" s="6"/>
      <c r="B422" s="6"/>
      <c r="C422" s="6"/>
      <c r="D422" s="6"/>
      <c r="E422" s="6"/>
      <c r="F422" s="5"/>
      <c r="G422" s="5"/>
      <c r="H422" s="5"/>
      <c r="I422" s="5"/>
    </row>
    <row r="423" spans="1:9" x14ac:dyDescent="0.35">
      <c r="A423" s="5"/>
      <c r="B423" s="5"/>
      <c r="C423" s="5"/>
      <c r="D423" s="5"/>
      <c r="E423" s="5"/>
      <c r="F423" s="6"/>
      <c r="G423" s="6"/>
      <c r="H423" s="6"/>
      <c r="I423" s="6"/>
    </row>
    <row r="424" spans="1:9" x14ac:dyDescent="0.35">
      <c r="A424" s="6"/>
      <c r="B424" s="6"/>
      <c r="C424" s="6"/>
      <c r="D424" s="6"/>
      <c r="E424" s="6"/>
      <c r="F424" s="5"/>
      <c r="G424" s="5"/>
      <c r="H424" s="5"/>
      <c r="I424" s="5"/>
    </row>
    <row r="425" spans="1:9" x14ac:dyDescent="0.35">
      <c r="A425" s="5"/>
      <c r="B425" s="5"/>
      <c r="C425" s="5"/>
      <c r="D425" s="5"/>
      <c r="E425" s="5"/>
      <c r="F425" s="6"/>
      <c r="G425" s="6"/>
      <c r="H425" s="6"/>
      <c r="I425" s="6"/>
    </row>
    <row r="426" spans="1:9" x14ac:dyDescent="0.35">
      <c r="A426" s="6"/>
      <c r="B426" s="6"/>
      <c r="C426" s="6"/>
      <c r="D426" s="6"/>
      <c r="E426" s="6"/>
      <c r="F426" s="5"/>
      <c r="G426" s="5"/>
      <c r="H426" s="5"/>
      <c r="I426" s="5"/>
    </row>
    <row r="427" spans="1:9" x14ac:dyDescent="0.35">
      <c r="A427" s="5"/>
      <c r="B427" s="5"/>
      <c r="C427" s="5"/>
      <c r="D427" s="5"/>
      <c r="E427" s="5"/>
      <c r="F427" s="6"/>
      <c r="G427" s="6"/>
      <c r="H427" s="6"/>
      <c r="I427" s="6"/>
    </row>
    <row r="428" spans="1:9" x14ac:dyDescent="0.35">
      <c r="A428" s="6"/>
      <c r="B428" s="6"/>
      <c r="C428" s="6"/>
      <c r="D428" s="6"/>
      <c r="E428" s="6"/>
      <c r="F428" s="5"/>
      <c r="G428" s="5"/>
      <c r="H428" s="5"/>
      <c r="I428" s="5"/>
    </row>
    <row r="429" spans="1:9" x14ac:dyDescent="0.35">
      <c r="A429" s="5"/>
      <c r="B429" s="5"/>
      <c r="C429" s="5"/>
      <c r="D429" s="5"/>
      <c r="E429" s="5"/>
      <c r="F429" s="6"/>
      <c r="G429" s="6"/>
      <c r="H429" s="6"/>
      <c r="I429" s="6"/>
    </row>
    <row r="430" spans="1:9" x14ac:dyDescent="0.35">
      <c r="A430" s="6"/>
      <c r="B430" s="6"/>
      <c r="C430" s="6"/>
      <c r="D430" s="6"/>
      <c r="E430" s="6"/>
      <c r="F430" s="5"/>
      <c r="G430" s="5"/>
      <c r="H430" s="5"/>
      <c r="I430" s="5"/>
    </row>
    <row r="431" spans="1:9" x14ac:dyDescent="0.35">
      <c r="A431" s="5"/>
      <c r="B431" s="5"/>
      <c r="C431" s="5"/>
      <c r="D431" s="5"/>
      <c r="E431" s="5"/>
      <c r="F431" s="6"/>
      <c r="G431" s="6"/>
      <c r="H431" s="6"/>
      <c r="I431" s="6"/>
    </row>
    <row r="432" spans="1:9" x14ac:dyDescent="0.35">
      <c r="A432" s="6"/>
      <c r="B432" s="6"/>
      <c r="C432" s="6"/>
      <c r="D432" s="6"/>
      <c r="E432" s="6"/>
      <c r="F432" s="5"/>
      <c r="G432" s="5"/>
      <c r="H432" s="5"/>
      <c r="I432" s="5"/>
    </row>
    <row r="433" spans="1:9" x14ac:dyDescent="0.35">
      <c r="A433" s="5"/>
      <c r="B433" s="5"/>
      <c r="C433" s="5"/>
      <c r="D433" s="5"/>
      <c r="E433" s="5"/>
      <c r="F433" s="6"/>
      <c r="G433" s="6"/>
      <c r="H433" s="6"/>
      <c r="I433" s="6"/>
    </row>
    <row r="434" spans="1:9" x14ac:dyDescent="0.35">
      <c r="A434" s="6"/>
      <c r="B434" s="6"/>
      <c r="C434" s="6"/>
      <c r="D434" s="6"/>
      <c r="E434" s="6"/>
      <c r="F434" s="5"/>
      <c r="G434" s="5"/>
      <c r="H434" s="5"/>
      <c r="I434" s="5"/>
    </row>
    <row r="435" spans="1:9" x14ac:dyDescent="0.35">
      <c r="A435" s="5"/>
      <c r="B435" s="5"/>
      <c r="C435" s="5"/>
      <c r="D435" s="5"/>
      <c r="E435" s="5"/>
      <c r="F435" s="6"/>
      <c r="G435" s="6"/>
      <c r="H435" s="6"/>
      <c r="I435" s="6"/>
    </row>
    <row r="436" spans="1:9" x14ac:dyDescent="0.35">
      <c r="A436" s="6"/>
      <c r="B436" s="6"/>
      <c r="C436" s="6"/>
      <c r="D436" s="6"/>
      <c r="E436" s="6"/>
      <c r="F436" s="5"/>
      <c r="G436" s="5"/>
      <c r="H436" s="5"/>
      <c r="I436" s="5"/>
    </row>
    <row r="437" spans="1:9" x14ac:dyDescent="0.35">
      <c r="A437" s="5"/>
      <c r="B437" s="5"/>
      <c r="C437" s="5"/>
      <c r="D437" s="5"/>
      <c r="E437" s="5"/>
      <c r="F437" s="6"/>
      <c r="G437" s="6"/>
      <c r="H437" s="6"/>
      <c r="I437" s="6"/>
    </row>
    <row r="438" spans="1:9" x14ac:dyDescent="0.35">
      <c r="A438" s="6"/>
      <c r="B438" s="6"/>
      <c r="C438" s="6"/>
      <c r="D438" s="6"/>
      <c r="E438" s="6"/>
      <c r="F438" s="5"/>
      <c r="G438" s="5"/>
      <c r="H438" s="5"/>
      <c r="I438" s="5"/>
    </row>
    <row r="439" spans="1:9" x14ac:dyDescent="0.35">
      <c r="A439" s="5"/>
      <c r="B439" s="5"/>
      <c r="C439" s="5"/>
      <c r="D439" s="5"/>
      <c r="E439" s="5"/>
      <c r="F439" s="6"/>
      <c r="G439" s="6"/>
      <c r="H439" s="6"/>
      <c r="I439" s="6"/>
    </row>
    <row r="440" spans="1:9" x14ac:dyDescent="0.35">
      <c r="A440" s="6"/>
      <c r="B440" s="6"/>
      <c r="C440" s="6"/>
      <c r="D440" s="6"/>
      <c r="E440" s="6"/>
      <c r="F440" s="5"/>
      <c r="G440" s="5"/>
      <c r="H440" s="5"/>
      <c r="I440" s="5"/>
    </row>
    <row r="441" spans="1:9" x14ac:dyDescent="0.35">
      <c r="A441" s="5"/>
      <c r="B441" s="5"/>
      <c r="C441" s="5"/>
      <c r="D441" s="5"/>
      <c r="E441" s="5"/>
      <c r="F441" s="6"/>
      <c r="G441" s="6"/>
      <c r="H441" s="6"/>
      <c r="I441" s="6"/>
    </row>
    <row r="442" spans="1:9" x14ac:dyDescent="0.35">
      <c r="A442" s="6"/>
      <c r="B442" s="6"/>
      <c r="C442" s="6"/>
      <c r="D442" s="6"/>
      <c r="E442" s="6"/>
      <c r="F442" s="5"/>
      <c r="G442" s="5"/>
      <c r="H442" s="5"/>
      <c r="I442" s="5"/>
    </row>
    <row r="443" spans="1:9" x14ac:dyDescent="0.35">
      <c r="A443" s="5"/>
      <c r="B443" s="5"/>
      <c r="C443" s="5"/>
      <c r="D443" s="5"/>
      <c r="E443" s="5"/>
      <c r="F443" s="6"/>
      <c r="G443" s="6"/>
      <c r="H443" s="6"/>
      <c r="I443" s="6"/>
    </row>
    <row r="444" spans="1:9" x14ac:dyDescent="0.35">
      <c r="A444" s="6"/>
      <c r="B444" s="6"/>
      <c r="C444" s="6"/>
      <c r="D444" s="6"/>
      <c r="E444" s="6"/>
      <c r="F444" s="5"/>
      <c r="G444" s="5"/>
      <c r="H444" s="5"/>
      <c r="I444" s="5"/>
    </row>
    <row r="445" spans="1:9" x14ac:dyDescent="0.35">
      <c r="A445" s="5"/>
      <c r="B445" s="5"/>
      <c r="C445" s="5"/>
      <c r="D445" s="5"/>
      <c r="E445" s="5"/>
      <c r="F445" s="6"/>
      <c r="G445" s="6"/>
      <c r="H445" s="6"/>
      <c r="I445" s="6"/>
    </row>
    <row r="446" spans="1:9" x14ac:dyDescent="0.35">
      <c r="A446" s="6"/>
      <c r="B446" s="6"/>
      <c r="C446" s="6"/>
      <c r="D446" s="6"/>
      <c r="E446" s="6"/>
      <c r="F446" s="5"/>
      <c r="G446" s="5"/>
      <c r="H446" s="5"/>
      <c r="I446" s="5"/>
    </row>
    <row r="447" spans="1:9" x14ac:dyDescent="0.35">
      <c r="A447" s="5"/>
      <c r="B447" s="5"/>
      <c r="C447" s="5"/>
      <c r="D447" s="5"/>
      <c r="E447" s="5"/>
      <c r="F447" s="6"/>
      <c r="G447" s="6"/>
      <c r="H447" s="6"/>
      <c r="I447" s="6"/>
    </row>
    <row r="448" spans="1:9" x14ac:dyDescent="0.35">
      <c r="A448" s="6"/>
      <c r="B448" s="6"/>
      <c r="C448" s="6"/>
      <c r="D448" s="6"/>
      <c r="E448" s="6"/>
      <c r="F448" s="5"/>
      <c r="G448" s="5"/>
      <c r="H448" s="5"/>
      <c r="I448" s="5"/>
    </row>
    <row r="449" spans="1:9" x14ac:dyDescent="0.35">
      <c r="A449" s="5"/>
      <c r="B449" s="5"/>
      <c r="C449" s="5"/>
      <c r="D449" s="5"/>
      <c r="E449" s="5"/>
      <c r="F449" s="6"/>
      <c r="G449" s="6"/>
      <c r="H449" s="6"/>
      <c r="I449" s="6"/>
    </row>
    <row r="450" spans="1:9" x14ac:dyDescent="0.35">
      <c r="A450" s="6"/>
      <c r="B450" s="6"/>
      <c r="C450" s="6"/>
      <c r="D450" s="6"/>
      <c r="E450" s="6"/>
      <c r="F450" s="5"/>
      <c r="G450" s="5"/>
      <c r="H450" s="5"/>
      <c r="I450" s="5"/>
    </row>
    <row r="451" spans="1:9" x14ac:dyDescent="0.35">
      <c r="A451" s="5"/>
      <c r="B451" s="5"/>
      <c r="C451" s="5"/>
      <c r="D451" s="5"/>
      <c r="E451" s="5"/>
      <c r="F451" s="6"/>
      <c r="G451" s="6"/>
      <c r="H451" s="6"/>
      <c r="I451" s="6"/>
    </row>
    <row r="452" spans="1:9" x14ac:dyDescent="0.35">
      <c r="A452" s="6"/>
      <c r="B452" s="6"/>
      <c r="C452" s="6"/>
      <c r="D452" s="6"/>
      <c r="E452" s="6"/>
      <c r="F452" s="5"/>
      <c r="G452" s="5"/>
      <c r="H452" s="5"/>
      <c r="I452" s="5"/>
    </row>
    <row r="453" spans="1:9" x14ac:dyDescent="0.35">
      <c r="A453" s="5"/>
      <c r="B453" s="5"/>
      <c r="C453" s="5"/>
      <c r="D453" s="5"/>
      <c r="E453" s="5"/>
      <c r="F453" s="6"/>
      <c r="G453" s="6"/>
      <c r="H453" s="6"/>
      <c r="I453" s="6"/>
    </row>
    <row r="454" spans="1:9" x14ac:dyDescent="0.35">
      <c r="A454" s="6"/>
      <c r="B454" s="6"/>
      <c r="C454" s="6"/>
      <c r="D454" s="6"/>
      <c r="E454" s="6"/>
      <c r="F454" s="5"/>
      <c r="G454" s="5"/>
      <c r="H454" s="5"/>
      <c r="I454" s="5"/>
    </row>
    <row r="455" spans="1:9" x14ac:dyDescent="0.35">
      <c r="A455" s="5"/>
      <c r="B455" s="5"/>
      <c r="C455" s="5"/>
      <c r="D455" s="5"/>
      <c r="E455" s="5"/>
      <c r="F455" s="6"/>
      <c r="G455" s="6"/>
      <c r="H455" s="6"/>
      <c r="I455" s="6"/>
    </row>
    <row r="456" spans="1:9" x14ac:dyDescent="0.35">
      <c r="A456" s="6"/>
      <c r="B456" s="6"/>
      <c r="C456" s="6"/>
      <c r="D456" s="6"/>
      <c r="E456" s="6"/>
      <c r="F456" s="5"/>
      <c r="G456" s="5"/>
      <c r="H456" s="5"/>
      <c r="I456" s="5"/>
    </row>
    <row r="457" spans="1:9" x14ac:dyDescent="0.35">
      <c r="A457" s="5"/>
      <c r="B457" s="5"/>
      <c r="C457" s="5"/>
      <c r="D457" s="5"/>
      <c r="E457" s="5"/>
      <c r="F457" s="6"/>
      <c r="G457" s="6"/>
      <c r="H457" s="6"/>
      <c r="I457" s="6"/>
    </row>
    <row r="458" spans="1:9" x14ac:dyDescent="0.35">
      <c r="A458" s="6"/>
      <c r="B458" s="6"/>
      <c r="C458" s="6"/>
      <c r="D458" s="6"/>
      <c r="E458" s="6"/>
      <c r="F458" s="5"/>
      <c r="G458" s="5"/>
      <c r="H458" s="5"/>
      <c r="I458" s="5"/>
    </row>
    <row r="459" spans="1:9" x14ac:dyDescent="0.35">
      <c r="A459" s="5"/>
      <c r="B459" s="5"/>
      <c r="C459" s="5"/>
      <c r="D459" s="5"/>
      <c r="E459" s="5"/>
      <c r="F459" s="6"/>
      <c r="G459" s="6"/>
      <c r="H459" s="6"/>
      <c r="I459" s="6"/>
    </row>
    <row r="460" spans="1:9" x14ac:dyDescent="0.35">
      <c r="A460" s="6"/>
      <c r="B460" s="6"/>
      <c r="C460" s="6"/>
      <c r="D460" s="6"/>
      <c r="E460" s="6"/>
      <c r="F460" s="5"/>
      <c r="G460" s="5"/>
      <c r="H460" s="5"/>
      <c r="I460" s="5"/>
    </row>
    <row r="461" spans="1:9" x14ac:dyDescent="0.35">
      <c r="A461" s="5"/>
      <c r="B461" s="5"/>
      <c r="C461" s="5"/>
      <c r="D461" s="5"/>
      <c r="E461" s="5"/>
      <c r="F461" s="6"/>
      <c r="G461" s="6"/>
      <c r="H461" s="6"/>
      <c r="I461" s="6"/>
    </row>
    <row r="462" spans="1:9" x14ac:dyDescent="0.35">
      <c r="A462" s="6"/>
      <c r="B462" s="6"/>
      <c r="C462" s="6"/>
      <c r="D462" s="6"/>
      <c r="E462" s="6"/>
      <c r="F462" s="5"/>
      <c r="G462" s="5"/>
      <c r="H462" s="5"/>
      <c r="I462" s="5"/>
    </row>
    <row r="463" spans="1:9" x14ac:dyDescent="0.35">
      <c r="A463" s="5"/>
      <c r="B463" s="5"/>
      <c r="C463" s="5"/>
      <c r="D463" s="5"/>
      <c r="E463" s="5"/>
      <c r="F463" s="6"/>
      <c r="G463" s="6"/>
      <c r="H463" s="6"/>
      <c r="I463" s="6"/>
    </row>
    <row r="464" spans="1:9" x14ac:dyDescent="0.35">
      <c r="A464" s="6"/>
      <c r="B464" s="6"/>
      <c r="C464" s="6"/>
      <c r="D464" s="6"/>
      <c r="E464" s="6"/>
      <c r="F464" s="5"/>
      <c r="G464" s="5"/>
      <c r="H464" s="5"/>
      <c r="I464" s="5"/>
    </row>
    <row r="465" spans="1:9" x14ac:dyDescent="0.35">
      <c r="A465" s="5"/>
      <c r="B465" s="5"/>
      <c r="C465" s="5"/>
      <c r="D465" s="5"/>
      <c r="E465" s="5"/>
      <c r="F465" s="6"/>
      <c r="G465" s="6"/>
      <c r="H465" s="6"/>
      <c r="I465" s="6"/>
    </row>
    <row r="466" spans="1:9" x14ac:dyDescent="0.35">
      <c r="A466" s="6"/>
      <c r="B466" s="6"/>
      <c r="C466" s="6"/>
      <c r="D466" s="6"/>
      <c r="E466" s="6"/>
      <c r="F466" s="5"/>
      <c r="G466" s="5"/>
      <c r="H466" s="5"/>
      <c r="I466" s="5"/>
    </row>
    <row r="467" spans="1:9" x14ac:dyDescent="0.35">
      <c r="A467" s="5"/>
      <c r="B467" s="5"/>
      <c r="C467" s="5"/>
      <c r="D467" s="5"/>
      <c r="E467" s="5"/>
      <c r="F467" s="6"/>
      <c r="G467" s="6"/>
      <c r="H467" s="6"/>
      <c r="I467" s="6"/>
    </row>
    <row r="468" spans="1:9" x14ac:dyDescent="0.35">
      <c r="A468" s="6"/>
      <c r="B468" s="6"/>
      <c r="C468" s="6"/>
      <c r="D468" s="6"/>
      <c r="E468" s="6"/>
      <c r="F468" s="5"/>
      <c r="G468" s="5"/>
      <c r="H468" s="5"/>
      <c r="I468" s="5"/>
    </row>
    <row r="469" spans="1:9" x14ac:dyDescent="0.35">
      <c r="A469" s="5"/>
      <c r="B469" s="5"/>
      <c r="C469" s="5"/>
      <c r="D469" s="5"/>
      <c r="E469" s="5"/>
      <c r="F469" s="6"/>
      <c r="G469" s="6"/>
      <c r="H469" s="6"/>
      <c r="I469" s="6"/>
    </row>
    <row r="470" spans="1:9" x14ac:dyDescent="0.35">
      <c r="A470" s="6"/>
      <c r="B470" s="6"/>
      <c r="C470" s="6"/>
      <c r="D470" s="6"/>
      <c r="E470" s="6"/>
      <c r="F470" s="5"/>
      <c r="G470" s="5"/>
      <c r="H470" s="5"/>
      <c r="I470" s="5"/>
    </row>
    <row r="471" spans="1:9" x14ac:dyDescent="0.35">
      <c r="A471" s="5"/>
      <c r="B471" s="5"/>
      <c r="C471" s="5"/>
      <c r="D471" s="5"/>
      <c r="E471" s="5"/>
      <c r="F471" s="6"/>
      <c r="G471" s="6"/>
      <c r="H471" s="6"/>
      <c r="I471" s="6"/>
    </row>
    <row r="472" spans="1:9" x14ac:dyDescent="0.35">
      <c r="A472" s="6"/>
      <c r="B472" s="6"/>
      <c r="C472" s="6"/>
      <c r="D472" s="6"/>
      <c r="E472" s="6"/>
      <c r="F472" s="5"/>
      <c r="G472" s="5"/>
      <c r="H472" s="5"/>
      <c r="I472" s="5"/>
    </row>
    <row r="473" spans="1:9" x14ac:dyDescent="0.35">
      <c r="A473" s="5"/>
      <c r="B473" s="5"/>
      <c r="C473" s="5"/>
      <c r="D473" s="5"/>
      <c r="E473" s="5"/>
      <c r="F473" s="6"/>
      <c r="G473" s="6"/>
      <c r="H473" s="6"/>
      <c r="I473" s="6"/>
    </row>
    <row r="474" spans="1:9" x14ac:dyDescent="0.35">
      <c r="A474" s="6"/>
      <c r="B474" s="6"/>
      <c r="C474" s="6"/>
      <c r="D474" s="6"/>
      <c r="E474" s="6"/>
      <c r="F474" s="5"/>
      <c r="G474" s="5"/>
      <c r="H474" s="5"/>
      <c r="I474" s="5"/>
    </row>
    <row r="475" spans="1:9" x14ac:dyDescent="0.35">
      <c r="A475" s="5"/>
      <c r="B475" s="5"/>
      <c r="C475" s="5"/>
      <c r="D475" s="5"/>
      <c r="E475" s="5"/>
      <c r="F475" s="6"/>
      <c r="G475" s="6"/>
      <c r="H475" s="6"/>
      <c r="I475" s="6"/>
    </row>
    <row r="476" spans="1:9" x14ac:dyDescent="0.35">
      <c r="A476" s="6"/>
      <c r="B476" s="6"/>
      <c r="C476" s="6"/>
      <c r="D476" s="6"/>
      <c r="E476" s="6"/>
      <c r="F476" s="5"/>
      <c r="G476" s="5"/>
      <c r="H476" s="5"/>
      <c r="I476" s="5"/>
    </row>
    <row r="477" spans="1:9" x14ac:dyDescent="0.35">
      <c r="A477" s="5"/>
      <c r="B477" s="5"/>
      <c r="C477" s="5"/>
      <c r="D477" s="5"/>
      <c r="E477" s="5"/>
      <c r="F477" s="6"/>
      <c r="G477" s="6"/>
      <c r="H477" s="6"/>
      <c r="I477" s="6"/>
    </row>
    <row r="478" spans="1:9" x14ac:dyDescent="0.35">
      <c r="A478" s="6"/>
      <c r="B478" s="6"/>
      <c r="C478" s="6"/>
      <c r="D478" s="6"/>
      <c r="E478" s="6"/>
      <c r="F478" s="5"/>
      <c r="G478" s="5"/>
      <c r="H478" s="5"/>
      <c r="I478" s="5"/>
    </row>
    <row r="479" spans="1:9" x14ac:dyDescent="0.35">
      <c r="A479" s="5"/>
      <c r="B479" s="5"/>
      <c r="C479" s="5"/>
      <c r="D479" s="5"/>
      <c r="E479" s="5"/>
      <c r="F479" s="6"/>
      <c r="G479" s="6"/>
      <c r="H479" s="6"/>
      <c r="I479" s="6"/>
    </row>
    <row r="480" spans="1:9" x14ac:dyDescent="0.35">
      <c r="A480" s="6"/>
      <c r="B480" s="6"/>
      <c r="C480" s="6"/>
      <c r="D480" s="6"/>
      <c r="E480" s="6"/>
      <c r="F480" s="5"/>
      <c r="G480" s="5"/>
      <c r="H480" s="5"/>
      <c r="I480" s="5"/>
    </row>
    <row r="481" spans="1:9" x14ac:dyDescent="0.35">
      <c r="A481" s="5"/>
      <c r="B481" s="5"/>
      <c r="C481" s="5"/>
      <c r="D481" s="5"/>
      <c r="E481" s="5"/>
      <c r="F481" s="6"/>
      <c r="G481" s="6"/>
      <c r="H481" s="6"/>
      <c r="I481" s="6"/>
    </row>
    <row r="482" spans="1:9" x14ac:dyDescent="0.35">
      <c r="A482" s="6"/>
      <c r="B482" s="6"/>
      <c r="C482" s="6"/>
      <c r="D482" s="6"/>
      <c r="E482" s="6"/>
      <c r="F482" s="5"/>
      <c r="G482" s="5"/>
      <c r="H482" s="5"/>
      <c r="I482" s="5"/>
    </row>
    <row r="483" spans="1:9" x14ac:dyDescent="0.35">
      <c r="A483" s="5"/>
      <c r="B483" s="5"/>
      <c r="C483" s="5"/>
      <c r="D483" s="5"/>
      <c r="E483" s="5"/>
      <c r="F483" s="6"/>
      <c r="G483" s="6"/>
      <c r="H483" s="6"/>
      <c r="I483" s="6"/>
    </row>
    <row r="484" spans="1:9" x14ac:dyDescent="0.35">
      <c r="A484" s="6"/>
      <c r="B484" s="6"/>
      <c r="C484" s="6"/>
      <c r="D484" s="6"/>
      <c r="E484" s="6"/>
      <c r="F484" s="5"/>
      <c r="G484" s="5"/>
      <c r="H484" s="5"/>
      <c r="I484" s="5"/>
    </row>
    <row r="485" spans="1:9" x14ac:dyDescent="0.35">
      <c r="A485" s="5"/>
      <c r="B485" s="5"/>
      <c r="C485" s="5"/>
      <c r="D485" s="5"/>
      <c r="E485" s="5"/>
      <c r="F485" s="6"/>
      <c r="G485" s="6"/>
      <c r="H485" s="6"/>
      <c r="I485" s="6"/>
    </row>
    <row r="486" spans="1:9" x14ac:dyDescent="0.35">
      <c r="A486" s="6"/>
      <c r="B486" s="6"/>
      <c r="C486" s="6"/>
      <c r="D486" s="6"/>
      <c r="E486" s="6"/>
      <c r="F486" s="5"/>
      <c r="G486" s="5"/>
      <c r="H486" s="5"/>
      <c r="I486" s="5"/>
    </row>
    <row r="487" spans="1:9" x14ac:dyDescent="0.35">
      <c r="A487" s="5"/>
      <c r="B487" s="5"/>
      <c r="C487" s="5"/>
      <c r="D487" s="5"/>
      <c r="E487" s="5"/>
      <c r="F487" s="6"/>
      <c r="G487" s="6"/>
      <c r="H487" s="6"/>
      <c r="I487" s="6"/>
    </row>
    <row r="488" spans="1:9" x14ac:dyDescent="0.35">
      <c r="A488" s="6"/>
      <c r="B488" s="6"/>
      <c r="C488" s="6"/>
      <c r="D488" s="6"/>
      <c r="E488" s="6"/>
      <c r="F488" s="5"/>
      <c r="G488" s="5"/>
      <c r="H488" s="5"/>
      <c r="I488" s="5"/>
    </row>
    <row r="489" spans="1:9" x14ac:dyDescent="0.35">
      <c r="A489" s="5"/>
      <c r="B489" s="5"/>
      <c r="C489" s="5"/>
      <c r="D489" s="5"/>
      <c r="E489" s="5"/>
      <c r="F489" s="6"/>
      <c r="G489" s="6"/>
      <c r="H489" s="6"/>
      <c r="I489" s="6"/>
    </row>
    <row r="490" spans="1:9" x14ac:dyDescent="0.35">
      <c r="A490" s="6"/>
      <c r="B490" s="6"/>
      <c r="C490" s="6"/>
      <c r="D490" s="6"/>
      <c r="E490" s="6"/>
      <c r="F490" s="5"/>
      <c r="G490" s="5"/>
      <c r="H490" s="5"/>
      <c r="I490" s="5"/>
    </row>
    <row r="491" spans="1:9" x14ac:dyDescent="0.35">
      <c r="A491" s="5"/>
      <c r="B491" s="5"/>
      <c r="C491" s="5"/>
      <c r="D491" s="5"/>
      <c r="E491" s="5"/>
      <c r="F491" s="6"/>
      <c r="G491" s="6"/>
      <c r="H491" s="6"/>
      <c r="I491" s="6"/>
    </row>
    <row r="492" spans="1:9" x14ac:dyDescent="0.35">
      <c r="A492" s="6"/>
      <c r="B492" s="6"/>
      <c r="C492" s="6"/>
      <c r="D492" s="6"/>
      <c r="E492" s="6"/>
      <c r="F492" s="5"/>
      <c r="G492" s="5"/>
      <c r="H492" s="5"/>
      <c r="I492" s="5"/>
    </row>
    <row r="493" spans="1:9" x14ac:dyDescent="0.35">
      <c r="A493" s="5"/>
      <c r="B493" s="5"/>
      <c r="C493" s="5"/>
      <c r="D493" s="5"/>
      <c r="E493" s="5"/>
      <c r="F493" s="6"/>
      <c r="G493" s="6"/>
      <c r="H493" s="6"/>
      <c r="I493" s="6"/>
    </row>
    <row r="494" spans="1:9" x14ac:dyDescent="0.35">
      <c r="A494" s="6"/>
      <c r="B494" s="6"/>
      <c r="C494" s="6"/>
      <c r="D494" s="6"/>
      <c r="E494" s="6"/>
      <c r="F494" s="5"/>
      <c r="G494" s="5"/>
      <c r="H494" s="5"/>
      <c r="I494" s="5"/>
    </row>
    <row r="495" spans="1:9" x14ac:dyDescent="0.35">
      <c r="A495" s="5"/>
      <c r="B495" s="5"/>
      <c r="C495" s="5"/>
      <c r="D495" s="5"/>
      <c r="E495" s="5"/>
      <c r="F495" s="6"/>
      <c r="G495" s="6"/>
      <c r="H495" s="6"/>
      <c r="I495" s="6"/>
    </row>
    <row r="496" spans="1:9" x14ac:dyDescent="0.35">
      <c r="A496" s="6"/>
      <c r="B496" s="6"/>
      <c r="C496" s="6"/>
      <c r="D496" s="6"/>
      <c r="E496" s="6"/>
      <c r="F496" s="5"/>
      <c r="G496" s="5"/>
      <c r="H496" s="5"/>
      <c r="I496" s="5"/>
    </row>
    <row r="497" spans="1:9" x14ac:dyDescent="0.35">
      <c r="A497" s="5"/>
      <c r="B497" s="5"/>
      <c r="C497" s="5"/>
      <c r="D497" s="5"/>
      <c r="E497" s="5"/>
      <c r="F497" s="6"/>
      <c r="G497" s="6"/>
      <c r="H497" s="6"/>
      <c r="I497" s="6"/>
    </row>
    <row r="498" spans="1:9" x14ac:dyDescent="0.35">
      <c r="A498" s="6"/>
      <c r="B498" s="6"/>
      <c r="C498" s="6"/>
      <c r="D498" s="6"/>
      <c r="E498" s="6"/>
      <c r="F498" s="5"/>
      <c r="G498" s="5"/>
      <c r="H498" s="5"/>
      <c r="I498" s="5"/>
    </row>
    <row r="499" spans="1:9" x14ac:dyDescent="0.35">
      <c r="A499" s="5"/>
      <c r="B499" s="5"/>
      <c r="C499" s="5"/>
      <c r="D499" s="5"/>
      <c r="E499" s="5"/>
      <c r="F499" s="6"/>
      <c r="G499" s="6"/>
      <c r="H499" s="6"/>
      <c r="I499" s="6"/>
    </row>
    <row r="500" spans="1:9" x14ac:dyDescent="0.35">
      <c r="A500" s="6"/>
      <c r="B500" s="6"/>
      <c r="C500" s="6"/>
      <c r="D500" s="6"/>
      <c r="E500" s="6"/>
      <c r="F500" s="5"/>
      <c r="G500" s="5"/>
      <c r="H500" s="5"/>
      <c r="I500" s="5"/>
    </row>
    <row r="501" spans="1:9" x14ac:dyDescent="0.35">
      <c r="A501" s="5"/>
      <c r="B501" s="5"/>
      <c r="C501" s="5"/>
      <c r="D501" s="5"/>
      <c r="E501" s="5"/>
      <c r="F501" s="6"/>
      <c r="G501" s="6"/>
      <c r="H501" s="6"/>
      <c r="I501" s="6"/>
    </row>
    <row r="502" spans="1:9" x14ac:dyDescent="0.35">
      <c r="A502" s="6"/>
      <c r="B502" s="6"/>
      <c r="C502" s="6"/>
      <c r="D502" s="6"/>
      <c r="E502" s="6"/>
      <c r="F502" s="5"/>
      <c r="G502" s="5"/>
      <c r="H502" s="5"/>
      <c r="I502" s="5"/>
    </row>
    <row r="503" spans="1:9" x14ac:dyDescent="0.35">
      <c r="A503" s="5"/>
      <c r="B503" s="5"/>
      <c r="C503" s="5"/>
      <c r="D503" s="5"/>
      <c r="E503" s="5"/>
      <c r="F503" s="6"/>
      <c r="G503" s="6"/>
      <c r="H503" s="6"/>
      <c r="I503" s="6"/>
    </row>
    <row r="504" spans="1:9" x14ac:dyDescent="0.35">
      <c r="A504" s="6"/>
      <c r="B504" s="6"/>
      <c r="C504" s="6"/>
      <c r="D504" s="6"/>
      <c r="E504" s="6"/>
      <c r="F504" s="5"/>
      <c r="G504" s="5"/>
      <c r="H504" s="5"/>
      <c r="I504" s="5"/>
    </row>
    <row r="505" spans="1:9" x14ac:dyDescent="0.35">
      <c r="A505" s="5"/>
      <c r="B505" s="5"/>
      <c r="C505" s="5"/>
      <c r="D505" s="5"/>
      <c r="E505" s="5"/>
      <c r="F505" s="6"/>
      <c r="G505" s="6"/>
      <c r="H505" s="6"/>
      <c r="I505" s="6"/>
    </row>
    <row r="506" spans="1:9" x14ac:dyDescent="0.35">
      <c r="A506" s="6"/>
      <c r="B506" s="6"/>
      <c r="C506" s="6"/>
      <c r="D506" s="6"/>
      <c r="E506" s="6"/>
      <c r="F506" s="5"/>
      <c r="G506" s="5"/>
      <c r="H506" s="5"/>
      <c r="I506" s="5"/>
    </row>
    <row r="507" spans="1:9" x14ac:dyDescent="0.35">
      <c r="A507" s="5"/>
      <c r="B507" s="5"/>
      <c r="C507" s="5"/>
      <c r="D507" s="5"/>
      <c r="E507" s="5"/>
      <c r="F507" s="6"/>
      <c r="G507" s="6"/>
      <c r="H507" s="6"/>
      <c r="I507" s="6"/>
    </row>
    <row r="508" spans="1:9" x14ac:dyDescent="0.35">
      <c r="A508" s="6"/>
      <c r="B508" s="6"/>
      <c r="C508" s="6"/>
      <c r="D508" s="6"/>
      <c r="E508" s="6"/>
      <c r="F508" s="5"/>
      <c r="G508" s="5"/>
      <c r="H508" s="5"/>
      <c r="I508" s="5"/>
    </row>
    <row r="509" spans="1:9" x14ac:dyDescent="0.35">
      <c r="A509" s="5"/>
      <c r="B509" s="5"/>
      <c r="C509" s="5"/>
      <c r="D509" s="5"/>
      <c r="E509" s="5"/>
      <c r="F509" s="6"/>
      <c r="G509" s="6"/>
      <c r="H509" s="6"/>
      <c r="I509" s="6"/>
    </row>
    <row r="510" spans="1:9" x14ac:dyDescent="0.35">
      <c r="A510" s="6"/>
      <c r="B510" s="6"/>
      <c r="C510" s="6"/>
      <c r="D510" s="6"/>
      <c r="E510" s="6"/>
      <c r="F510" s="5"/>
      <c r="G510" s="5"/>
      <c r="H510" s="5"/>
      <c r="I510" s="5"/>
    </row>
    <row r="511" spans="1:9" x14ac:dyDescent="0.35">
      <c r="A511" s="5"/>
      <c r="B511" s="5"/>
      <c r="C511" s="5"/>
      <c r="D511" s="5"/>
      <c r="E511" s="5"/>
      <c r="F511" s="6"/>
      <c r="G511" s="6"/>
      <c r="H511" s="6"/>
      <c r="I511" s="6"/>
    </row>
    <row r="512" spans="1:9" x14ac:dyDescent="0.35">
      <c r="A512" s="6"/>
      <c r="B512" s="6"/>
      <c r="C512" s="6"/>
      <c r="D512" s="6"/>
      <c r="E512" s="6"/>
      <c r="F512" s="5"/>
      <c r="G512" s="5"/>
      <c r="H512" s="5"/>
      <c r="I512" s="5"/>
    </row>
    <row r="513" spans="1:9" x14ac:dyDescent="0.35">
      <c r="A513" s="5"/>
      <c r="B513" s="5"/>
      <c r="C513" s="5"/>
      <c r="D513" s="5"/>
      <c r="E513" s="5"/>
      <c r="F513" s="6"/>
      <c r="G513" s="6"/>
      <c r="H513" s="6"/>
      <c r="I513" s="6"/>
    </row>
    <row r="514" spans="1:9" x14ac:dyDescent="0.35">
      <c r="A514" s="6"/>
      <c r="B514" s="6"/>
      <c r="C514" s="6"/>
      <c r="D514" s="6"/>
      <c r="E514" s="6"/>
      <c r="F514" s="5"/>
      <c r="G514" s="5"/>
      <c r="H514" s="5"/>
      <c r="I514" s="5"/>
    </row>
    <row r="515" spans="1:9" x14ac:dyDescent="0.35">
      <c r="A515" s="5"/>
      <c r="B515" s="5"/>
      <c r="C515" s="5"/>
      <c r="D515" s="5"/>
      <c r="E515" s="5"/>
      <c r="F515" s="6"/>
      <c r="G515" s="6"/>
      <c r="H515" s="6"/>
      <c r="I515" s="6"/>
    </row>
    <row r="516" spans="1:9" x14ac:dyDescent="0.35">
      <c r="A516" s="6"/>
      <c r="B516" s="6"/>
      <c r="C516" s="6"/>
      <c r="D516" s="6"/>
      <c r="E516" s="6"/>
      <c r="F516" s="5"/>
      <c r="G516" s="5"/>
      <c r="H516" s="5"/>
      <c r="I516" s="5"/>
    </row>
    <row r="517" spans="1:9" x14ac:dyDescent="0.35">
      <c r="A517" s="5"/>
      <c r="B517" s="5"/>
      <c r="C517" s="5"/>
      <c r="D517" s="5"/>
      <c r="E517" s="5"/>
      <c r="F517" s="6"/>
      <c r="G517" s="6"/>
      <c r="H517" s="6"/>
      <c r="I517" s="6"/>
    </row>
    <row r="518" spans="1:9" x14ac:dyDescent="0.35">
      <c r="A518" s="6"/>
      <c r="B518" s="6"/>
      <c r="C518" s="6"/>
      <c r="D518" s="6"/>
      <c r="E518" s="6"/>
      <c r="F518" s="5"/>
      <c r="G518" s="5"/>
      <c r="H518" s="5"/>
      <c r="I518" s="5"/>
    </row>
    <row r="519" spans="1:9" x14ac:dyDescent="0.35">
      <c r="A519" s="5"/>
      <c r="B519" s="5"/>
      <c r="C519" s="5"/>
      <c r="D519" s="5"/>
      <c r="E519" s="5"/>
      <c r="F519" s="6"/>
      <c r="G519" s="6"/>
      <c r="H519" s="6"/>
      <c r="I519" s="6"/>
    </row>
    <row r="520" spans="1:9" x14ac:dyDescent="0.35">
      <c r="A520" s="6"/>
      <c r="B520" s="6"/>
      <c r="C520" s="6"/>
      <c r="D520" s="6"/>
      <c r="E520" s="6"/>
      <c r="F520" s="5"/>
      <c r="G520" s="5"/>
      <c r="H520" s="5"/>
      <c r="I520" s="5"/>
    </row>
    <row r="521" spans="1:9" x14ac:dyDescent="0.35">
      <c r="A521" s="5"/>
      <c r="B521" s="5"/>
      <c r="C521" s="5"/>
      <c r="D521" s="5"/>
      <c r="E521" s="5"/>
      <c r="F521" s="6"/>
      <c r="G521" s="6"/>
      <c r="H521" s="6"/>
      <c r="I521" s="6"/>
    </row>
    <row r="522" spans="1:9" x14ac:dyDescent="0.35">
      <c r="A522" s="6"/>
      <c r="B522" s="6"/>
      <c r="C522" s="6"/>
      <c r="D522" s="6"/>
      <c r="E522" s="6"/>
      <c r="F522" s="5"/>
      <c r="G522" s="5"/>
      <c r="H522" s="5"/>
      <c r="I522" s="5"/>
    </row>
    <row r="523" spans="1:9" x14ac:dyDescent="0.35">
      <c r="A523" s="5"/>
      <c r="B523" s="5"/>
      <c r="C523" s="5"/>
      <c r="D523" s="5"/>
      <c r="E523" s="5"/>
      <c r="F523" s="6"/>
      <c r="G523" s="6"/>
      <c r="H523" s="6"/>
      <c r="I523" s="6"/>
    </row>
    <row r="524" spans="1:9" x14ac:dyDescent="0.35">
      <c r="A524" s="6"/>
      <c r="B524" s="6"/>
      <c r="C524" s="6"/>
      <c r="D524" s="6"/>
      <c r="E524" s="6"/>
      <c r="F524" s="5"/>
      <c r="G524" s="5"/>
      <c r="H524" s="5"/>
      <c r="I524" s="5"/>
    </row>
    <row r="525" spans="1:9" x14ac:dyDescent="0.35">
      <c r="A525" s="5"/>
      <c r="B525" s="5"/>
      <c r="C525" s="5"/>
      <c r="D525" s="5"/>
      <c r="E525" s="5"/>
      <c r="F525" s="6"/>
      <c r="G525" s="6"/>
      <c r="H525" s="6"/>
      <c r="I525" s="6"/>
    </row>
    <row r="526" spans="1:9" x14ac:dyDescent="0.35">
      <c r="A526" s="6"/>
      <c r="B526" s="6"/>
      <c r="C526" s="6"/>
      <c r="D526" s="6"/>
      <c r="E526" s="6"/>
      <c r="F526" s="5"/>
      <c r="G526" s="5"/>
      <c r="H526" s="5"/>
      <c r="I526" s="5"/>
    </row>
    <row r="527" spans="1:9" x14ac:dyDescent="0.35">
      <c r="A527" s="5"/>
      <c r="B527" s="5"/>
      <c r="C527" s="5"/>
      <c r="D527" s="5"/>
      <c r="E527" s="5"/>
      <c r="F527" s="6"/>
      <c r="G527" s="6"/>
      <c r="H527" s="6"/>
      <c r="I527" s="6"/>
    </row>
    <row r="528" spans="1:9" x14ac:dyDescent="0.35">
      <c r="A528" s="6"/>
      <c r="B528" s="6"/>
      <c r="C528" s="6"/>
      <c r="D528" s="6"/>
      <c r="E528" s="6"/>
      <c r="F528" s="5"/>
      <c r="G528" s="5"/>
      <c r="H528" s="5"/>
      <c r="I528" s="5"/>
    </row>
    <row r="529" spans="1:9" x14ac:dyDescent="0.35">
      <c r="A529" s="5"/>
      <c r="B529" s="5"/>
      <c r="C529" s="5"/>
      <c r="D529" s="5"/>
      <c r="E529" s="5"/>
      <c r="F529" s="6"/>
      <c r="G529" s="6"/>
      <c r="H529" s="6"/>
      <c r="I529" s="6"/>
    </row>
    <row r="530" spans="1:9" x14ac:dyDescent="0.35">
      <c r="A530" s="6"/>
      <c r="B530" s="6"/>
      <c r="C530" s="6"/>
      <c r="D530" s="6"/>
      <c r="E530" s="6"/>
      <c r="F530" s="5"/>
      <c r="G530" s="5"/>
      <c r="H530" s="5"/>
      <c r="I530" s="5"/>
    </row>
    <row r="531" spans="1:9" x14ac:dyDescent="0.35">
      <c r="A531" s="5"/>
      <c r="B531" s="5"/>
      <c r="C531" s="5"/>
      <c r="D531" s="5"/>
      <c r="E531" s="5"/>
      <c r="F531" s="6"/>
      <c r="G531" s="6"/>
      <c r="H531" s="6"/>
      <c r="I531" s="6"/>
    </row>
    <row r="532" spans="1:9" x14ac:dyDescent="0.35">
      <c r="A532" s="6"/>
      <c r="B532" s="6"/>
      <c r="C532" s="6"/>
      <c r="D532" s="6"/>
      <c r="E532" s="6"/>
      <c r="F532" s="5"/>
      <c r="G532" s="5"/>
      <c r="H532" s="5"/>
      <c r="I532" s="5"/>
    </row>
    <row r="533" spans="1:9" x14ac:dyDescent="0.35">
      <c r="A533" s="5"/>
      <c r="B533" s="5"/>
      <c r="C533" s="5"/>
      <c r="D533" s="5"/>
      <c r="E533" s="5"/>
      <c r="F533" s="6"/>
      <c r="G533" s="6"/>
      <c r="H533" s="6"/>
      <c r="I533" s="6"/>
    </row>
    <row r="534" spans="1:9" x14ac:dyDescent="0.35">
      <c r="A534" s="6"/>
      <c r="B534" s="6"/>
      <c r="C534" s="6"/>
      <c r="D534" s="6"/>
      <c r="E534" s="6"/>
      <c r="F534" s="5"/>
      <c r="G534" s="5"/>
      <c r="H534" s="5"/>
      <c r="I534" s="5"/>
    </row>
    <row r="535" spans="1:9" x14ac:dyDescent="0.35">
      <c r="A535" s="5"/>
      <c r="B535" s="5"/>
      <c r="C535" s="5"/>
      <c r="D535" s="5"/>
      <c r="E535" s="5"/>
      <c r="F535" s="6"/>
      <c r="G535" s="6"/>
      <c r="H535" s="6"/>
      <c r="I535" s="6"/>
    </row>
    <row r="536" spans="1:9" x14ac:dyDescent="0.35">
      <c r="A536" s="6"/>
      <c r="B536" s="6"/>
      <c r="C536" s="6"/>
      <c r="D536" s="6"/>
      <c r="E536" s="6"/>
      <c r="F536" s="5"/>
      <c r="G536" s="5"/>
      <c r="H536" s="5"/>
      <c r="I536" s="5"/>
    </row>
    <row r="537" spans="1:9" x14ac:dyDescent="0.35">
      <c r="A537" s="5"/>
      <c r="B537" s="5"/>
      <c r="C537" s="5"/>
      <c r="D537" s="5"/>
      <c r="E537" s="5"/>
      <c r="F537" s="6"/>
      <c r="G537" s="6"/>
      <c r="H537" s="6"/>
      <c r="I537" s="6"/>
    </row>
    <row r="538" spans="1:9" x14ac:dyDescent="0.35">
      <c r="A538" s="6"/>
      <c r="B538" s="6"/>
      <c r="C538" s="6"/>
      <c r="D538" s="6"/>
      <c r="E538" s="6"/>
      <c r="F538" s="5"/>
      <c r="G538" s="5"/>
      <c r="H538" s="5"/>
      <c r="I538" s="5"/>
    </row>
    <row r="539" spans="1:9" x14ac:dyDescent="0.35">
      <c r="A539" s="5"/>
      <c r="B539" s="5"/>
      <c r="C539" s="5"/>
      <c r="D539" s="5"/>
      <c r="E539" s="5"/>
      <c r="F539" s="6"/>
      <c r="G539" s="6"/>
      <c r="H539" s="6"/>
      <c r="I539" s="6"/>
    </row>
    <row r="540" spans="1:9" x14ac:dyDescent="0.35">
      <c r="A540" s="6"/>
      <c r="B540" s="6"/>
      <c r="C540" s="6"/>
      <c r="D540" s="6"/>
      <c r="E540" s="6"/>
      <c r="F540" s="5"/>
      <c r="G540" s="5"/>
      <c r="H540" s="5"/>
      <c r="I540" s="5"/>
    </row>
    <row r="541" spans="1:9" x14ac:dyDescent="0.35">
      <c r="A541" s="5"/>
      <c r="B541" s="5"/>
      <c r="C541" s="5"/>
      <c r="D541" s="5"/>
      <c r="E541" s="5"/>
      <c r="F541" s="6"/>
      <c r="G541" s="6"/>
      <c r="H541" s="6"/>
      <c r="I541" s="6"/>
    </row>
    <row r="542" spans="1:9" x14ac:dyDescent="0.35">
      <c r="A542" s="6"/>
      <c r="B542" s="6"/>
      <c r="C542" s="6"/>
      <c r="D542" s="6"/>
      <c r="E542" s="6"/>
      <c r="F542" s="5"/>
      <c r="G542" s="5"/>
      <c r="H542" s="5"/>
      <c r="I542" s="5"/>
    </row>
    <row r="543" spans="1:9" x14ac:dyDescent="0.35">
      <c r="A543" s="5"/>
      <c r="B543" s="5"/>
      <c r="C543" s="5"/>
      <c r="D543" s="5"/>
      <c r="E543" s="5"/>
      <c r="F543" s="6"/>
      <c r="G543" s="6"/>
      <c r="H543" s="6"/>
      <c r="I543" s="6"/>
    </row>
    <row r="544" spans="1:9" x14ac:dyDescent="0.35">
      <c r="A544" s="6"/>
      <c r="B544" s="6"/>
      <c r="C544" s="6"/>
      <c r="D544" s="6"/>
      <c r="E544" s="6"/>
      <c r="F544" s="5"/>
      <c r="G544" s="5"/>
      <c r="H544" s="5"/>
      <c r="I544" s="5"/>
    </row>
    <row r="545" spans="1:9" x14ac:dyDescent="0.35">
      <c r="A545" s="5"/>
      <c r="B545" s="5"/>
      <c r="C545" s="5"/>
      <c r="D545" s="5"/>
      <c r="E545" s="5"/>
      <c r="F545" s="6"/>
      <c r="G545" s="6"/>
      <c r="H545" s="6"/>
      <c r="I545" s="6"/>
    </row>
    <row r="546" spans="1:9" x14ac:dyDescent="0.35">
      <c r="A546" s="6"/>
      <c r="B546" s="6"/>
      <c r="C546" s="6"/>
      <c r="D546" s="6"/>
      <c r="E546" s="6"/>
      <c r="F546" s="5"/>
      <c r="G546" s="5"/>
      <c r="H546" s="5"/>
      <c r="I546" s="5"/>
    </row>
    <row r="547" spans="1:9" x14ac:dyDescent="0.35">
      <c r="A547" s="5"/>
      <c r="B547" s="5"/>
      <c r="C547" s="5"/>
      <c r="D547" s="5"/>
      <c r="E547" s="5"/>
      <c r="F547" s="6"/>
      <c r="G547" s="6"/>
      <c r="H547" s="6"/>
      <c r="I547" s="6"/>
    </row>
    <row r="548" spans="1:9" x14ac:dyDescent="0.35">
      <c r="A548" s="6"/>
      <c r="B548" s="6"/>
      <c r="C548" s="6"/>
      <c r="D548" s="6"/>
      <c r="E548" s="6"/>
      <c r="F548" s="5"/>
      <c r="G548" s="5"/>
      <c r="H548" s="5"/>
      <c r="I548" s="5"/>
    </row>
    <row r="549" spans="1:9" x14ac:dyDescent="0.35">
      <c r="A549" s="5"/>
      <c r="B549" s="5"/>
      <c r="C549" s="5"/>
      <c r="D549" s="5"/>
      <c r="E549" s="5"/>
      <c r="F549" s="6"/>
      <c r="G549" s="6"/>
      <c r="H549" s="6"/>
      <c r="I549" s="6"/>
    </row>
    <row r="550" spans="1:9" x14ac:dyDescent="0.35">
      <c r="A550" s="6"/>
      <c r="B550" s="6"/>
      <c r="C550" s="6"/>
      <c r="D550" s="6"/>
      <c r="E550" s="6"/>
      <c r="F550" s="5"/>
      <c r="G550" s="5"/>
      <c r="H550" s="5"/>
      <c r="I550" s="5"/>
    </row>
    <row r="551" spans="1:9" x14ac:dyDescent="0.35">
      <c r="A551" s="5"/>
      <c r="B551" s="5"/>
      <c r="C551" s="5"/>
      <c r="D551" s="5"/>
      <c r="E551" s="5"/>
      <c r="F551" s="6"/>
      <c r="G551" s="6"/>
      <c r="H551" s="6"/>
      <c r="I551" s="6"/>
    </row>
    <row r="552" spans="1:9" x14ac:dyDescent="0.35">
      <c r="A552" s="6"/>
      <c r="B552" s="6"/>
      <c r="C552" s="6"/>
      <c r="D552" s="6"/>
      <c r="E552" s="6"/>
      <c r="F552" s="5"/>
      <c r="G552" s="5"/>
      <c r="H552" s="5"/>
      <c r="I552" s="5"/>
    </row>
    <row r="553" spans="1:9" x14ac:dyDescent="0.35">
      <c r="A553" s="5"/>
      <c r="B553" s="5"/>
      <c r="C553" s="5"/>
      <c r="D553" s="5"/>
      <c r="E553" s="5"/>
      <c r="F553" s="6"/>
      <c r="G553" s="6"/>
      <c r="H553" s="6"/>
      <c r="I553" s="6"/>
    </row>
    <row r="554" spans="1:9" x14ac:dyDescent="0.35">
      <c r="A554" s="6"/>
      <c r="B554" s="6"/>
      <c r="C554" s="6"/>
      <c r="D554" s="6"/>
      <c r="E554" s="6"/>
      <c r="F554" s="5"/>
      <c r="G554" s="5"/>
      <c r="H554" s="5"/>
      <c r="I554" s="5"/>
    </row>
    <row r="555" spans="1:9" x14ac:dyDescent="0.35">
      <c r="A555" s="5"/>
      <c r="B555" s="5"/>
      <c r="C555" s="5"/>
      <c r="D555" s="5"/>
      <c r="E555" s="5"/>
      <c r="F555" s="6"/>
      <c r="G555" s="6"/>
      <c r="H555" s="6"/>
      <c r="I555" s="6"/>
    </row>
    <row r="556" spans="1:9" x14ac:dyDescent="0.35">
      <c r="A556" s="6"/>
      <c r="B556" s="6"/>
      <c r="C556" s="6"/>
      <c r="D556" s="6"/>
      <c r="E556" s="6"/>
      <c r="F556" s="5"/>
      <c r="G556" s="5"/>
      <c r="H556" s="5"/>
      <c r="I556" s="5"/>
    </row>
    <row r="557" spans="1:9" x14ac:dyDescent="0.35">
      <c r="A557" s="5"/>
      <c r="B557" s="5"/>
      <c r="C557" s="5"/>
      <c r="D557" s="5"/>
      <c r="E557" s="5"/>
      <c r="F557" s="6"/>
      <c r="G557" s="6"/>
      <c r="H557" s="6"/>
      <c r="I557" s="6"/>
    </row>
    <row r="558" spans="1:9" x14ac:dyDescent="0.35">
      <c r="A558" s="6"/>
      <c r="B558" s="6"/>
      <c r="C558" s="6"/>
      <c r="D558" s="6"/>
      <c r="E558" s="6"/>
      <c r="F558" s="5"/>
      <c r="G558" s="5"/>
      <c r="H558" s="5"/>
      <c r="I558" s="5"/>
    </row>
    <row r="559" spans="1:9" x14ac:dyDescent="0.35">
      <c r="A559" s="5"/>
      <c r="B559" s="5"/>
      <c r="C559" s="5"/>
      <c r="D559" s="5"/>
      <c r="E559" s="5"/>
      <c r="F559" s="6"/>
      <c r="G559" s="6"/>
      <c r="H559" s="6"/>
      <c r="I559" s="6"/>
    </row>
    <row r="560" spans="1:9" x14ac:dyDescent="0.35">
      <c r="A560" s="6"/>
      <c r="B560" s="6"/>
      <c r="C560" s="6"/>
      <c r="D560" s="6"/>
      <c r="E560" s="6"/>
      <c r="F560" s="5"/>
      <c r="G560" s="5"/>
      <c r="H560" s="5"/>
      <c r="I560" s="5"/>
    </row>
    <row r="561" spans="1:9" x14ac:dyDescent="0.35">
      <c r="A561" s="5"/>
      <c r="B561" s="5"/>
      <c r="C561" s="5"/>
      <c r="D561" s="5"/>
      <c r="E561" s="5"/>
      <c r="F561" s="6"/>
      <c r="G561" s="6"/>
      <c r="H561" s="6"/>
      <c r="I561" s="6"/>
    </row>
    <row r="562" spans="1:9" x14ac:dyDescent="0.35">
      <c r="A562" s="6"/>
      <c r="B562" s="6"/>
      <c r="C562" s="6"/>
      <c r="D562" s="6"/>
      <c r="E562" s="6"/>
      <c r="F562" s="5"/>
      <c r="G562" s="5"/>
      <c r="H562" s="5"/>
      <c r="I562" s="5"/>
    </row>
    <row r="563" spans="1:9" x14ac:dyDescent="0.35">
      <c r="A563" s="5"/>
      <c r="B563" s="5"/>
      <c r="C563" s="5"/>
      <c r="D563" s="5"/>
      <c r="E563" s="5"/>
      <c r="F563" s="6"/>
      <c r="G563" s="6"/>
      <c r="H563" s="6"/>
      <c r="I563" s="6"/>
    </row>
    <row r="564" spans="1:9" x14ac:dyDescent="0.35">
      <c r="A564" s="6"/>
      <c r="B564" s="6"/>
      <c r="C564" s="6"/>
      <c r="D564" s="6"/>
      <c r="E564" s="6"/>
      <c r="F564" s="5"/>
      <c r="G564" s="5"/>
      <c r="H564" s="5"/>
      <c r="I564" s="5"/>
    </row>
    <row r="565" spans="1:9" x14ac:dyDescent="0.35">
      <c r="A565" s="5"/>
      <c r="B565" s="5"/>
      <c r="C565" s="5"/>
      <c r="D565" s="5"/>
      <c r="E565" s="5"/>
      <c r="F565" s="6"/>
      <c r="G565" s="6"/>
      <c r="H565" s="6"/>
      <c r="I565" s="6"/>
    </row>
    <row r="566" spans="1:9" x14ac:dyDescent="0.35">
      <c r="A566" s="6"/>
      <c r="B566" s="6"/>
      <c r="C566" s="6"/>
      <c r="D566" s="6"/>
      <c r="E566" s="6"/>
      <c r="F566" s="5"/>
      <c r="G566" s="5"/>
      <c r="H566" s="5"/>
      <c r="I566" s="5"/>
    </row>
    <row r="567" spans="1:9" x14ac:dyDescent="0.35">
      <c r="A567" s="5"/>
      <c r="B567" s="5"/>
      <c r="C567" s="5"/>
      <c r="D567" s="5"/>
      <c r="E567" s="5"/>
      <c r="F567" s="6"/>
      <c r="G567" s="6"/>
      <c r="H567" s="6"/>
      <c r="I567" s="6"/>
    </row>
    <row r="568" spans="1:9" x14ac:dyDescent="0.35">
      <c r="A568" s="6"/>
      <c r="B568" s="6"/>
      <c r="C568" s="6"/>
      <c r="D568" s="6"/>
      <c r="E568" s="6"/>
      <c r="F568" s="5"/>
      <c r="G568" s="5"/>
      <c r="H568" s="5"/>
      <c r="I568" s="5"/>
    </row>
    <row r="569" spans="1:9" x14ac:dyDescent="0.35">
      <c r="A569" s="5"/>
      <c r="B569" s="5"/>
      <c r="C569" s="5"/>
      <c r="D569" s="5"/>
      <c r="E569" s="5"/>
      <c r="F569" s="6"/>
      <c r="G569" s="6"/>
      <c r="H569" s="6"/>
      <c r="I569" s="6"/>
    </row>
    <row r="570" spans="1:9" x14ac:dyDescent="0.35">
      <c r="A570" s="6"/>
      <c r="B570" s="6"/>
      <c r="C570" s="6"/>
      <c r="D570" s="6"/>
      <c r="E570" s="6"/>
      <c r="F570" s="5"/>
      <c r="G570" s="5"/>
      <c r="H570" s="5"/>
      <c r="I570" s="5"/>
    </row>
    <row r="571" spans="1:9" x14ac:dyDescent="0.35">
      <c r="A571" s="5"/>
      <c r="B571" s="5"/>
      <c r="C571" s="5"/>
      <c r="D571" s="5"/>
      <c r="E571" s="5"/>
      <c r="F571" s="6"/>
      <c r="G571" s="6"/>
      <c r="H571" s="6"/>
      <c r="I571" s="6"/>
    </row>
    <row r="572" spans="1:9" x14ac:dyDescent="0.35">
      <c r="A572" s="6"/>
      <c r="B572" s="6"/>
      <c r="C572" s="6"/>
      <c r="D572" s="6"/>
      <c r="E572" s="6"/>
      <c r="F572" s="5"/>
      <c r="G572" s="5"/>
      <c r="H572" s="5"/>
      <c r="I572" s="5"/>
    </row>
    <row r="573" spans="1:9" x14ac:dyDescent="0.35">
      <c r="A573" s="5"/>
      <c r="B573" s="5"/>
      <c r="C573" s="5"/>
      <c r="D573" s="5"/>
      <c r="E573" s="5"/>
      <c r="F573" s="6"/>
      <c r="G573" s="6"/>
      <c r="H573" s="6"/>
      <c r="I573" s="6"/>
    </row>
    <row r="574" spans="1:9" x14ac:dyDescent="0.35">
      <c r="A574" s="6"/>
      <c r="B574" s="6"/>
      <c r="C574" s="6"/>
      <c r="D574" s="6"/>
      <c r="E574" s="6"/>
      <c r="F574" s="5"/>
      <c r="G574" s="5"/>
      <c r="H574" s="5"/>
      <c r="I574" s="5"/>
    </row>
    <row r="575" spans="1:9" x14ac:dyDescent="0.35">
      <c r="A575" s="5"/>
      <c r="B575" s="5"/>
      <c r="C575" s="5"/>
      <c r="D575" s="5"/>
      <c r="E575" s="5"/>
      <c r="F575" s="6"/>
      <c r="G575" s="6"/>
      <c r="H575" s="6"/>
      <c r="I575" s="6"/>
    </row>
    <row r="576" spans="1:9" x14ac:dyDescent="0.35">
      <c r="A576" s="6"/>
      <c r="B576" s="6"/>
      <c r="C576" s="6"/>
      <c r="D576" s="6"/>
      <c r="E576" s="6"/>
      <c r="F576" s="5"/>
      <c r="G576" s="5"/>
      <c r="H576" s="5"/>
      <c r="I576" s="5"/>
    </row>
    <row r="577" spans="1:9" x14ac:dyDescent="0.35">
      <c r="A577" s="5"/>
      <c r="B577" s="5"/>
      <c r="C577" s="5"/>
      <c r="D577" s="5"/>
      <c r="E577" s="5"/>
      <c r="F577" s="6"/>
      <c r="G577" s="6"/>
      <c r="H577" s="6"/>
      <c r="I577" s="6"/>
    </row>
    <row r="578" spans="1:9" x14ac:dyDescent="0.35">
      <c r="A578" s="6"/>
      <c r="B578" s="6"/>
      <c r="C578" s="6"/>
      <c r="D578" s="6"/>
      <c r="E578" s="6"/>
      <c r="F578" s="5"/>
      <c r="G578" s="5"/>
      <c r="H578" s="5"/>
      <c r="I578" s="5"/>
    </row>
    <row r="579" spans="1:9" x14ac:dyDescent="0.35">
      <c r="A579" s="5"/>
      <c r="B579" s="5"/>
      <c r="C579" s="5"/>
      <c r="D579" s="5"/>
      <c r="E579" s="5"/>
      <c r="F579" s="6"/>
      <c r="G579" s="6"/>
      <c r="H579" s="6"/>
      <c r="I579" s="6"/>
    </row>
    <row r="580" spans="1:9" x14ac:dyDescent="0.35">
      <c r="A580" s="6"/>
      <c r="B580" s="6"/>
      <c r="C580" s="6"/>
      <c r="D580" s="6"/>
      <c r="E580" s="6"/>
      <c r="F580" s="5"/>
      <c r="G580" s="5"/>
      <c r="H580" s="5"/>
      <c r="I580" s="5"/>
    </row>
    <row r="581" spans="1:9" x14ac:dyDescent="0.35">
      <c r="A581" s="5"/>
      <c r="B581" s="5"/>
      <c r="C581" s="5"/>
      <c r="D581" s="5"/>
      <c r="E581" s="5"/>
      <c r="F581" s="6"/>
      <c r="G581" s="6"/>
      <c r="H581" s="6"/>
      <c r="I581" s="6"/>
    </row>
    <row r="582" spans="1:9" x14ac:dyDescent="0.35">
      <c r="A582" s="6"/>
      <c r="B582" s="6"/>
      <c r="C582" s="6"/>
      <c r="D582" s="6"/>
      <c r="E582" s="6"/>
      <c r="F582" s="5"/>
      <c r="G582" s="5"/>
      <c r="H582" s="5"/>
      <c r="I582" s="5"/>
    </row>
    <row r="583" spans="1:9" x14ac:dyDescent="0.35">
      <c r="A583" s="5"/>
      <c r="B583" s="5"/>
      <c r="C583" s="5"/>
      <c r="D583" s="5"/>
      <c r="E583" s="5"/>
      <c r="F583" s="6"/>
      <c r="G583" s="6"/>
      <c r="H583" s="6"/>
      <c r="I583" s="6"/>
    </row>
    <row r="584" spans="1:9" x14ac:dyDescent="0.35">
      <c r="A584" s="6"/>
      <c r="B584" s="6"/>
      <c r="C584" s="6"/>
      <c r="D584" s="6"/>
      <c r="E584" s="6"/>
      <c r="F584" s="5"/>
      <c r="G584" s="5"/>
      <c r="H584" s="5"/>
      <c r="I584" s="5"/>
    </row>
    <row r="585" spans="1:9" x14ac:dyDescent="0.35">
      <c r="A585" s="5"/>
      <c r="B585" s="5"/>
      <c r="C585" s="5"/>
      <c r="D585" s="5"/>
      <c r="E585" s="5"/>
      <c r="F585" s="6"/>
      <c r="G585" s="6"/>
      <c r="H585" s="6"/>
      <c r="I585" s="6"/>
    </row>
    <row r="586" spans="1:9" x14ac:dyDescent="0.35">
      <c r="A586" s="6"/>
      <c r="B586" s="6"/>
      <c r="C586" s="6"/>
      <c r="D586" s="6"/>
      <c r="E586" s="6"/>
      <c r="F586" s="5"/>
      <c r="G586" s="5"/>
      <c r="H586" s="5"/>
      <c r="I586" s="5"/>
    </row>
    <row r="587" spans="1:9" x14ac:dyDescent="0.35">
      <c r="A587" s="5"/>
      <c r="B587" s="5"/>
      <c r="C587" s="5"/>
      <c r="D587" s="5"/>
      <c r="E587" s="5"/>
      <c r="F587" s="6"/>
      <c r="G587" s="6"/>
      <c r="H587" s="6"/>
      <c r="I587" s="6"/>
    </row>
    <row r="588" spans="1:9" x14ac:dyDescent="0.35">
      <c r="A588" s="6"/>
      <c r="B588" s="6"/>
      <c r="C588" s="6"/>
      <c r="D588" s="6"/>
      <c r="E588" s="6"/>
      <c r="F588" s="5"/>
      <c r="G588" s="5"/>
      <c r="H588" s="5"/>
      <c r="I588" s="5"/>
    </row>
    <row r="589" spans="1:9" x14ac:dyDescent="0.35">
      <c r="A589" s="5"/>
      <c r="B589" s="5"/>
      <c r="C589" s="5"/>
      <c r="D589" s="5"/>
      <c r="E589" s="5"/>
      <c r="F589" s="6"/>
      <c r="G589" s="6"/>
      <c r="H589" s="6"/>
      <c r="I589" s="6"/>
    </row>
    <row r="590" spans="1:9" x14ac:dyDescent="0.35">
      <c r="A590" s="6"/>
      <c r="B590" s="6"/>
      <c r="C590" s="6"/>
      <c r="D590" s="6"/>
      <c r="E590" s="6"/>
      <c r="F590" s="5"/>
      <c r="G590" s="5"/>
      <c r="H590" s="5"/>
      <c r="I590" s="5"/>
    </row>
    <row r="591" spans="1:9" x14ac:dyDescent="0.35">
      <c r="A591" s="5"/>
      <c r="B591" s="5"/>
      <c r="C591" s="5"/>
      <c r="D591" s="5"/>
      <c r="E591" s="5"/>
      <c r="F591" s="6"/>
      <c r="G591" s="6"/>
      <c r="H591" s="6"/>
      <c r="I591" s="6"/>
    </row>
    <row r="592" spans="1:9" x14ac:dyDescent="0.35">
      <c r="A592" s="6"/>
      <c r="B592" s="6"/>
      <c r="C592" s="6"/>
      <c r="D592" s="6"/>
      <c r="E592" s="6"/>
      <c r="F592" s="5"/>
      <c r="G592" s="5"/>
      <c r="H592" s="5"/>
      <c r="I592" s="5"/>
    </row>
    <row r="593" spans="1:9" x14ac:dyDescent="0.35">
      <c r="A593" s="5"/>
      <c r="B593" s="5"/>
      <c r="C593" s="5"/>
      <c r="D593" s="5"/>
      <c r="E593" s="5"/>
      <c r="F593" s="6"/>
      <c r="G593" s="6"/>
      <c r="H593" s="6"/>
      <c r="I593" s="6"/>
    </row>
    <row r="594" spans="1:9" x14ac:dyDescent="0.35">
      <c r="A594" s="6"/>
      <c r="B594" s="6"/>
      <c r="C594" s="6"/>
      <c r="D594" s="6"/>
      <c r="E594" s="6"/>
      <c r="F594" s="5"/>
      <c r="G594" s="5"/>
      <c r="H594" s="5"/>
      <c r="I594" s="5"/>
    </row>
    <row r="595" spans="1:9" x14ac:dyDescent="0.35">
      <c r="A595" s="5"/>
      <c r="B595" s="5"/>
      <c r="C595" s="5"/>
      <c r="D595" s="5"/>
      <c r="E595" s="5"/>
      <c r="F595" s="6"/>
      <c r="G595" s="6"/>
      <c r="H595" s="6"/>
      <c r="I595" s="6"/>
    </row>
    <row r="596" spans="1:9" x14ac:dyDescent="0.35">
      <c r="A596" s="6"/>
      <c r="B596" s="6"/>
      <c r="C596" s="6"/>
      <c r="D596" s="6"/>
      <c r="E596" s="6"/>
      <c r="F596" s="5"/>
      <c r="G596" s="5"/>
      <c r="H596" s="5"/>
      <c r="I596" s="5"/>
    </row>
    <row r="597" spans="1:9" x14ac:dyDescent="0.35">
      <c r="A597" s="5"/>
      <c r="B597" s="5"/>
      <c r="C597" s="5"/>
      <c r="D597" s="5"/>
      <c r="E597" s="5"/>
      <c r="F597" s="6"/>
      <c r="G597" s="6"/>
      <c r="H597" s="6"/>
      <c r="I597" s="6"/>
    </row>
    <row r="598" spans="1:9" x14ac:dyDescent="0.35">
      <c r="A598" s="6"/>
      <c r="B598" s="6"/>
      <c r="C598" s="6"/>
      <c r="D598" s="6"/>
      <c r="E598" s="6"/>
      <c r="F598" s="5"/>
      <c r="G598" s="5"/>
      <c r="H598" s="5"/>
      <c r="I598" s="5"/>
    </row>
    <row r="599" spans="1:9" x14ac:dyDescent="0.35">
      <c r="A599" s="5"/>
      <c r="B599" s="5"/>
      <c r="C599" s="5"/>
      <c r="D599" s="5"/>
      <c r="E599" s="5"/>
      <c r="F599" s="6"/>
      <c r="G599" s="6"/>
      <c r="H599" s="6"/>
      <c r="I599" s="6"/>
    </row>
    <row r="600" spans="1:9" x14ac:dyDescent="0.35">
      <c r="A600" s="6"/>
      <c r="B600" s="6"/>
      <c r="C600" s="6"/>
      <c r="D600" s="6"/>
      <c r="E600" s="6"/>
      <c r="F600" s="5"/>
      <c r="G600" s="5"/>
      <c r="H600" s="5"/>
      <c r="I600" s="5"/>
    </row>
    <row r="601" spans="1:9" x14ac:dyDescent="0.35">
      <c r="A601" s="5"/>
      <c r="B601" s="5"/>
      <c r="C601" s="5"/>
      <c r="D601" s="5"/>
      <c r="E601" s="5"/>
      <c r="F601" s="6"/>
      <c r="G601" s="6"/>
      <c r="H601" s="6"/>
      <c r="I601" s="6"/>
    </row>
    <row r="602" spans="1:9" x14ac:dyDescent="0.35">
      <c r="A602" s="6"/>
      <c r="B602" s="6"/>
      <c r="C602" s="6"/>
      <c r="D602" s="6"/>
      <c r="E602" s="6"/>
      <c r="F602" s="5"/>
      <c r="G602" s="5"/>
      <c r="H602" s="5"/>
      <c r="I602" s="5"/>
    </row>
    <row r="603" spans="1:9" x14ac:dyDescent="0.35">
      <c r="A603" s="5"/>
      <c r="B603" s="5"/>
      <c r="C603" s="5"/>
      <c r="D603" s="5"/>
      <c r="E603" s="5"/>
      <c r="F603" s="6"/>
      <c r="G603" s="6"/>
      <c r="H603" s="6"/>
      <c r="I603" s="6"/>
    </row>
    <row r="604" spans="1:9" x14ac:dyDescent="0.35">
      <c r="A604" s="6"/>
      <c r="B604" s="6"/>
      <c r="C604" s="6"/>
      <c r="D604" s="6"/>
      <c r="E604" s="6"/>
      <c r="F604" s="5"/>
      <c r="G604" s="5"/>
      <c r="H604" s="5"/>
      <c r="I604" s="5"/>
    </row>
    <row r="605" spans="1:9" x14ac:dyDescent="0.35">
      <c r="A605" s="5"/>
      <c r="B605" s="5"/>
      <c r="C605" s="5"/>
      <c r="D605" s="5"/>
      <c r="E605" s="5"/>
      <c r="F605" s="6"/>
      <c r="G605" s="6"/>
      <c r="H605" s="6"/>
      <c r="I605" s="6"/>
    </row>
    <row r="606" spans="1:9" x14ac:dyDescent="0.35">
      <c r="A606" s="6"/>
      <c r="B606" s="6"/>
      <c r="C606" s="6"/>
      <c r="D606" s="6"/>
      <c r="E606" s="6"/>
      <c r="F606" s="5"/>
      <c r="G606" s="5"/>
      <c r="H606" s="5"/>
      <c r="I606" s="5"/>
    </row>
    <row r="607" spans="1:9" x14ac:dyDescent="0.35">
      <c r="A607" s="5"/>
      <c r="B607" s="5"/>
      <c r="C607" s="5"/>
      <c r="D607" s="5"/>
      <c r="E607" s="5"/>
      <c r="F607" s="6"/>
      <c r="G607" s="6"/>
      <c r="H607" s="6"/>
      <c r="I607" s="6"/>
    </row>
    <row r="608" spans="1:9" x14ac:dyDescent="0.35">
      <c r="A608" s="6"/>
      <c r="B608" s="6"/>
      <c r="C608" s="6"/>
      <c r="D608" s="6"/>
      <c r="E608" s="6"/>
      <c r="F608" s="5"/>
      <c r="G608" s="5"/>
      <c r="H608" s="5"/>
      <c r="I608" s="5"/>
    </row>
    <row r="609" spans="1:9" x14ac:dyDescent="0.35">
      <c r="A609" s="5"/>
      <c r="B609" s="5"/>
      <c r="C609" s="5"/>
      <c r="D609" s="5"/>
      <c r="E609" s="5"/>
      <c r="F609" s="6"/>
      <c r="G609" s="6"/>
      <c r="H609" s="6"/>
      <c r="I609" s="6"/>
    </row>
    <row r="610" spans="1:9" x14ac:dyDescent="0.35">
      <c r="A610" s="6"/>
      <c r="B610" s="6"/>
      <c r="C610" s="6"/>
      <c r="D610" s="6"/>
      <c r="E610" s="6"/>
      <c r="F610" s="5"/>
      <c r="G610" s="5"/>
      <c r="H610" s="5"/>
      <c r="I610" s="5"/>
    </row>
    <row r="611" spans="1:9" x14ac:dyDescent="0.35">
      <c r="A611" s="5"/>
      <c r="B611" s="5"/>
      <c r="C611" s="5"/>
      <c r="D611" s="5"/>
      <c r="E611" s="5"/>
      <c r="F611" s="6"/>
      <c r="G611" s="6"/>
      <c r="H611" s="6"/>
      <c r="I611" s="6"/>
    </row>
    <row r="612" spans="1:9" x14ac:dyDescent="0.35">
      <c r="A612" s="6"/>
      <c r="B612" s="6"/>
      <c r="C612" s="6"/>
      <c r="D612" s="6"/>
      <c r="E612" s="6"/>
      <c r="F612" s="5"/>
      <c r="G612" s="5"/>
      <c r="H612" s="5"/>
      <c r="I612" s="5"/>
    </row>
    <row r="613" spans="1:9" x14ac:dyDescent="0.35">
      <c r="A613" s="5"/>
      <c r="B613" s="5"/>
      <c r="C613" s="5"/>
      <c r="D613" s="5"/>
      <c r="E613" s="5"/>
      <c r="F613" s="6"/>
      <c r="G613" s="6"/>
      <c r="H613" s="6"/>
      <c r="I613" s="6"/>
    </row>
    <row r="614" spans="1:9" x14ac:dyDescent="0.35">
      <c r="A614" s="6"/>
      <c r="B614" s="6"/>
      <c r="C614" s="6"/>
      <c r="D614" s="6"/>
      <c r="E614" s="6"/>
      <c r="F614" s="5"/>
      <c r="G614" s="5"/>
      <c r="H614" s="5"/>
      <c r="I614" s="5"/>
    </row>
    <row r="615" spans="1:9" x14ac:dyDescent="0.35">
      <c r="A615" s="5"/>
      <c r="B615" s="5"/>
      <c r="C615" s="5"/>
      <c r="D615" s="5"/>
      <c r="E615" s="5"/>
      <c r="F615" s="6"/>
      <c r="G615" s="6"/>
      <c r="H615" s="6"/>
      <c r="I615" s="6"/>
    </row>
    <row r="616" spans="1:9" x14ac:dyDescent="0.35">
      <c r="A616" s="6"/>
      <c r="B616" s="6"/>
      <c r="C616" s="6"/>
      <c r="D616" s="6"/>
      <c r="E616" s="6"/>
      <c r="F616" s="5"/>
      <c r="G616" s="5"/>
      <c r="H616" s="5"/>
      <c r="I616" s="5"/>
    </row>
    <row r="617" spans="1:9" x14ac:dyDescent="0.35">
      <c r="A617" s="5"/>
      <c r="B617" s="5"/>
      <c r="C617" s="5"/>
      <c r="D617" s="5"/>
      <c r="E617" s="5"/>
      <c r="F617" s="6"/>
      <c r="G617" s="6"/>
      <c r="H617" s="6"/>
      <c r="I617" s="6"/>
    </row>
    <row r="618" spans="1:9" x14ac:dyDescent="0.35">
      <c r="A618" s="6"/>
      <c r="B618" s="6"/>
      <c r="C618" s="6"/>
      <c r="D618" s="6"/>
      <c r="E618" s="6"/>
      <c r="F618" s="5"/>
      <c r="G618" s="5"/>
      <c r="H618" s="5"/>
      <c r="I618" s="5"/>
    </row>
    <row r="619" spans="1:9" x14ac:dyDescent="0.35">
      <c r="A619" s="5"/>
      <c r="B619" s="5"/>
      <c r="C619" s="5"/>
      <c r="D619" s="5"/>
      <c r="E619" s="5"/>
      <c r="F619" s="6"/>
      <c r="G619" s="6"/>
      <c r="H619" s="6"/>
      <c r="I619" s="6"/>
    </row>
    <row r="620" spans="1:9" x14ac:dyDescent="0.35">
      <c r="A620" s="6"/>
      <c r="B620" s="6"/>
      <c r="C620" s="6"/>
      <c r="D620" s="6"/>
      <c r="E620" s="6"/>
      <c r="F620" s="5"/>
      <c r="G620" s="5"/>
      <c r="H620" s="5"/>
      <c r="I620" s="5"/>
    </row>
    <row r="621" spans="1:9" x14ac:dyDescent="0.35">
      <c r="A621" s="5"/>
      <c r="B621" s="5"/>
      <c r="C621" s="5"/>
      <c r="D621" s="5"/>
      <c r="E621" s="5"/>
      <c r="F621" s="6"/>
      <c r="G621" s="6"/>
      <c r="H621" s="6"/>
      <c r="I621" s="6"/>
    </row>
    <row r="622" spans="1:9" x14ac:dyDescent="0.35">
      <c r="A622" s="6"/>
      <c r="B622" s="6"/>
      <c r="C622" s="6"/>
      <c r="D622" s="6"/>
      <c r="E622" s="6"/>
      <c r="F622" s="5"/>
      <c r="G622" s="5"/>
      <c r="H622" s="5"/>
      <c r="I622" s="5"/>
    </row>
    <row r="623" spans="1:9" x14ac:dyDescent="0.35">
      <c r="A623" s="5"/>
      <c r="B623" s="5"/>
      <c r="C623" s="5"/>
      <c r="D623" s="5"/>
      <c r="E623" s="5"/>
      <c r="F623" s="6"/>
      <c r="G623" s="6"/>
      <c r="H623" s="6"/>
      <c r="I623" s="6"/>
    </row>
    <row r="624" spans="1:9" x14ac:dyDescent="0.35">
      <c r="A624" s="6"/>
      <c r="B624" s="6"/>
      <c r="C624" s="6"/>
      <c r="D624" s="6"/>
      <c r="E624" s="6"/>
      <c r="F624" s="5"/>
      <c r="G624" s="5"/>
      <c r="H624" s="5"/>
      <c r="I624" s="5"/>
    </row>
    <row r="625" spans="1:9" x14ac:dyDescent="0.35">
      <c r="A625" s="5"/>
      <c r="B625" s="5"/>
      <c r="C625" s="5"/>
      <c r="D625" s="5"/>
      <c r="E625" s="5"/>
      <c r="F625" s="6"/>
      <c r="G625" s="6"/>
      <c r="H625" s="6"/>
      <c r="I625" s="6"/>
    </row>
    <row r="626" spans="1:9" x14ac:dyDescent="0.35">
      <c r="A626" s="6"/>
      <c r="B626" s="6"/>
      <c r="C626" s="6"/>
      <c r="D626" s="6"/>
      <c r="E626" s="6"/>
      <c r="F626" s="5"/>
      <c r="G626" s="5"/>
      <c r="H626" s="5"/>
      <c r="I626" s="5"/>
    </row>
    <row r="627" spans="1:9" x14ac:dyDescent="0.35">
      <c r="A627" s="5"/>
      <c r="B627" s="5"/>
      <c r="C627" s="5"/>
      <c r="D627" s="5"/>
      <c r="E627" s="5"/>
      <c r="F627" s="6"/>
      <c r="G627" s="6"/>
      <c r="H627" s="6"/>
      <c r="I627" s="6"/>
    </row>
    <row r="628" spans="1:9" x14ac:dyDescent="0.35">
      <c r="A628" s="6"/>
      <c r="B628" s="6"/>
      <c r="C628" s="6"/>
      <c r="D628" s="6"/>
      <c r="E628" s="6"/>
      <c r="F628" s="5"/>
      <c r="G628" s="5"/>
      <c r="H628" s="5"/>
      <c r="I628" s="5"/>
    </row>
    <row r="629" spans="1:9" x14ac:dyDescent="0.35">
      <c r="A629" s="5"/>
      <c r="B629" s="5"/>
      <c r="C629" s="5"/>
      <c r="D629" s="5"/>
      <c r="E629" s="5"/>
      <c r="F629" s="6"/>
      <c r="G629" s="6"/>
      <c r="H629" s="6"/>
      <c r="I629" s="6"/>
    </row>
    <row r="630" spans="1:9" x14ac:dyDescent="0.35">
      <c r="A630" s="6"/>
      <c r="B630" s="6"/>
      <c r="C630" s="6"/>
      <c r="D630" s="6"/>
      <c r="E630" s="6"/>
      <c r="F630" s="5"/>
      <c r="G630" s="5"/>
      <c r="H630" s="5"/>
      <c r="I630" s="5"/>
    </row>
    <row r="631" spans="1:9" x14ac:dyDescent="0.35">
      <c r="A631" s="5"/>
      <c r="B631" s="5"/>
      <c r="C631" s="5"/>
      <c r="D631" s="5"/>
      <c r="E631" s="5"/>
      <c r="F631" s="6"/>
      <c r="G631" s="6"/>
      <c r="H631" s="6"/>
      <c r="I631" s="6"/>
    </row>
    <row r="632" spans="1:9" x14ac:dyDescent="0.35">
      <c r="A632" s="6"/>
      <c r="B632" s="6"/>
      <c r="C632" s="6"/>
      <c r="D632" s="6"/>
      <c r="E632" s="6"/>
      <c r="F632" s="5"/>
      <c r="G632" s="5"/>
      <c r="H632" s="5"/>
      <c r="I632" s="5"/>
    </row>
    <row r="633" spans="1:9" x14ac:dyDescent="0.35">
      <c r="A633" s="5"/>
      <c r="B633" s="5"/>
      <c r="C633" s="5"/>
      <c r="D633" s="5"/>
      <c r="E633" s="5"/>
      <c r="F633" s="6"/>
      <c r="G633" s="6"/>
      <c r="H633" s="6"/>
      <c r="I633" s="6"/>
    </row>
    <row r="634" spans="1:9" x14ac:dyDescent="0.35">
      <c r="A634" s="6"/>
      <c r="B634" s="6"/>
      <c r="C634" s="6"/>
      <c r="D634" s="6"/>
      <c r="E634" s="6"/>
      <c r="F634" s="5"/>
      <c r="G634" s="5"/>
      <c r="H634" s="5"/>
      <c r="I634" s="5"/>
    </row>
    <row r="635" spans="1:9" x14ac:dyDescent="0.35">
      <c r="A635" s="5"/>
      <c r="B635" s="5"/>
      <c r="C635" s="5"/>
      <c r="D635" s="5"/>
      <c r="E635" s="5"/>
      <c r="F635" s="6"/>
      <c r="G635" s="6"/>
      <c r="H635" s="6"/>
      <c r="I635" s="6"/>
    </row>
    <row r="636" spans="1:9" x14ac:dyDescent="0.35">
      <c r="A636" s="6"/>
      <c r="B636" s="6"/>
      <c r="C636" s="6"/>
      <c r="D636" s="6"/>
      <c r="E636" s="6"/>
      <c r="F636" s="5"/>
      <c r="G636" s="5"/>
      <c r="H636" s="5"/>
      <c r="I636" s="5"/>
    </row>
    <row r="637" spans="1:9" x14ac:dyDescent="0.35">
      <c r="A637" s="5"/>
      <c r="B637" s="5"/>
      <c r="C637" s="5"/>
      <c r="D637" s="5"/>
      <c r="E637" s="5"/>
      <c r="F637" s="6"/>
      <c r="G637" s="6"/>
      <c r="H637" s="6"/>
      <c r="I637" s="6"/>
    </row>
    <row r="638" spans="1:9" x14ac:dyDescent="0.35">
      <c r="A638" s="6"/>
      <c r="B638" s="6"/>
      <c r="C638" s="6"/>
      <c r="D638" s="6"/>
      <c r="E638" s="6"/>
      <c r="F638" s="5"/>
      <c r="G638" s="5"/>
      <c r="H638" s="5"/>
      <c r="I638" s="5"/>
    </row>
    <row r="639" spans="1:9" x14ac:dyDescent="0.35">
      <c r="A639" s="5"/>
      <c r="B639" s="5"/>
      <c r="C639" s="5"/>
      <c r="D639" s="5"/>
      <c r="E639" s="5"/>
      <c r="F639" s="6"/>
      <c r="G639" s="6"/>
      <c r="H639" s="6"/>
      <c r="I639" s="6"/>
    </row>
    <row r="640" spans="1:9" x14ac:dyDescent="0.35">
      <c r="A640" s="6"/>
      <c r="B640" s="6"/>
      <c r="C640" s="6"/>
      <c r="D640" s="6"/>
      <c r="E640" s="6"/>
      <c r="F640" s="5"/>
      <c r="G640" s="5"/>
      <c r="H640" s="5"/>
      <c r="I640" s="5"/>
    </row>
    <row r="641" spans="1:9" x14ac:dyDescent="0.35">
      <c r="A641" s="5"/>
      <c r="B641" s="5"/>
      <c r="C641" s="5"/>
      <c r="D641" s="5"/>
      <c r="E641" s="5"/>
      <c r="F641" s="6"/>
      <c r="G641" s="6"/>
      <c r="H641" s="6"/>
      <c r="I641" s="6"/>
    </row>
    <row r="642" spans="1:9" x14ac:dyDescent="0.35">
      <c r="A642" s="6"/>
      <c r="B642" s="6"/>
      <c r="C642" s="6"/>
      <c r="D642" s="6"/>
      <c r="E642" s="6"/>
      <c r="F642" s="5"/>
      <c r="G642" s="5"/>
      <c r="H642" s="5"/>
      <c r="I642" s="5"/>
    </row>
    <row r="643" spans="1:9" x14ac:dyDescent="0.35">
      <c r="A643" s="5"/>
      <c r="B643" s="5"/>
      <c r="C643" s="5"/>
      <c r="D643" s="5"/>
      <c r="E643" s="5"/>
      <c r="F643" s="6"/>
      <c r="G643" s="6"/>
      <c r="H643" s="6"/>
      <c r="I643" s="6"/>
    </row>
    <row r="644" spans="1:9" x14ac:dyDescent="0.35">
      <c r="A644" s="6"/>
      <c r="B644" s="6"/>
      <c r="C644" s="6"/>
      <c r="D644" s="6"/>
      <c r="E644" s="6"/>
      <c r="F644" s="5"/>
      <c r="G644" s="5"/>
      <c r="H644" s="5"/>
      <c r="I644" s="5"/>
    </row>
    <row r="645" spans="1:9" x14ac:dyDescent="0.35">
      <c r="A645" s="5"/>
      <c r="B645" s="5"/>
      <c r="C645" s="5"/>
      <c r="D645" s="5"/>
      <c r="E645" s="5"/>
      <c r="F645" s="6"/>
      <c r="G645" s="6"/>
      <c r="H645" s="6"/>
      <c r="I645" s="6"/>
    </row>
    <row r="646" spans="1:9" x14ac:dyDescent="0.35">
      <c r="A646" s="6"/>
      <c r="B646" s="6"/>
      <c r="C646" s="6"/>
      <c r="D646" s="6"/>
      <c r="E646" s="6"/>
      <c r="F646" s="5"/>
      <c r="G646" s="5"/>
      <c r="H646" s="5"/>
      <c r="I646" s="5"/>
    </row>
    <row r="647" spans="1:9" x14ac:dyDescent="0.35">
      <c r="A647" s="5"/>
      <c r="B647" s="5"/>
      <c r="C647" s="5"/>
      <c r="D647" s="5"/>
      <c r="E647" s="5"/>
      <c r="F647" s="6"/>
      <c r="G647" s="6"/>
      <c r="H647" s="6"/>
      <c r="I647" s="6"/>
    </row>
    <row r="648" spans="1:9" x14ac:dyDescent="0.35">
      <c r="A648" s="6"/>
      <c r="B648" s="6"/>
      <c r="C648" s="6"/>
      <c r="D648" s="6"/>
      <c r="E648" s="6"/>
      <c r="F648" s="5"/>
      <c r="G648" s="5"/>
      <c r="H648" s="5"/>
      <c r="I648" s="5"/>
    </row>
    <row r="649" spans="1:9" x14ac:dyDescent="0.35">
      <c r="A649" s="5"/>
      <c r="B649" s="5"/>
      <c r="C649" s="5"/>
      <c r="D649" s="5"/>
      <c r="E649" s="5"/>
      <c r="F649" s="6"/>
      <c r="G649" s="6"/>
      <c r="H649" s="6"/>
      <c r="I649" s="6"/>
    </row>
    <row r="650" spans="1:9" x14ac:dyDescent="0.35">
      <c r="A650" s="6"/>
      <c r="B650" s="6"/>
      <c r="C650" s="6"/>
      <c r="D650" s="6"/>
      <c r="E650" s="6"/>
      <c r="F650" s="5"/>
      <c r="G650" s="5"/>
      <c r="H650" s="5"/>
      <c r="I650" s="5"/>
    </row>
    <row r="651" spans="1:9" x14ac:dyDescent="0.35">
      <c r="A651" s="5"/>
      <c r="B651" s="5"/>
      <c r="C651" s="5"/>
      <c r="D651" s="5"/>
      <c r="E651" s="5"/>
      <c r="F651" s="6"/>
      <c r="G651" s="6"/>
      <c r="H651" s="6"/>
      <c r="I651" s="6"/>
    </row>
    <row r="652" spans="1:9" x14ac:dyDescent="0.35">
      <c r="A652" s="6"/>
      <c r="B652" s="6"/>
      <c r="C652" s="6"/>
      <c r="D652" s="6"/>
      <c r="E652" s="6"/>
      <c r="F652" s="5"/>
      <c r="G652" s="5"/>
      <c r="H652" s="5"/>
      <c r="I652" s="5"/>
    </row>
    <row r="653" spans="1:9" x14ac:dyDescent="0.35">
      <c r="A653" s="5"/>
      <c r="B653" s="5"/>
      <c r="C653" s="5"/>
      <c r="D653" s="5"/>
      <c r="E653" s="5"/>
      <c r="F653" s="6"/>
      <c r="G653" s="6"/>
      <c r="H653" s="6"/>
      <c r="I653" s="6"/>
    </row>
    <row r="654" spans="1:9" x14ac:dyDescent="0.35">
      <c r="A654" s="6"/>
      <c r="B654" s="6"/>
      <c r="C654" s="6"/>
      <c r="D654" s="6"/>
      <c r="E654" s="6"/>
      <c r="F654" s="5"/>
      <c r="G654" s="5"/>
      <c r="H654" s="5"/>
      <c r="I654" s="5"/>
    </row>
    <row r="655" spans="1:9" x14ac:dyDescent="0.35">
      <c r="A655" s="5"/>
      <c r="B655" s="5"/>
      <c r="C655" s="5"/>
      <c r="D655" s="5"/>
      <c r="E655" s="5"/>
      <c r="F655" s="6"/>
      <c r="G655" s="6"/>
      <c r="H655" s="6"/>
      <c r="I655" s="6"/>
    </row>
    <row r="656" spans="1:9" x14ac:dyDescent="0.35">
      <c r="A656" s="6"/>
      <c r="B656" s="6"/>
      <c r="C656" s="6"/>
      <c r="D656" s="6"/>
      <c r="E656" s="6"/>
      <c r="F656" s="5"/>
      <c r="G656" s="5"/>
      <c r="H656" s="5"/>
      <c r="I656" s="5"/>
    </row>
    <row r="657" spans="1:9" x14ac:dyDescent="0.35">
      <c r="A657" s="5"/>
      <c r="B657" s="5"/>
      <c r="C657" s="5"/>
      <c r="D657" s="5"/>
      <c r="E657" s="5"/>
      <c r="F657" s="6"/>
      <c r="G657" s="6"/>
      <c r="H657" s="6"/>
      <c r="I657" s="6"/>
    </row>
    <row r="658" spans="1:9" x14ac:dyDescent="0.35">
      <c r="A658" s="6"/>
      <c r="B658" s="6"/>
      <c r="C658" s="6"/>
      <c r="D658" s="6"/>
      <c r="E658" s="6"/>
      <c r="F658" s="5"/>
      <c r="G658" s="5"/>
      <c r="H658" s="5"/>
      <c r="I658" s="5"/>
    </row>
    <row r="659" spans="1:9" x14ac:dyDescent="0.35">
      <c r="A659" s="5"/>
      <c r="B659" s="5"/>
      <c r="C659" s="5"/>
      <c r="D659" s="5"/>
      <c r="E659" s="5"/>
      <c r="F659" s="6"/>
      <c r="G659" s="6"/>
      <c r="H659" s="6"/>
      <c r="I659" s="6"/>
    </row>
    <row r="660" spans="1:9" x14ac:dyDescent="0.35">
      <c r="A660" s="6"/>
      <c r="B660" s="6"/>
      <c r="C660" s="6"/>
      <c r="D660" s="6"/>
      <c r="E660" s="6"/>
      <c r="F660" s="5"/>
      <c r="G660" s="5"/>
      <c r="H660" s="5"/>
      <c r="I660" s="5"/>
    </row>
    <row r="661" spans="1:9" x14ac:dyDescent="0.35">
      <c r="A661" s="5"/>
      <c r="B661" s="5"/>
      <c r="C661" s="5"/>
      <c r="D661" s="5"/>
      <c r="E661" s="5"/>
      <c r="F661" s="6"/>
      <c r="G661" s="6"/>
      <c r="H661" s="6"/>
      <c r="I661" s="6"/>
    </row>
    <row r="662" spans="1:9" x14ac:dyDescent="0.35">
      <c r="A662" s="6"/>
      <c r="B662" s="6"/>
      <c r="C662" s="6"/>
      <c r="D662" s="6"/>
      <c r="E662" s="6"/>
      <c r="F662" s="5"/>
      <c r="G662" s="5"/>
      <c r="H662" s="5"/>
      <c r="I662" s="5"/>
    </row>
    <row r="663" spans="1:9" x14ac:dyDescent="0.35">
      <c r="A663" s="5"/>
      <c r="B663" s="5"/>
      <c r="C663" s="5"/>
      <c r="D663" s="5"/>
      <c r="E663" s="5"/>
      <c r="F663" s="6"/>
      <c r="G663" s="6"/>
      <c r="H663" s="6"/>
      <c r="I663" s="6"/>
    </row>
    <row r="664" spans="1:9" x14ac:dyDescent="0.35">
      <c r="A664" s="6"/>
      <c r="B664" s="6"/>
      <c r="C664" s="6"/>
      <c r="D664" s="6"/>
      <c r="E664" s="6"/>
      <c r="F664" s="5"/>
      <c r="G664" s="5"/>
      <c r="H664" s="5"/>
      <c r="I664" s="5"/>
    </row>
    <row r="665" spans="1:9" x14ac:dyDescent="0.35">
      <c r="A665" s="5"/>
      <c r="B665" s="5"/>
      <c r="C665" s="5"/>
      <c r="D665" s="5"/>
      <c r="E665" s="5"/>
      <c r="F665" s="6"/>
      <c r="G665" s="6"/>
      <c r="H665" s="6"/>
      <c r="I665" s="6"/>
    </row>
    <row r="666" spans="1:9" x14ac:dyDescent="0.35">
      <c r="A666" s="6"/>
      <c r="B666" s="6"/>
      <c r="C666" s="6"/>
      <c r="D666" s="6"/>
      <c r="E666" s="6"/>
      <c r="F666" s="5"/>
      <c r="G666" s="5"/>
      <c r="H666" s="5"/>
      <c r="I666" s="5"/>
    </row>
    <row r="667" spans="1:9" x14ac:dyDescent="0.35">
      <c r="A667" s="5"/>
      <c r="B667" s="5"/>
      <c r="C667" s="5"/>
      <c r="D667" s="5"/>
      <c r="E667" s="5"/>
      <c r="F667" s="6"/>
      <c r="G667" s="6"/>
      <c r="H667" s="6"/>
      <c r="I667" s="6"/>
    </row>
    <row r="668" spans="1:9" x14ac:dyDescent="0.35">
      <c r="A668" s="6"/>
      <c r="B668" s="6"/>
      <c r="C668" s="6"/>
      <c r="D668" s="6"/>
      <c r="E668" s="6"/>
      <c r="F668" s="5"/>
      <c r="G668" s="5"/>
      <c r="H668" s="5"/>
      <c r="I668" s="5"/>
    </row>
    <row r="669" spans="1:9" x14ac:dyDescent="0.35">
      <c r="A669" s="5"/>
      <c r="B669" s="5"/>
      <c r="C669" s="5"/>
      <c r="D669" s="5"/>
      <c r="E669" s="5"/>
      <c r="F669" s="6"/>
      <c r="G669" s="6"/>
      <c r="H669" s="6"/>
      <c r="I669" s="6"/>
    </row>
    <row r="670" spans="1:9" x14ac:dyDescent="0.35">
      <c r="A670" s="6"/>
      <c r="B670" s="6"/>
      <c r="C670" s="6"/>
      <c r="D670" s="6"/>
      <c r="E670" s="6"/>
      <c r="F670" s="5"/>
      <c r="G670" s="5"/>
      <c r="H670" s="5"/>
      <c r="I670" s="5"/>
    </row>
    <row r="671" spans="1:9" x14ac:dyDescent="0.35">
      <c r="A671" s="5"/>
      <c r="B671" s="5"/>
      <c r="C671" s="5"/>
      <c r="D671" s="5"/>
      <c r="E671" s="5"/>
      <c r="F671" s="6"/>
      <c r="G671" s="6"/>
      <c r="H671" s="6"/>
      <c r="I671" s="6"/>
    </row>
    <row r="672" spans="1:9" x14ac:dyDescent="0.35">
      <c r="A672" s="6"/>
      <c r="B672" s="6"/>
      <c r="C672" s="6"/>
      <c r="D672" s="6"/>
      <c r="E672" s="6"/>
      <c r="F672" s="5"/>
      <c r="G672" s="5"/>
      <c r="H672" s="5"/>
      <c r="I672" s="5"/>
    </row>
    <row r="673" spans="1:9" x14ac:dyDescent="0.35">
      <c r="A673" s="5"/>
      <c r="B673" s="5"/>
      <c r="C673" s="5"/>
      <c r="D673" s="5"/>
      <c r="E673" s="5"/>
      <c r="F673" s="6"/>
      <c r="G673" s="6"/>
      <c r="H673" s="6"/>
      <c r="I673" s="6"/>
    </row>
    <row r="674" spans="1:9" x14ac:dyDescent="0.35">
      <c r="A674" s="6"/>
      <c r="B674" s="6"/>
      <c r="C674" s="6"/>
      <c r="D674" s="6"/>
      <c r="E674" s="6"/>
      <c r="F674" s="5"/>
      <c r="G674" s="5"/>
      <c r="H674" s="5"/>
      <c r="I674" s="5"/>
    </row>
    <row r="675" spans="1:9" x14ac:dyDescent="0.35">
      <c r="A675" s="5"/>
      <c r="B675" s="5"/>
      <c r="C675" s="5"/>
      <c r="D675" s="5"/>
      <c r="E675" s="5"/>
      <c r="F675" s="6"/>
      <c r="G675" s="6"/>
      <c r="H675" s="6"/>
      <c r="I675" s="6"/>
    </row>
    <row r="676" spans="1:9" x14ac:dyDescent="0.35">
      <c r="A676" s="6"/>
      <c r="B676" s="6"/>
      <c r="C676" s="6"/>
      <c r="D676" s="6"/>
      <c r="E676" s="6"/>
      <c r="F676" s="5"/>
      <c r="G676" s="5"/>
      <c r="H676" s="5"/>
      <c r="I676" s="5"/>
    </row>
    <row r="677" spans="1:9" x14ac:dyDescent="0.35">
      <c r="A677" s="5"/>
      <c r="B677" s="5"/>
      <c r="C677" s="5"/>
      <c r="D677" s="5"/>
      <c r="E677" s="5"/>
      <c r="F677" s="6"/>
      <c r="G677" s="6"/>
      <c r="H677" s="6"/>
      <c r="I677" s="6"/>
    </row>
    <row r="678" spans="1:9" x14ac:dyDescent="0.35">
      <c r="A678" s="6"/>
      <c r="B678" s="6"/>
      <c r="C678" s="6"/>
      <c r="D678" s="6"/>
      <c r="E678" s="6"/>
      <c r="F678" s="5"/>
      <c r="G678" s="5"/>
      <c r="H678" s="5"/>
      <c r="I678" s="5"/>
    </row>
    <row r="679" spans="1:9" x14ac:dyDescent="0.35">
      <c r="A679" s="5"/>
      <c r="B679" s="5"/>
      <c r="C679" s="5"/>
      <c r="D679" s="5"/>
      <c r="E679" s="5"/>
      <c r="F679" s="6"/>
      <c r="G679" s="6"/>
      <c r="H679" s="6"/>
      <c r="I679" s="6"/>
    </row>
    <row r="680" spans="1:9" x14ac:dyDescent="0.35">
      <c r="A680" s="6"/>
      <c r="B680" s="6"/>
      <c r="C680" s="6"/>
      <c r="D680" s="6"/>
      <c r="E680" s="6"/>
      <c r="F680" s="5"/>
      <c r="G680" s="5"/>
      <c r="H680" s="5"/>
      <c r="I680" s="5"/>
    </row>
    <row r="681" spans="1:9" x14ac:dyDescent="0.35">
      <c r="A681" s="5"/>
      <c r="B681" s="5"/>
      <c r="C681" s="5"/>
      <c r="D681" s="5"/>
      <c r="E681" s="5"/>
      <c r="F681" s="6"/>
      <c r="G681" s="6"/>
      <c r="H681" s="6"/>
      <c r="I681" s="6"/>
    </row>
    <row r="682" spans="1:9" x14ac:dyDescent="0.35">
      <c r="A682" s="6"/>
      <c r="B682" s="6"/>
      <c r="C682" s="6"/>
      <c r="D682" s="6"/>
      <c r="E682" s="6"/>
      <c r="F682" s="5"/>
      <c r="G682" s="5"/>
      <c r="H682" s="5"/>
      <c r="I682" s="5"/>
    </row>
    <row r="683" spans="1:9" x14ac:dyDescent="0.35">
      <c r="A683" s="5"/>
      <c r="B683" s="5"/>
      <c r="C683" s="5"/>
      <c r="D683" s="5"/>
      <c r="E683" s="5"/>
      <c r="F683" s="6"/>
      <c r="G683" s="6"/>
      <c r="H683" s="6"/>
      <c r="I683" s="6"/>
    </row>
    <row r="684" spans="1:9" x14ac:dyDescent="0.35">
      <c r="A684" s="6"/>
      <c r="B684" s="6"/>
      <c r="C684" s="6"/>
      <c r="D684" s="6"/>
      <c r="E684" s="6"/>
      <c r="F684" s="5"/>
      <c r="G684" s="5"/>
      <c r="H684" s="5"/>
      <c r="I684" s="5"/>
    </row>
    <row r="685" spans="1:9" x14ac:dyDescent="0.35">
      <c r="A685" s="5"/>
      <c r="B685" s="5"/>
      <c r="C685" s="5"/>
      <c r="D685" s="5"/>
      <c r="E685" s="5"/>
      <c r="F685" s="6"/>
      <c r="G685" s="6"/>
      <c r="H685" s="6"/>
      <c r="I685" s="6"/>
    </row>
    <row r="686" spans="1:9" x14ac:dyDescent="0.35">
      <c r="A686" s="6"/>
      <c r="B686" s="6"/>
      <c r="C686" s="6"/>
      <c r="D686" s="6"/>
      <c r="E686" s="6"/>
      <c r="F686" s="5"/>
      <c r="G686" s="5"/>
      <c r="H686" s="5"/>
      <c r="I686" s="5"/>
    </row>
    <row r="687" spans="1:9" x14ac:dyDescent="0.35">
      <c r="A687" s="5"/>
      <c r="B687" s="5"/>
      <c r="C687" s="5"/>
      <c r="D687" s="5"/>
      <c r="E687" s="5"/>
      <c r="F687" s="6"/>
      <c r="G687" s="6"/>
      <c r="H687" s="6"/>
      <c r="I687" s="6"/>
    </row>
    <row r="688" spans="1:9" x14ac:dyDescent="0.35">
      <c r="A688" s="6"/>
      <c r="B688" s="6"/>
      <c r="C688" s="6"/>
      <c r="D688" s="6"/>
      <c r="E688" s="6"/>
      <c r="F688" s="5"/>
      <c r="G688" s="5"/>
      <c r="H688" s="5"/>
      <c r="I688" s="5"/>
    </row>
    <row r="689" spans="1:9" x14ac:dyDescent="0.35">
      <c r="A689" s="5"/>
      <c r="B689" s="5"/>
      <c r="C689" s="5"/>
      <c r="D689" s="5"/>
      <c r="E689" s="5"/>
      <c r="F689" s="6"/>
      <c r="G689" s="6"/>
      <c r="H689" s="6"/>
      <c r="I689" s="6"/>
    </row>
    <row r="690" spans="1:9" x14ac:dyDescent="0.35">
      <c r="A690" s="6"/>
      <c r="B690" s="6"/>
      <c r="C690" s="6"/>
      <c r="D690" s="6"/>
      <c r="E690" s="6"/>
      <c r="F690" s="5"/>
      <c r="G690" s="5"/>
      <c r="H690" s="5"/>
      <c r="I690" s="5"/>
    </row>
    <row r="691" spans="1:9" x14ac:dyDescent="0.35">
      <c r="A691" s="5"/>
      <c r="B691" s="5"/>
      <c r="C691" s="5"/>
      <c r="D691" s="5"/>
      <c r="E691" s="5"/>
      <c r="F691" s="6"/>
      <c r="G691" s="6"/>
      <c r="H691" s="6"/>
      <c r="I691" s="6"/>
    </row>
    <row r="692" spans="1:9" x14ac:dyDescent="0.35">
      <c r="A692" s="6"/>
      <c r="B692" s="6"/>
      <c r="C692" s="6"/>
      <c r="D692" s="6"/>
      <c r="E692" s="6"/>
      <c r="F692" s="5"/>
      <c r="G692" s="5"/>
      <c r="H692" s="5"/>
      <c r="I692" s="5"/>
    </row>
    <row r="693" spans="1:9" x14ac:dyDescent="0.35">
      <c r="A693" s="5"/>
      <c r="B693" s="5"/>
      <c r="C693" s="5"/>
      <c r="D693" s="5"/>
      <c r="E693" s="5"/>
      <c r="F693" s="6"/>
      <c r="G693" s="6"/>
      <c r="H693" s="6"/>
      <c r="I693" s="6"/>
    </row>
    <row r="694" spans="1:9" x14ac:dyDescent="0.35">
      <c r="A694" s="6"/>
      <c r="B694" s="6"/>
      <c r="C694" s="6"/>
      <c r="D694" s="6"/>
      <c r="E694" s="6"/>
      <c r="F694" s="5"/>
      <c r="G694" s="5"/>
      <c r="H694" s="5"/>
      <c r="I694" s="5"/>
    </row>
    <row r="695" spans="1:9" x14ac:dyDescent="0.35">
      <c r="A695" s="5"/>
      <c r="B695" s="5"/>
      <c r="C695" s="5"/>
      <c r="D695" s="5"/>
      <c r="E695" s="5"/>
      <c r="F695" s="6"/>
      <c r="G695" s="6"/>
      <c r="H695" s="6"/>
      <c r="I695" s="6"/>
    </row>
    <row r="696" spans="1:9" x14ac:dyDescent="0.35">
      <c r="A696" s="6"/>
      <c r="B696" s="6"/>
      <c r="C696" s="6"/>
      <c r="D696" s="6"/>
      <c r="E696" s="6"/>
      <c r="F696" s="5"/>
      <c r="G696" s="5"/>
      <c r="H696" s="5"/>
      <c r="I696" s="5"/>
    </row>
    <row r="697" spans="1:9" x14ac:dyDescent="0.35">
      <c r="A697" s="5"/>
      <c r="B697" s="5"/>
      <c r="C697" s="5"/>
      <c r="D697" s="5"/>
      <c r="E697" s="5"/>
      <c r="F697" s="6"/>
      <c r="G697" s="6"/>
      <c r="H697" s="6"/>
      <c r="I697" s="6"/>
    </row>
    <row r="698" spans="1:9" x14ac:dyDescent="0.35">
      <c r="A698" s="6"/>
      <c r="B698" s="6"/>
      <c r="C698" s="6"/>
      <c r="D698" s="6"/>
      <c r="E698" s="6"/>
      <c r="F698" s="5"/>
      <c r="G698" s="5"/>
      <c r="H698" s="5"/>
      <c r="I698" s="5"/>
    </row>
    <row r="699" spans="1:9" x14ac:dyDescent="0.35">
      <c r="A699" s="5"/>
      <c r="B699" s="5"/>
      <c r="C699" s="5"/>
      <c r="D699" s="5"/>
      <c r="E699" s="5"/>
      <c r="F699" s="6"/>
      <c r="G699" s="6"/>
      <c r="H699" s="6"/>
      <c r="I699" s="6"/>
    </row>
    <row r="700" spans="1:9" x14ac:dyDescent="0.35">
      <c r="A700" s="6"/>
      <c r="B700" s="6"/>
      <c r="C700" s="6"/>
      <c r="D700" s="6"/>
      <c r="E700" s="6"/>
      <c r="F700" s="5"/>
      <c r="G700" s="5"/>
      <c r="H700" s="5"/>
      <c r="I700" s="5"/>
    </row>
    <row r="701" spans="1:9" x14ac:dyDescent="0.35">
      <c r="A701" s="5"/>
      <c r="B701" s="5"/>
      <c r="C701" s="5"/>
      <c r="D701" s="5"/>
      <c r="E701" s="5"/>
      <c r="F701" s="6"/>
      <c r="G701" s="6"/>
      <c r="H701" s="6"/>
      <c r="I701" s="6"/>
    </row>
    <row r="702" spans="1:9" x14ac:dyDescent="0.35">
      <c r="A702" s="6"/>
      <c r="B702" s="6"/>
      <c r="C702" s="6"/>
      <c r="D702" s="6"/>
      <c r="E702" s="6"/>
      <c r="F702" s="5"/>
      <c r="G702" s="5"/>
      <c r="H702" s="5"/>
      <c r="I702" s="5"/>
    </row>
    <row r="703" spans="1:9" x14ac:dyDescent="0.35">
      <c r="A703" s="5"/>
      <c r="B703" s="5"/>
      <c r="C703" s="5"/>
      <c r="D703" s="5"/>
      <c r="E703" s="5"/>
      <c r="F703" s="6"/>
      <c r="G703" s="6"/>
      <c r="H703" s="6"/>
      <c r="I703" s="6"/>
    </row>
    <row r="704" spans="1:9" x14ac:dyDescent="0.35">
      <c r="A704" s="6"/>
      <c r="B704" s="6"/>
      <c r="C704" s="6"/>
      <c r="D704" s="6"/>
      <c r="E704" s="6"/>
      <c r="F704" s="5"/>
      <c r="G704" s="5"/>
      <c r="H704" s="5"/>
      <c r="I704" s="5"/>
    </row>
    <row r="705" spans="1:9" x14ac:dyDescent="0.35">
      <c r="A705" s="5"/>
      <c r="B705" s="5"/>
      <c r="C705" s="5"/>
      <c r="D705" s="5"/>
      <c r="E705" s="5"/>
      <c r="F705" s="6"/>
      <c r="G705" s="6"/>
      <c r="H705" s="6"/>
      <c r="I705" s="6"/>
    </row>
    <row r="706" spans="1:9" x14ac:dyDescent="0.35">
      <c r="A706" s="6"/>
      <c r="B706" s="6"/>
      <c r="C706" s="6"/>
      <c r="D706" s="6"/>
      <c r="E706" s="6"/>
      <c r="F706" s="5"/>
      <c r="G706" s="5"/>
      <c r="H706" s="5"/>
      <c r="I706" s="5"/>
    </row>
    <row r="707" spans="1:9" x14ac:dyDescent="0.35">
      <c r="A707" s="5"/>
      <c r="B707" s="5"/>
      <c r="C707" s="5"/>
      <c r="D707" s="5"/>
      <c r="E707" s="5"/>
      <c r="F707" s="6"/>
      <c r="G707" s="6"/>
      <c r="H707" s="6"/>
      <c r="I707" s="6"/>
    </row>
    <row r="708" spans="1:9" x14ac:dyDescent="0.35">
      <c r="A708" s="6"/>
      <c r="B708" s="6"/>
      <c r="C708" s="6"/>
      <c r="D708" s="6"/>
      <c r="E708" s="6"/>
      <c r="F708" s="5"/>
      <c r="G708" s="5"/>
      <c r="H708" s="5"/>
      <c r="I708" s="5"/>
    </row>
    <row r="709" spans="1:9" x14ac:dyDescent="0.35">
      <c r="A709" s="5"/>
      <c r="B709" s="5"/>
      <c r="C709" s="5"/>
      <c r="D709" s="5"/>
      <c r="E709" s="5"/>
      <c r="F709" s="6"/>
      <c r="G709" s="6"/>
      <c r="H709" s="6"/>
      <c r="I709" s="6"/>
    </row>
    <row r="710" spans="1:9" x14ac:dyDescent="0.35">
      <c r="A710" s="6"/>
      <c r="B710" s="6"/>
      <c r="C710" s="6"/>
      <c r="D710" s="6"/>
      <c r="E710" s="6"/>
      <c r="F710" s="5"/>
      <c r="G710" s="5"/>
      <c r="H710" s="5"/>
      <c r="I710" s="5"/>
    </row>
    <row r="711" spans="1:9" x14ac:dyDescent="0.35">
      <c r="A711" s="5"/>
      <c r="B711" s="5"/>
      <c r="C711" s="5"/>
      <c r="D711" s="5"/>
      <c r="E711" s="5"/>
      <c r="F711" s="6"/>
      <c r="G711" s="6"/>
      <c r="H711" s="6"/>
      <c r="I711" s="6"/>
    </row>
    <row r="712" spans="1:9" x14ac:dyDescent="0.35">
      <c r="A712" s="6"/>
      <c r="B712" s="6"/>
      <c r="C712" s="6"/>
      <c r="D712" s="6"/>
      <c r="E712" s="6"/>
      <c r="F712" s="5"/>
      <c r="G712" s="5"/>
      <c r="H712" s="5"/>
      <c r="I712" s="5"/>
    </row>
    <row r="713" spans="1:9" x14ac:dyDescent="0.35">
      <c r="A713" s="5"/>
      <c r="B713" s="5"/>
      <c r="C713" s="5"/>
      <c r="D713" s="5"/>
      <c r="E713" s="5"/>
      <c r="F713" s="6"/>
      <c r="G713" s="6"/>
      <c r="H713" s="6"/>
      <c r="I713" s="6"/>
    </row>
    <row r="714" spans="1:9" x14ac:dyDescent="0.35">
      <c r="A714" s="6"/>
      <c r="B714" s="6"/>
      <c r="C714" s="6"/>
      <c r="D714" s="6"/>
      <c r="E714" s="6"/>
      <c r="F714" s="5"/>
      <c r="G714" s="5"/>
      <c r="H714" s="5"/>
      <c r="I714" s="5"/>
    </row>
    <row r="715" spans="1:9" x14ac:dyDescent="0.35">
      <c r="A715" s="5"/>
      <c r="B715" s="5"/>
      <c r="C715" s="5"/>
      <c r="D715" s="5"/>
      <c r="E715" s="5"/>
      <c r="F715" s="6"/>
      <c r="G715" s="6"/>
      <c r="H715" s="6"/>
      <c r="I715" s="6"/>
    </row>
    <row r="716" spans="1:9" x14ac:dyDescent="0.35">
      <c r="A716" s="6"/>
      <c r="B716" s="6"/>
      <c r="C716" s="6"/>
      <c r="D716" s="6"/>
      <c r="E716" s="6"/>
      <c r="F716" s="5"/>
      <c r="G716" s="5"/>
      <c r="H716" s="5"/>
      <c r="I716" s="5"/>
    </row>
    <row r="717" spans="1:9" x14ac:dyDescent="0.35">
      <c r="A717" s="5"/>
      <c r="B717" s="5"/>
      <c r="C717" s="5"/>
      <c r="D717" s="5"/>
      <c r="E717" s="5"/>
      <c r="F717" s="6"/>
      <c r="G717" s="6"/>
      <c r="H717" s="6"/>
      <c r="I717" s="6"/>
    </row>
    <row r="718" spans="1:9" x14ac:dyDescent="0.35">
      <c r="A718" s="6"/>
      <c r="B718" s="6"/>
      <c r="C718" s="6"/>
      <c r="D718" s="6"/>
      <c r="E718" s="6"/>
      <c r="F718" s="5"/>
      <c r="G718" s="5"/>
      <c r="H718" s="5"/>
      <c r="I718" s="5"/>
    </row>
    <row r="719" spans="1:9" x14ac:dyDescent="0.35">
      <c r="A719" s="5"/>
      <c r="B719" s="5"/>
      <c r="C719" s="5"/>
      <c r="D719" s="5"/>
      <c r="E719" s="5"/>
      <c r="F719" s="6"/>
      <c r="G719" s="6"/>
      <c r="H719" s="6"/>
      <c r="I719" s="6"/>
    </row>
    <row r="720" spans="1:9" x14ac:dyDescent="0.35">
      <c r="A720" s="6"/>
      <c r="B720" s="6"/>
      <c r="C720" s="6"/>
      <c r="D720" s="6"/>
      <c r="E720" s="6"/>
      <c r="F720" s="5"/>
      <c r="G720" s="5"/>
      <c r="H720" s="5"/>
      <c r="I720" s="5"/>
    </row>
    <row r="721" spans="1:9" x14ac:dyDescent="0.35">
      <c r="A721" s="5"/>
      <c r="B721" s="5"/>
      <c r="C721" s="5"/>
      <c r="D721" s="5"/>
      <c r="E721" s="5"/>
      <c r="F721" s="6"/>
      <c r="G721" s="6"/>
      <c r="H721" s="6"/>
      <c r="I721" s="6"/>
    </row>
    <row r="722" spans="1:9" x14ac:dyDescent="0.35">
      <c r="A722" s="6"/>
      <c r="B722" s="6"/>
      <c r="C722" s="6"/>
      <c r="D722" s="6"/>
      <c r="E722" s="6"/>
      <c r="F722" s="5"/>
      <c r="G722" s="5"/>
      <c r="H722" s="5"/>
      <c r="I722" s="5"/>
    </row>
    <row r="723" spans="1:9" x14ac:dyDescent="0.35">
      <c r="A723" s="5"/>
      <c r="B723" s="5"/>
      <c r="C723" s="5"/>
      <c r="D723" s="5"/>
      <c r="E723" s="5"/>
      <c r="F723" s="6"/>
      <c r="G723" s="6"/>
      <c r="H723" s="6"/>
      <c r="I723" s="6"/>
    </row>
    <row r="724" spans="1:9" x14ac:dyDescent="0.35">
      <c r="A724" s="6"/>
      <c r="B724" s="6"/>
      <c r="C724" s="6"/>
      <c r="D724" s="6"/>
      <c r="E724" s="6"/>
      <c r="F724" s="5"/>
      <c r="G724" s="5"/>
      <c r="H724" s="5"/>
      <c r="I724" s="5"/>
    </row>
    <row r="725" spans="1:9" x14ac:dyDescent="0.35">
      <c r="A725" s="5"/>
      <c r="B725" s="5"/>
      <c r="C725" s="5"/>
      <c r="D725" s="5"/>
      <c r="E725" s="5"/>
      <c r="F725" s="6"/>
      <c r="G725" s="6"/>
      <c r="H725" s="6"/>
      <c r="I725" s="6"/>
    </row>
    <row r="726" spans="1:9" x14ac:dyDescent="0.35">
      <c r="A726" s="6"/>
      <c r="B726" s="6"/>
      <c r="C726" s="6"/>
      <c r="D726" s="6"/>
      <c r="E726" s="6"/>
      <c r="F726" s="5"/>
      <c r="G726" s="5"/>
      <c r="H726" s="5"/>
      <c r="I726" s="5"/>
    </row>
    <row r="727" spans="1:9" x14ac:dyDescent="0.35">
      <c r="A727" s="5"/>
      <c r="B727" s="5"/>
      <c r="C727" s="5"/>
      <c r="D727" s="5"/>
      <c r="E727" s="5"/>
      <c r="F727" s="6"/>
      <c r="G727" s="6"/>
      <c r="H727" s="6"/>
      <c r="I727" s="6"/>
    </row>
    <row r="728" spans="1:9" x14ac:dyDescent="0.35">
      <c r="A728" s="6"/>
      <c r="B728" s="6"/>
      <c r="C728" s="6"/>
      <c r="D728" s="6"/>
      <c r="E728" s="6"/>
      <c r="F728" s="5"/>
      <c r="G728" s="5"/>
      <c r="H728" s="5"/>
      <c r="I728" s="5"/>
    </row>
    <row r="729" spans="1:9" x14ac:dyDescent="0.35">
      <c r="A729" s="5"/>
      <c r="B729" s="5"/>
      <c r="C729" s="5"/>
      <c r="D729" s="5"/>
      <c r="E729" s="5"/>
      <c r="F729" s="6"/>
      <c r="G729" s="6"/>
      <c r="H729" s="6"/>
      <c r="I729" s="6"/>
    </row>
    <row r="730" spans="1:9" x14ac:dyDescent="0.35">
      <c r="A730" s="6"/>
      <c r="B730" s="6"/>
      <c r="C730" s="6"/>
      <c r="D730" s="6"/>
      <c r="E730" s="6"/>
      <c r="F730" s="5"/>
      <c r="G730" s="5"/>
      <c r="H730" s="5"/>
      <c r="I730" s="5"/>
    </row>
    <row r="731" spans="1:9" x14ac:dyDescent="0.35">
      <c r="A731" s="5"/>
      <c r="B731" s="5"/>
      <c r="C731" s="5"/>
      <c r="D731" s="5"/>
      <c r="E731" s="5"/>
      <c r="F731" s="6"/>
      <c r="G731" s="6"/>
      <c r="H731" s="6"/>
      <c r="I731" s="6"/>
    </row>
    <row r="732" spans="1:9" x14ac:dyDescent="0.35">
      <c r="A732" s="6"/>
      <c r="B732" s="6"/>
      <c r="C732" s="6"/>
      <c r="D732" s="6"/>
      <c r="E732" s="6"/>
      <c r="F732" s="5"/>
      <c r="G732" s="5"/>
      <c r="H732" s="5"/>
      <c r="I732" s="5"/>
    </row>
    <row r="733" spans="1:9" x14ac:dyDescent="0.35">
      <c r="A733" s="5"/>
      <c r="B733" s="5"/>
      <c r="C733" s="5"/>
      <c r="D733" s="5"/>
      <c r="E733" s="5"/>
      <c r="F733" s="6"/>
      <c r="G733" s="6"/>
      <c r="H733" s="6"/>
      <c r="I733" s="6"/>
    </row>
    <row r="734" spans="1:9" x14ac:dyDescent="0.35">
      <c r="A734" s="6"/>
      <c r="B734" s="6"/>
      <c r="C734" s="6"/>
      <c r="D734" s="6"/>
      <c r="E734" s="6"/>
      <c r="F734" s="5"/>
      <c r="G734" s="5"/>
      <c r="H734" s="5"/>
      <c r="I734" s="5"/>
    </row>
    <row r="735" spans="1:9" x14ac:dyDescent="0.35">
      <c r="A735" s="5"/>
      <c r="B735" s="5"/>
      <c r="C735" s="5"/>
      <c r="D735" s="5"/>
      <c r="E735" s="5"/>
      <c r="F735" s="6"/>
      <c r="G735" s="6"/>
      <c r="H735" s="6"/>
      <c r="I735" s="6"/>
    </row>
    <row r="736" spans="1:9" x14ac:dyDescent="0.35">
      <c r="A736" s="6"/>
      <c r="B736" s="6"/>
      <c r="C736" s="6"/>
      <c r="D736" s="6"/>
      <c r="E736" s="6"/>
      <c r="F736" s="5"/>
      <c r="G736" s="5"/>
      <c r="H736" s="5"/>
      <c r="I736" s="5"/>
    </row>
    <row r="737" spans="1:9" x14ac:dyDescent="0.35">
      <c r="A737" s="5"/>
      <c r="B737" s="5"/>
      <c r="C737" s="5"/>
      <c r="D737" s="5"/>
      <c r="E737" s="5"/>
      <c r="F737" s="6"/>
      <c r="G737" s="6"/>
      <c r="H737" s="6"/>
      <c r="I737" s="6"/>
    </row>
    <row r="738" spans="1:9" x14ac:dyDescent="0.35">
      <c r="A738" s="6"/>
      <c r="B738" s="6"/>
      <c r="C738" s="6"/>
      <c r="D738" s="6"/>
      <c r="E738" s="6"/>
      <c r="F738" s="5"/>
      <c r="G738" s="5"/>
      <c r="H738" s="5"/>
      <c r="I738" s="5"/>
    </row>
    <row r="739" spans="1:9" x14ac:dyDescent="0.35">
      <c r="A739" s="5"/>
      <c r="B739" s="5"/>
      <c r="C739" s="5"/>
      <c r="D739" s="5"/>
      <c r="E739" s="5"/>
      <c r="F739" s="6"/>
      <c r="G739" s="6"/>
      <c r="H739" s="6"/>
      <c r="I739" s="6"/>
    </row>
    <row r="740" spans="1:9" x14ac:dyDescent="0.35">
      <c r="A740" s="6"/>
      <c r="B740" s="6"/>
      <c r="C740" s="6"/>
      <c r="D740" s="6"/>
      <c r="E740" s="6"/>
      <c r="F740" s="5"/>
      <c r="G740" s="5"/>
      <c r="H740" s="5"/>
      <c r="I740" s="5"/>
    </row>
    <row r="741" spans="1:9" x14ac:dyDescent="0.35">
      <c r="A741" s="5"/>
      <c r="B741" s="5"/>
      <c r="C741" s="5"/>
      <c r="D741" s="5"/>
      <c r="E741" s="5"/>
      <c r="F741" s="6"/>
      <c r="G741" s="6"/>
      <c r="H741" s="6"/>
      <c r="I741" s="6"/>
    </row>
    <row r="742" spans="1:9" x14ac:dyDescent="0.35">
      <c r="A742" s="6"/>
      <c r="B742" s="6"/>
      <c r="C742" s="6"/>
      <c r="D742" s="6"/>
      <c r="E742" s="6"/>
      <c r="F742" s="5"/>
      <c r="G742" s="5"/>
      <c r="H742" s="5"/>
      <c r="I742" s="5"/>
    </row>
    <row r="743" spans="1:9" x14ac:dyDescent="0.35">
      <c r="A743" s="5"/>
      <c r="B743" s="5"/>
      <c r="C743" s="5"/>
      <c r="D743" s="5"/>
      <c r="E743" s="5"/>
      <c r="F743" s="6"/>
      <c r="G743" s="6"/>
      <c r="H743" s="6"/>
      <c r="I743" s="6"/>
    </row>
    <row r="744" spans="1:9" x14ac:dyDescent="0.35">
      <c r="A744" s="6"/>
      <c r="B744" s="6"/>
      <c r="C744" s="6"/>
      <c r="D744" s="6"/>
      <c r="E744" s="6"/>
      <c r="F744" s="5"/>
      <c r="G744" s="5"/>
      <c r="H744" s="5"/>
      <c r="I744" s="5"/>
    </row>
    <row r="745" spans="1:9" x14ac:dyDescent="0.35">
      <c r="A745" s="5"/>
      <c r="B745" s="5"/>
      <c r="C745" s="5"/>
      <c r="D745" s="5"/>
      <c r="E745" s="5"/>
      <c r="F745" s="6"/>
      <c r="G745" s="6"/>
      <c r="H745" s="6"/>
      <c r="I745" s="6"/>
    </row>
    <row r="746" spans="1:9" x14ac:dyDescent="0.35">
      <c r="A746" s="6"/>
      <c r="B746" s="6"/>
      <c r="C746" s="6"/>
      <c r="D746" s="6"/>
      <c r="E746" s="6"/>
      <c r="F746" s="5"/>
      <c r="G746" s="5"/>
      <c r="H746" s="5"/>
      <c r="I746" s="5"/>
    </row>
    <row r="747" spans="1:9" x14ac:dyDescent="0.35">
      <c r="A747" s="5"/>
      <c r="B747" s="5"/>
      <c r="C747" s="5"/>
      <c r="D747" s="5"/>
      <c r="E747" s="5"/>
      <c r="F747" s="6"/>
      <c r="G747" s="6"/>
      <c r="H747" s="6"/>
      <c r="I747" s="6"/>
    </row>
    <row r="748" spans="1:9" x14ac:dyDescent="0.35">
      <c r="A748" s="6"/>
      <c r="B748" s="6"/>
      <c r="C748" s="6"/>
      <c r="D748" s="6"/>
      <c r="E748" s="6"/>
      <c r="F748" s="5"/>
      <c r="G748" s="5"/>
      <c r="H748" s="5"/>
      <c r="I748" s="5"/>
    </row>
    <row r="749" spans="1:9" x14ac:dyDescent="0.35">
      <c r="A749" s="5"/>
      <c r="B749" s="5"/>
      <c r="C749" s="5"/>
      <c r="D749" s="5"/>
      <c r="E749" s="5"/>
      <c r="F749" s="6"/>
      <c r="G749" s="6"/>
      <c r="H749" s="6"/>
      <c r="I749" s="6"/>
    </row>
    <row r="750" spans="1:9" x14ac:dyDescent="0.35">
      <c r="A750" s="6"/>
      <c r="B750" s="6"/>
      <c r="C750" s="6"/>
      <c r="D750" s="6"/>
      <c r="E750" s="6"/>
      <c r="F750" s="5"/>
      <c r="G750" s="5"/>
      <c r="H750" s="5"/>
      <c r="I750" s="5"/>
    </row>
    <row r="751" spans="1:9" x14ac:dyDescent="0.35">
      <c r="A751" s="5"/>
      <c r="B751" s="5"/>
      <c r="C751" s="5"/>
      <c r="D751" s="5"/>
      <c r="E751" s="5"/>
      <c r="F751" s="6"/>
      <c r="G751" s="6"/>
      <c r="H751" s="6"/>
      <c r="I751" s="6"/>
    </row>
    <row r="752" spans="1:9" x14ac:dyDescent="0.35">
      <c r="A752" s="6"/>
      <c r="B752" s="6"/>
      <c r="C752" s="6"/>
      <c r="D752" s="6"/>
      <c r="E752" s="6"/>
      <c r="F752" s="5"/>
      <c r="G752" s="5"/>
      <c r="H752" s="5"/>
      <c r="I752" s="5"/>
    </row>
    <row r="753" spans="1:9" x14ac:dyDescent="0.35">
      <c r="A753" s="5"/>
      <c r="B753" s="5"/>
      <c r="C753" s="5"/>
      <c r="D753" s="5"/>
      <c r="E753" s="5"/>
      <c r="F753" s="6"/>
      <c r="G753" s="6"/>
      <c r="H753" s="6"/>
      <c r="I753" s="6"/>
    </row>
    <row r="754" spans="1:9" x14ac:dyDescent="0.35">
      <c r="A754" s="6"/>
      <c r="B754" s="6"/>
      <c r="C754" s="6"/>
      <c r="D754" s="6"/>
      <c r="E754" s="6"/>
      <c r="F754" s="5"/>
      <c r="G754" s="5"/>
      <c r="H754" s="5"/>
      <c r="I754" s="5"/>
    </row>
    <row r="755" spans="1:9" x14ac:dyDescent="0.35">
      <c r="A755" s="5"/>
      <c r="B755" s="5"/>
      <c r="C755" s="5"/>
      <c r="D755" s="5"/>
      <c r="E755" s="5"/>
      <c r="F755" s="6"/>
      <c r="G755" s="6"/>
      <c r="H755" s="6"/>
      <c r="I755" s="6"/>
    </row>
    <row r="756" spans="1:9" x14ac:dyDescent="0.35">
      <c r="A756" s="6"/>
      <c r="B756" s="6"/>
      <c r="C756" s="6"/>
      <c r="D756" s="6"/>
      <c r="E756" s="6"/>
      <c r="F756" s="5"/>
      <c r="G756" s="5"/>
      <c r="H756" s="5"/>
      <c r="I756" s="5"/>
    </row>
    <row r="757" spans="1:9" x14ac:dyDescent="0.35">
      <c r="A757" s="5"/>
      <c r="B757" s="5"/>
      <c r="C757" s="5"/>
      <c r="D757" s="5"/>
      <c r="E757" s="5"/>
      <c r="F757" s="6"/>
      <c r="G757" s="6"/>
      <c r="H757" s="6"/>
      <c r="I757" s="6"/>
    </row>
    <row r="758" spans="1:9" x14ac:dyDescent="0.35">
      <c r="A758" s="6"/>
      <c r="B758" s="6"/>
      <c r="C758" s="6"/>
      <c r="D758" s="6"/>
      <c r="E758" s="6"/>
      <c r="F758" s="5"/>
      <c r="G758" s="5"/>
      <c r="H758" s="5"/>
      <c r="I758" s="5"/>
    </row>
    <row r="759" spans="1:9" x14ac:dyDescent="0.35">
      <c r="A759" s="5"/>
      <c r="B759" s="5"/>
      <c r="C759" s="5"/>
      <c r="D759" s="5"/>
      <c r="E759" s="5"/>
      <c r="F759" s="6"/>
      <c r="G759" s="6"/>
      <c r="H759" s="6"/>
      <c r="I759" s="6"/>
    </row>
    <row r="760" spans="1:9" x14ac:dyDescent="0.35">
      <c r="A760" s="6"/>
      <c r="B760" s="6"/>
      <c r="C760" s="6"/>
      <c r="D760" s="6"/>
      <c r="E760" s="6"/>
      <c r="F760" s="5"/>
      <c r="G760" s="5"/>
      <c r="H760" s="5"/>
      <c r="I760" s="5"/>
    </row>
    <row r="761" spans="1:9" x14ac:dyDescent="0.35">
      <c r="A761" s="5"/>
      <c r="B761" s="5"/>
      <c r="C761" s="5"/>
      <c r="D761" s="5"/>
      <c r="E761" s="5"/>
      <c r="F761" s="6"/>
      <c r="G761" s="6"/>
      <c r="H761" s="6"/>
      <c r="I761" s="6"/>
    </row>
    <row r="762" spans="1:9" x14ac:dyDescent="0.35">
      <c r="A762" s="6"/>
      <c r="B762" s="6"/>
      <c r="C762" s="6"/>
      <c r="D762" s="6"/>
      <c r="E762" s="6"/>
      <c r="F762" s="5"/>
      <c r="G762" s="5"/>
      <c r="H762" s="5"/>
      <c r="I762" s="5"/>
    </row>
    <row r="763" spans="1:9" x14ac:dyDescent="0.35">
      <c r="A763" s="5"/>
      <c r="B763" s="5"/>
      <c r="C763" s="5"/>
      <c r="D763" s="5"/>
      <c r="E763" s="5"/>
      <c r="F763" s="6"/>
      <c r="G763" s="6"/>
      <c r="H763" s="6"/>
      <c r="I763" s="6"/>
    </row>
    <row r="764" spans="1:9" x14ac:dyDescent="0.35">
      <c r="A764" s="6"/>
      <c r="B764" s="6"/>
      <c r="C764" s="6"/>
      <c r="D764" s="6"/>
      <c r="E764" s="6"/>
      <c r="F764" s="5"/>
      <c r="G764" s="5"/>
      <c r="H764" s="5"/>
      <c r="I764" s="5"/>
    </row>
    <row r="765" spans="1:9" x14ac:dyDescent="0.35">
      <c r="A765" s="5"/>
      <c r="B765" s="5"/>
      <c r="C765" s="5"/>
      <c r="D765" s="5"/>
      <c r="E765" s="5"/>
      <c r="F765" s="6"/>
      <c r="G765" s="6"/>
      <c r="H765" s="6"/>
      <c r="I765" s="6"/>
    </row>
    <row r="766" spans="1:9" x14ac:dyDescent="0.35">
      <c r="A766" s="6"/>
      <c r="B766" s="6"/>
      <c r="C766" s="6"/>
      <c r="D766" s="6"/>
      <c r="E766" s="6"/>
      <c r="F766" s="5"/>
      <c r="G766" s="5"/>
      <c r="H766" s="5"/>
      <c r="I766" s="5"/>
    </row>
    <row r="767" spans="1:9" x14ac:dyDescent="0.35">
      <c r="A767" s="5"/>
      <c r="B767" s="5"/>
      <c r="C767" s="5"/>
      <c r="D767" s="5"/>
      <c r="E767" s="5"/>
      <c r="F767" s="6"/>
      <c r="G767" s="6"/>
      <c r="H767" s="6"/>
      <c r="I767" s="6"/>
    </row>
    <row r="768" spans="1:9" x14ac:dyDescent="0.35">
      <c r="A768" s="6"/>
      <c r="B768" s="6"/>
      <c r="C768" s="6"/>
      <c r="D768" s="6"/>
      <c r="E768" s="6"/>
      <c r="F768" s="5"/>
      <c r="G768" s="5"/>
      <c r="H768" s="5"/>
      <c r="I768" s="5"/>
    </row>
    <row r="769" spans="1:9" x14ac:dyDescent="0.35">
      <c r="A769" s="5"/>
      <c r="B769" s="5"/>
      <c r="C769" s="5"/>
      <c r="D769" s="5"/>
      <c r="E769" s="5"/>
      <c r="F769" s="6"/>
      <c r="G769" s="6"/>
      <c r="H769" s="6"/>
      <c r="I769" s="6"/>
    </row>
    <row r="770" spans="1:9" x14ac:dyDescent="0.35">
      <c r="A770" s="6"/>
      <c r="B770" s="6"/>
      <c r="C770" s="6"/>
      <c r="D770" s="6"/>
      <c r="E770" s="6"/>
      <c r="F770" s="5"/>
      <c r="G770" s="5"/>
      <c r="H770" s="5"/>
      <c r="I770" s="5"/>
    </row>
    <row r="771" spans="1:9" x14ac:dyDescent="0.35">
      <c r="A771" s="5"/>
      <c r="B771" s="5"/>
      <c r="C771" s="5"/>
      <c r="D771" s="5"/>
      <c r="E771" s="5"/>
      <c r="F771" s="6"/>
      <c r="G771" s="6"/>
      <c r="H771" s="6"/>
      <c r="I771" s="6"/>
    </row>
    <row r="772" spans="1:9" x14ac:dyDescent="0.35">
      <c r="A772" s="6"/>
      <c r="B772" s="6"/>
      <c r="C772" s="6"/>
      <c r="D772" s="6"/>
      <c r="E772" s="6"/>
      <c r="F772" s="5"/>
      <c r="G772" s="5"/>
      <c r="H772" s="5"/>
      <c r="I772" s="5"/>
    </row>
    <row r="773" spans="1:9" x14ac:dyDescent="0.35">
      <c r="A773" s="5"/>
      <c r="B773" s="5"/>
      <c r="C773" s="5"/>
      <c r="D773" s="5"/>
      <c r="E773" s="5"/>
      <c r="F773" s="6"/>
      <c r="G773" s="6"/>
      <c r="H773" s="6"/>
      <c r="I773" s="6"/>
    </row>
    <row r="774" spans="1:9" x14ac:dyDescent="0.35">
      <c r="A774" s="6"/>
      <c r="B774" s="6"/>
      <c r="C774" s="6"/>
      <c r="D774" s="6"/>
      <c r="E774" s="6"/>
      <c r="F774" s="5"/>
      <c r="G774" s="5"/>
      <c r="H774" s="5"/>
      <c r="I774" s="5"/>
    </row>
    <row r="775" spans="1:9" x14ac:dyDescent="0.35">
      <c r="A775" s="5"/>
      <c r="B775" s="5"/>
      <c r="C775" s="5"/>
      <c r="D775" s="5"/>
      <c r="E775" s="5"/>
      <c r="F775" s="6"/>
      <c r="G775" s="6"/>
      <c r="H775" s="6"/>
      <c r="I775" s="6"/>
    </row>
    <row r="776" spans="1:9" x14ac:dyDescent="0.35">
      <c r="A776" s="6"/>
      <c r="B776" s="6"/>
      <c r="C776" s="6"/>
      <c r="D776" s="6"/>
      <c r="E776" s="6"/>
      <c r="F776" s="5"/>
      <c r="G776" s="5"/>
      <c r="H776" s="5"/>
      <c r="I776" s="5"/>
    </row>
    <row r="777" spans="1:9" x14ac:dyDescent="0.35">
      <c r="A777" s="5"/>
      <c r="B777" s="5"/>
      <c r="C777" s="5"/>
      <c r="D777" s="5"/>
      <c r="E777" s="5"/>
      <c r="F777" s="6"/>
      <c r="G777" s="6"/>
      <c r="H777" s="6"/>
      <c r="I777" s="6"/>
    </row>
    <row r="778" spans="1:9" x14ac:dyDescent="0.35">
      <c r="A778" s="6"/>
      <c r="B778" s="6"/>
      <c r="C778" s="6"/>
      <c r="D778" s="6"/>
      <c r="E778" s="6"/>
      <c r="F778" s="5"/>
      <c r="G778" s="5"/>
      <c r="H778" s="5"/>
      <c r="I778" s="5"/>
    </row>
    <row r="779" spans="1:9" x14ac:dyDescent="0.35">
      <c r="A779" s="5"/>
      <c r="B779" s="5"/>
      <c r="C779" s="5"/>
      <c r="D779" s="5"/>
      <c r="E779" s="5"/>
      <c r="F779" s="6"/>
      <c r="G779" s="6"/>
      <c r="H779" s="6"/>
      <c r="I779" s="6"/>
    </row>
    <row r="780" spans="1:9" x14ac:dyDescent="0.35">
      <c r="A780" s="6"/>
      <c r="B780" s="6"/>
      <c r="C780" s="6"/>
      <c r="D780" s="6"/>
      <c r="E780" s="6"/>
      <c r="F780" s="5"/>
      <c r="G780" s="5"/>
      <c r="H780" s="5"/>
      <c r="I780" s="5"/>
    </row>
    <row r="781" spans="1:9" x14ac:dyDescent="0.35">
      <c r="A781" s="5"/>
      <c r="B781" s="5"/>
      <c r="C781" s="5"/>
      <c r="D781" s="5"/>
      <c r="E781" s="5"/>
      <c r="F781" s="6"/>
      <c r="G781" s="6"/>
      <c r="H781" s="6"/>
      <c r="I781" s="6"/>
    </row>
    <row r="782" spans="1:9" x14ac:dyDescent="0.35">
      <c r="A782" s="6"/>
      <c r="B782" s="6"/>
      <c r="C782" s="6"/>
      <c r="D782" s="6"/>
      <c r="E782" s="6"/>
      <c r="F782" s="5"/>
      <c r="G782" s="5"/>
      <c r="H782" s="5"/>
      <c r="I782" s="5"/>
    </row>
    <row r="783" spans="1:9" x14ac:dyDescent="0.35">
      <c r="A783" s="5"/>
      <c r="B783" s="5"/>
      <c r="C783" s="5"/>
      <c r="D783" s="5"/>
      <c r="E783" s="5"/>
      <c r="F783" s="6"/>
      <c r="G783" s="6"/>
      <c r="H783" s="6"/>
      <c r="I783" s="6"/>
    </row>
    <row r="784" spans="1:9" x14ac:dyDescent="0.35">
      <c r="A784" s="6"/>
      <c r="B784" s="6"/>
      <c r="C784" s="6"/>
      <c r="D784" s="6"/>
      <c r="E784" s="6"/>
      <c r="F784" s="5"/>
      <c r="G784" s="5"/>
      <c r="H784" s="5"/>
      <c r="I784" s="5"/>
    </row>
    <row r="785" spans="1:9" x14ac:dyDescent="0.35">
      <c r="A785" s="5"/>
      <c r="B785" s="5"/>
      <c r="C785" s="5"/>
      <c r="D785" s="5"/>
      <c r="E785" s="5"/>
      <c r="F785" s="6"/>
      <c r="G785" s="6"/>
      <c r="H785" s="6"/>
      <c r="I785" s="6"/>
    </row>
    <row r="786" spans="1:9" x14ac:dyDescent="0.35">
      <c r="A786" s="6"/>
      <c r="B786" s="6"/>
      <c r="C786" s="6"/>
      <c r="D786" s="6"/>
      <c r="E786" s="6"/>
      <c r="F786" s="5"/>
      <c r="G786" s="5"/>
      <c r="H786" s="5"/>
      <c r="I786" s="5"/>
    </row>
    <row r="787" spans="1:9" x14ac:dyDescent="0.35">
      <c r="A787" s="5"/>
      <c r="B787" s="5"/>
      <c r="C787" s="5"/>
      <c r="D787" s="5"/>
      <c r="E787" s="5"/>
      <c r="F787" s="6"/>
      <c r="G787" s="6"/>
      <c r="H787" s="6"/>
      <c r="I787" s="6"/>
    </row>
    <row r="788" spans="1:9" x14ac:dyDescent="0.35">
      <c r="A788" s="6"/>
      <c r="B788" s="6"/>
      <c r="C788" s="6"/>
      <c r="D788" s="6"/>
      <c r="E788" s="6"/>
      <c r="F788" s="5"/>
      <c r="G788" s="5"/>
      <c r="H788" s="5"/>
      <c r="I788" s="5"/>
    </row>
    <row r="789" spans="1:9" x14ac:dyDescent="0.35">
      <c r="A789" s="5"/>
      <c r="B789" s="5"/>
      <c r="C789" s="5"/>
      <c r="D789" s="5"/>
      <c r="E789" s="5"/>
      <c r="F789" s="6"/>
      <c r="G789" s="6"/>
      <c r="H789" s="6"/>
      <c r="I789" s="6"/>
    </row>
    <row r="790" spans="1:9" x14ac:dyDescent="0.35">
      <c r="A790" s="6"/>
      <c r="B790" s="6"/>
      <c r="C790" s="6"/>
      <c r="D790" s="6"/>
      <c r="E790" s="6"/>
      <c r="F790" s="5"/>
      <c r="G790" s="5"/>
      <c r="H790" s="5"/>
      <c r="I790" s="5"/>
    </row>
    <row r="791" spans="1:9" x14ac:dyDescent="0.35">
      <c r="A791" s="5"/>
      <c r="B791" s="5"/>
      <c r="C791" s="5"/>
      <c r="D791" s="5"/>
      <c r="E791" s="5"/>
      <c r="F791" s="6"/>
      <c r="G791" s="6"/>
      <c r="H791" s="6"/>
      <c r="I791" s="6"/>
    </row>
    <row r="792" spans="1:9" x14ac:dyDescent="0.35">
      <c r="A792" s="6"/>
      <c r="B792" s="6"/>
      <c r="C792" s="6"/>
      <c r="D792" s="6"/>
      <c r="E792" s="6"/>
      <c r="F792" s="5"/>
      <c r="G792" s="5"/>
      <c r="H792" s="5"/>
      <c r="I792" s="5"/>
    </row>
    <row r="793" spans="1:9" x14ac:dyDescent="0.35">
      <c r="A793" s="5"/>
      <c r="B793" s="5"/>
      <c r="C793" s="5"/>
      <c r="D793" s="5"/>
      <c r="E793" s="5"/>
      <c r="F793" s="6"/>
      <c r="G793" s="6"/>
      <c r="H793" s="6"/>
      <c r="I793" s="6"/>
    </row>
    <row r="794" spans="1:9" x14ac:dyDescent="0.35">
      <c r="A794" s="6"/>
      <c r="B794" s="6"/>
      <c r="C794" s="6"/>
      <c r="D794" s="6"/>
      <c r="E794" s="6"/>
      <c r="F794" s="5"/>
      <c r="G794" s="5"/>
      <c r="H794" s="5"/>
      <c r="I794" s="5"/>
    </row>
    <row r="795" spans="1:9" x14ac:dyDescent="0.35">
      <c r="A795" s="5"/>
      <c r="B795" s="5"/>
      <c r="C795" s="5"/>
      <c r="D795" s="5"/>
      <c r="E795" s="5"/>
      <c r="F795" s="6"/>
      <c r="G795" s="6"/>
      <c r="H795" s="6"/>
      <c r="I795" s="6"/>
    </row>
    <row r="796" spans="1:9" x14ac:dyDescent="0.35">
      <c r="A796" s="6"/>
      <c r="B796" s="6"/>
      <c r="C796" s="6"/>
      <c r="D796" s="6"/>
      <c r="E796" s="6"/>
      <c r="F796" s="5"/>
      <c r="G796" s="5"/>
      <c r="H796" s="5"/>
      <c r="I796" s="5"/>
    </row>
    <row r="797" spans="1:9" x14ac:dyDescent="0.35">
      <c r="A797" s="5"/>
      <c r="B797" s="5"/>
      <c r="C797" s="5"/>
      <c r="D797" s="5"/>
      <c r="E797" s="5"/>
      <c r="F797" s="6"/>
      <c r="G797" s="6"/>
      <c r="H797" s="6"/>
      <c r="I797" s="6"/>
    </row>
    <row r="798" spans="1:9" x14ac:dyDescent="0.35">
      <c r="A798" s="6"/>
      <c r="B798" s="6"/>
      <c r="C798" s="6"/>
      <c r="D798" s="6"/>
      <c r="E798" s="6"/>
      <c r="F798" s="5"/>
      <c r="G798" s="5"/>
      <c r="H798" s="5"/>
      <c r="I798" s="5"/>
    </row>
    <row r="799" spans="1:9" x14ac:dyDescent="0.35">
      <c r="A799" s="5"/>
      <c r="B799" s="5"/>
      <c r="C799" s="5"/>
      <c r="D799" s="5"/>
      <c r="E799" s="5"/>
      <c r="F799" s="6"/>
      <c r="G799" s="6"/>
      <c r="H799" s="6"/>
      <c r="I799" s="6"/>
    </row>
    <row r="800" spans="1:9" x14ac:dyDescent="0.35">
      <c r="A800" s="6"/>
      <c r="B800" s="6"/>
      <c r="C800" s="6"/>
      <c r="D800" s="6"/>
      <c r="E800" s="6"/>
      <c r="F800" s="5"/>
      <c r="G800" s="5"/>
      <c r="H800" s="5"/>
      <c r="I800" s="5"/>
    </row>
    <row r="801" spans="1:9" x14ac:dyDescent="0.35">
      <c r="A801" s="5"/>
      <c r="B801" s="5"/>
      <c r="C801" s="5"/>
      <c r="D801" s="5"/>
      <c r="E801" s="5"/>
      <c r="F801" s="6"/>
      <c r="G801" s="6"/>
      <c r="H801" s="6"/>
      <c r="I801" s="6"/>
    </row>
    <row r="802" spans="1:9" x14ac:dyDescent="0.35">
      <c r="A802" s="6"/>
      <c r="B802" s="6"/>
      <c r="C802" s="6"/>
      <c r="D802" s="6"/>
      <c r="E802" s="6"/>
      <c r="F802" s="5"/>
      <c r="G802" s="5"/>
      <c r="H802" s="5"/>
      <c r="I802" s="5"/>
    </row>
    <row r="803" spans="1:9" x14ac:dyDescent="0.35">
      <c r="A803" s="5"/>
      <c r="B803" s="5"/>
      <c r="C803" s="5"/>
      <c r="D803" s="5"/>
      <c r="E803" s="5"/>
      <c r="F803" s="6"/>
      <c r="G803" s="6"/>
      <c r="H803" s="6"/>
      <c r="I803" s="6"/>
    </row>
    <row r="804" spans="1:9" x14ac:dyDescent="0.35">
      <c r="A804" s="6"/>
      <c r="B804" s="6"/>
      <c r="C804" s="6"/>
      <c r="D804" s="6"/>
      <c r="E804" s="6"/>
      <c r="F804" s="5"/>
      <c r="G804" s="5"/>
      <c r="H804" s="5"/>
      <c r="I804" s="5"/>
    </row>
    <row r="805" spans="1:9" x14ac:dyDescent="0.35">
      <c r="A805" s="5"/>
      <c r="B805" s="5"/>
      <c r="C805" s="5"/>
      <c r="D805" s="5"/>
      <c r="E805" s="5"/>
      <c r="F805" s="6"/>
      <c r="G805" s="6"/>
      <c r="H805" s="6"/>
      <c r="I805" s="6"/>
    </row>
    <row r="806" spans="1:9" x14ac:dyDescent="0.35">
      <c r="A806" s="6"/>
      <c r="B806" s="6"/>
      <c r="C806" s="6"/>
      <c r="D806" s="6"/>
      <c r="E806" s="6"/>
      <c r="F806" s="5"/>
      <c r="G806" s="5"/>
      <c r="H806" s="5"/>
      <c r="I806" s="5"/>
    </row>
    <row r="807" spans="1:9" x14ac:dyDescent="0.35">
      <c r="A807" s="5"/>
      <c r="B807" s="5"/>
      <c r="C807" s="5"/>
      <c r="D807" s="5"/>
      <c r="E807" s="5"/>
      <c r="F807" s="6"/>
      <c r="G807" s="6"/>
      <c r="H807" s="6"/>
      <c r="I807" s="6"/>
    </row>
    <row r="808" spans="1:9" x14ac:dyDescent="0.35">
      <c r="A808" s="6"/>
      <c r="B808" s="6"/>
      <c r="C808" s="6"/>
      <c r="D808" s="6"/>
      <c r="E808" s="6"/>
      <c r="F808" s="5"/>
      <c r="G808" s="5"/>
      <c r="H808" s="5"/>
      <c r="I808" s="5"/>
    </row>
    <row r="809" spans="1:9" x14ac:dyDescent="0.35">
      <c r="A809" s="5"/>
      <c r="B809" s="5"/>
      <c r="C809" s="5"/>
      <c r="D809" s="5"/>
      <c r="E809" s="5"/>
      <c r="F809" s="6"/>
      <c r="G809" s="6"/>
      <c r="H809" s="6"/>
      <c r="I809" s="6"/>
    </row>
    <row r="810" spans="1:9" x14ac:dyDescent="0.35">
      <c r="A810" s="6"/>
      <c r="B810" s="6"/>
      <c r="C810" s="6"/>
      <c r="D810" s="6"/>
      <c r="E810" s="6"/>
      <c r="F810" s="5"/>
      <c r="G810" s="5"/>
      <c r="H810" s="5"/>
      <c r="I810" s="5"/>
    </row>
    <row r="811" spans="1:9" x14ac:dyDescent="0.35">
      <c r="A811" s="5"/>
      <c r="B811" s="5"/>
      <c r="C811" s="5"/>
      <c r="D811" s="5"/>
      <c r="E811" s="5"/>
      <c r="F811" s="6"/>
      <c r="G811" s="6"/>
      <c r="H811" s="6"/>
      <c r="I811" s="6"/>
    </row>
    <row r="812" spans="1:9" x14ac:dyDescent="0.35">
      <c r="A812" s="6"/>
      <c r="B812" s="6"/>
      <c r="C812" s="6"/>
      <c r="D812" s="6"/>
      <c r="E812" s="6"/>
      <c r="F812" s="5"/>
      <c r="G812" s="5"/>
      <c r="H812" s="5"/>
      <c r="I812" s="5"/>
    </row>
    <row r="813" spans="1:9" x14ac:dyDescent="0.35">
      <c r="A813" s="5"/>
      <c r="B813" s="5"/>
      <c r="C813" s="5"/>
      <c r="D813" s="5"/>
      <c r="E813" s="5"/>
      <c r="F813" s="6"/>
      <c r="G813" s="6"/>
      <c r="H813" s="6"/>
      <c r="I813" s="6"/>
    </row>
    <row r="814" spans="1:9" x14ac:dyDescent="0.35">
      <c r="A814" s="6"/>
      <c r="B814" s="6"/>
      <c r="C814" s="6"/>
      <c r="D814" s="6"/>
      <c r="E814" s="6"/>
      <c r="F814" s="5"/>
      <c r="G814" s="5"/>
      <c r="H814" s="5"/>
      <c r="I814" s="5"/>
    </row>
    <row r="815" spans="1:9" x14ac:dyDescent="0.35">
      <c r="A815" s="5"/>
      <c r="B815" s="5"/>
      <c r="C815" s="5"/>
      <c r="D815" s="5"/>
      <c r="E815" s="5"/>
      <c r="F815" s="6"/>
      <c r="G815" s="6"/>
      <c r="H815" s="6"/>
      <c r="I815" s="6"/>
    </row>
    <row r="816" spans="1:9" x14ac:dyDescent="0.35">
      <c r="A816" s="6"/>
      <c r="B816" s="6"/>
      <c r="C816" s="6"/>
      <c r="D816" s="6"/>
      <c r="E816" s="6"/>
      <c r="F816" s="5"/>
      <c r="G816" s="5"/>
      <c r="H816" s="5"/>
      <c r="I816" s="5"/>
    </row>
    <row r="817" spans="1:9" x14ac:dyDescent="0.35">
      <c r="A817" s="5"/>
      <c r="B817" s="5"/>
      <c r="C817" s="5"/>
      <c r="D817" s="5"/>
      <c r="E817" s="5"/>
      <c r="F817" s="6"/>
      <c r="G817" s="6"/>
      <c r="H817" s="6"/>
      <c r="I817" s="6"/>
    </row>
    <row r="818" spans="1:9" x14ac:dyDescent="0.35">
      <c r="A818" s="6"/>
      <c r="B818" s="6"/>
      <c r="C818" s="6"/>
      <c r="D818" s="6"/>
      <c r="E818" s="6"/>
      <c r="F818" s="5"/>
      <c r="G818" s="5"/>
      <c r="H818" s="5"/>
      <c r="I818" s="5"/>
    </row>
    <row r="819" spans="1:9" x14ac:dyDescent="0.35">
      <c r="A819" s="5"/>
      <c r="B819" s="5"/>
      <c r="C819" s="5"/>
      <c r="D819" s="5"/>
      <c r="E819" s="5"/>
      <c r="F819" s="6"/>
      <c r="G819" s="6"/>
      <c r="H819" s="6"/>
      <c r="I819" s="6"/>
    </row>
    <row r="820" spans="1:9" x14ac:dyDescent="0.35">
      <c r="A820" s="6"/>
      <c r="B820" s="6"/>
      <c r="C820" s="6"/>
      <c r="D820" s="6"/>
      <c r="E820" s="6"/>
      <c r="F820" s="5"/>
      <c r="G820" s="5"/>
      <c r="H820" s="5"/>
      <c r="I820" s="5"/>
    </row>
    <row r="821" spans="1:9" x14ac:dyDescent="0.35">
      <c r="A821" s="5"/>
      <c r="B821" s="5"/>
      <c r="C821" s="5"/>
      <c r="D821" s="5"/>
      <c r="E821" s="5"/>
      <c r="F821" s="6"/>
      <c r="G821" s="6"/>
      <c r="H821" s="6"/>
      <c r="I821" s="6"/>
    </row>
    <row r="822" spans="1:9" x14ac:dyDescent="0.35">
      <c r="A822" s="6"/>
      <c r="B822" s="6"/>
      <c r="C822" s="6"/>
      <c r="D822" s="6"/>
      <c r="E822" s="6"/>
      <c r="F822" s="5"/>
      <c r="G822" s="5"/>
      <c r="H822" s="5"/>
      <c r="I822" s="5"/>
    </row>
    <row r="823" spans="1:9" x14ac:dyDescent="0.35">
      <c r="A823" s="5"/>
      <c r="B823" s="5"/>
      <c r="C823" s="5"/>
      <c r="D823" s="5"/>
      <c r="E823" s="5"/>
      <c r="F823" s="6"/>
      <c r="G823" s="6"/>
      <c r="H823" s="6"/>
      <c r="I823" s="6"/>
    </row>
    <row r="824" spans="1:9" x14ac:dyDescent="0.35">
      <c r="A824" s="6"/>
      <c r="B824" s="6"/>
      <c r="C824" s="6"/>
      <c r="D824" s="6"/>
      <c r="E824" s="6"/>
      <c r="F824" s="5"/>
      <c r="G824" s="5"/>
      <c r="H824" s="5"/>
      <c r="I824" s="5"/>
    </row>
    <row r="825" spans="1:9" x14ac:dyDescent="0.35">
      <c r="A825" s="5"/>
      <c r="B825" s="5"/>
      <c r="C825" s="5"/>
      <c r="D825" s="5"/>
      <c r="E825" s="5"/>
      <c r="F825" s="6"/>
      <c r="G825" s="6"/>
      <c r="H825" s="6"/>
      <c r="I825" s="6"/>
    </row>
    <row r="826" spans="1:9" x14ac:dyDescent="0.35">
      <c r="A826" s="6"/>
      <c r="B826" s="6"/>
      <c r="C826" s="6"/>
      <c r="D826" s="6"/>
      <c r="E826" s="6"/>
      <c r="F826" s="5"/>
      <c r="G826" s="5"/>
      <c r="H826" s="5"/>
      <c r="I826" s="5"/>
    </row>
    <row r="827" spans="1:9" x14ac:dyDescent="0.35">
      <c r="A827" s="5"/>
      <c r="B827" s="5"/>
      <c r="C827" s="5"/>
      <c r="D827" s="5"/>
      <c r="E827" s="5"/>
      <c r="F827" s="6"/>
      <c r="G827" s="6"/>
      <c r="H827" s="6"/>
      <c r="I827" s="6"/>
    </row>
    <row r="828" spans="1:9" x14ac:dyDescent="0.35">
      <c r="A828" s="6"/>
      <c r="B828" s="6"/>
      <c r="C828" s="6"/>
      <c r="D828" s="6"/>
      <c r="E828" s="6"/>
      <c r="F828" s="5"/>
      <c r="G828" s="5"/>
      <c r="H828" s="5"/>
      <c r="I828" s="5"/>
    </row>
    <row r="829" spans="1:9" x14ac:dyDescent="0.35">
      <c r="A829" s="5"/>
      <c r="B829" s="5"/>
      <c r="C829" s="5"/>
      <c r="D829" s="5"/>
      <c r="E829" s="5"/>
      <c r="F829" s="6"/>
      <c r="G829" s="6"/>
      <c r="H829" s="6"/>
      <c r="I829" s="6"/>
    </row>
    <row r="830" spans="1:9" x14ac:dyDescent="0.35">
      <c r="A830" s="6"/>
      <c r="B830" s="6"/>
      <c r="C830" s="6"/>
      <c r="D830" s="6"/>
      <c r="E830" s="6"/>
      <c r="F830" s="5"/>
      <c r="G830" s="5"/>
      <c r="H830" s="5"/>
      <c r="I830" s="5"/>
    </row>
    <row r="831" spans="1:9" x14ac:dyDescent="0.35">
      <c r="A831" s="5"/>
      <c r="B831" s="5"/>
      <c r="C831" s="5"/>
      <c r="D831" s="5"/>
      <c r="E831" s="5"/>
      <c r="F831" s="6"/>
      <c r="G831" s="6"/>
      <c r="H831" s="6"/>
      <c r="I831" s="6"/>
    </row>
    <row r="832" spans="1:9" x14ac:dyDescent="0.35">
      <c r="A832" s="6"/>
      <c r="B832" s="6"/>
      <c r="C832" s="6"/>
      <c r="D832" s="6"/>
      <c r="E832" s="6"/>
      <c r="F832" s="5"/>
      <c r="G832" s="5"/>
      <c r="H832" s="5"/>
      <c r="I832" s="5"/>
    </row>
    <row r="833" spans="1:9" x14ac:dyDescent="0.35">
      <c r="A833" s="5"/>
      <c r="B833" s="5"/>
      <c r="C833" s="5"/>
      <c r="D833" s="5"/>
      <c r="E833" s="5"/>
      <c r="F833" s="6"/>
      <c r="G833" s="6"/>
      <c r="H833" s="6"/>
      <c r="I833" s="6"/>
    </row>
    <row r="834" spans="1:9" x14ac:dyDescent="0.35">
      <c r="A834" s="6"/>
      <c r="B834" s="6"/>
      <c r="C834" s="6"/>
      <c r="D834" s="6"/>
      <c r="E834" s="6"/>
      <c r="F834" s="5"/>
      <c r="G834" s="5"/>
      <c r="H834" s="5"/>
      <c r="I834" s="5"/>
    </row>
    <row r="835" spans="1:9" x14ac:dyDescent="0.35">
      <c r="A835" s="5"/>
      <c r="B835" s="5"/>
      <c r="C835" s="5"/>
      <c r="D835" s="5"/>
      <c r="E835" s="5"/>
      <c r="F835" s="6"/>
      <c r="G835" s="6"/>
      <c r="H835" s="6"/>
      <c r="I835" s="6"/>
    </row>
    <row r="836" spans="1:9" x14ac:dyDescent="0.35">
      <c r="A836" s="6"/>
      <c r="B836" s="6"/>
      <c r="C836" s="6"/>
      <c r="D836" s="6"/>
      <c r="E836" s="6"/>
      <c r="F836" s="5"/>
      <c r="G836" s="5"/>
      <c r="H836" s="5"/>
      <c r="I836" s="5"/>
    </row>
    <row r="837" spans="1:9" x14ac:dyDescent="0.35">
      <c r="A837" s="5"/>
      <c r="B837" s="5"/>
      <c r="C837" s="5"/>
      <c r="D837" s="5"/>
      <c r="E837" s="5"/>
      <c r="F837" s="6"/>
      <c r="G837" s="6"/>
      <c r="H837" s="6"/>
      <c r="I837" s="6"/>
    </row>
    <row r="838" spans="1:9" x14ac:dyDescent="0.35">
      <c r="A838" s="6"/>
      <c r="B838" s="6"/>
      <c r="C838" s="6"/>
      <c r="D838" s="6"/>
      <c r="E838" s="6"/>
      <c r="F838" s="5"/>
      <c r="G838" s="5"/>
      <c r="H838" s="5"/>
      <c r="I838" s="5"/>
    </row>
    <row r="839" spans="1:9" x14ac:dyDescent="0.35">
      <c r="A839" s="5"/>
      <c r="B839" s="5"/>
      <c r="C839" s="5"/>
      <c r="D839" s="5"/>
      <c r="E839" s="5"/>
      <c r="F839" s="6"/>
      <c r="G839" s="6"/>
      <c r="H839" s="6"/>
      <c r="I839" s="6"/>
    </row>
    <row r="840" spans="1:9" x14ac:dyDescent="0.35">
      <c r="A840" s="6"/>
      <c r="B840" s="6"/>
      <c r="C840" s="6"/>
      <c r="D840" s="6"/>
      <c r="E840" s="6"/>
      <c r="F840" s="5"/>
      <c r="G840" s="5"/>
      <c r="H840" s="5"/>
      <c r="I840" s="5"/>
    </row>
    <row r="841" spans="1:9" x14ac:dyDescent="0.35">
      <c r="A841" s="5"/>
      <c r="B841" s="5"/>
      <c r="C841" s="5"/>
      <c r="D841" s="5"/>
      <c r="E841" s="5"/>
      <c r="F841" s="6"/>
      <c r="G841" s="6"/>
      <c r="H841" s="6"/>
      <c r="I841" s="6"/>
    </row>
    <row r="842" spans="1:9" x14ac:dyDescent="0.35">
      <c r="A842" s="6"/>
      <c r="B842" s="6"/>
      <c r="C842" s="6"/>
      <c r="D842" s="6"/>
      <c r="E842" s="6"/>
      <c r="F842" s="5"/>
      <c r="G842" s="5"/>
      <c r="H842" s="5"/>
      <c r="I842" s="5"/>
    </row>
    <row r="843" spans="1:9" x14ac:dyDescent="0.35">
      <c r="A843" s="5"/>
      <c r="B843" s="5"/>
      <c r="C843" s="5"/>
      <c r="D843" s="5"/>
      <c r="E843" s="5"/>
      <c r="F843" s="6"/>
      <c r="G843" s="6"/>
      <c r="H843" s="6"/>
      <c r="I843" s="6"/>
    </row>
    <row r="844" spans="1:9" x14ac:dyDescent="0.35">
      <c r="A844" s="6"/>
      <c r="B844" s="6"/>
      <c r="C844" s="6"/>
      <c r="D844" s="6"/>
      <c r="E844" s="6"/>
      <c r="F844" s="5"/>
      <c r="G844" s="5"/>
      <c r="H844" s="5"/>
      <c r="I844" s="5"/>
    </row>
    <row r="845" spans="1:9" x14ac:dyDescent="0.35">
      <c r="A845" s="5"/>
      <c r="B845" s="5"/>
      <c r="C845" s="5"/>
      <c r="D845" s="5"/>
      <c r="E845" s="5"/>
      <c r="F845" s="6"/>
      <c r="G845" s="6"/>
      <c r="H845" s="6"/>
      <c r="I845" s="6"/>
    </row>
    <row r="846" spans="1:9" x14ac:dyDescent="0.35">
      <c r="A846" s="6"/>
      <c r="B846" s="6"/>
      <c r="C846" s="6"/>
      <c r="D846" s="6"/>
      <c r="E846" s="6"/>
      <c r="F846" s="5"/>
      <c r="G846" s="5"/>
      <c r="H846" s="5"/>
      <c r="I846" s="5"/>
    </row>
    <row r="847" spans="1:9" x14ac:dyDescent="0.35">
      <c r="A847" s="5"/>
      <c r="B847" s="5"/>
      <c r="C847" s="5"/>
      <c r="D847" s="5"/>
      <c r="E847" s="5"/>
      <c r="F847" s="6"/>
      <c r="G847" s="6"/>
      <c r="H847" s="6"/>
      <c r="I847" s="6"/>
    </row>
    <row r="848" spans="1:9" x14ac:dyDescent="0.35">
      <c r="A848" s="6"/>
      <c r="B848" s="6"/>
      <c r="C848" s="6"/>
      <c r="D848" s="6"/>
      <c r="E848" s="6"/>
      <c r="F848" s="5"/>
      <c r="G848" s="5"/>
      <c r="H848" s="5"/>
      <c r="I848" s="5"/>
    </row>
    <row r="849" spans="1:9" x14ac:dyDescent="0.35">
      <c r="A849" s="5"/>
      <c r="B849" s="5"/>
      <c r="C849" s="5"/>
      <c r="D849" s="5"/>
      <c r="E849" s="5"/>
      <c r="F849" s="6"/>
      <c r="G849" s="6"/>
      <c r="H849" s="6"/>
      <c r="I849" s="6"/>
    </row>
    <row r="850" spans="1:9" x14ac:dyDescent="0.35">
      <c r="A850" s="6"/>
      <c r="B850" s="6"/>
      <c r="C850" s="6"/>
      <c r="D850" s="6"/>
      <c r="E850" s="6"/>
      <c r="F850" s="5"/>
      <c r="G850" s="5"/>
      <c r="H850" s="5"/>
      <c r="I850" s="5"/>
    </row>
    <row r="851" spans="1:9" x14ac:dyDescent="0.35">
      <c r="A851" s="5"/>
      <c r="B851" s="5"/>
      <c r="C851" s="5"/>
      <c r="D851" s="5"/>
      <c r="E851" s="5"/>
      <c r="F851" s="6"/>
      <c r="G851" s="6"/>
      <c r="H851" s="6"/>
      <c r="I851" s="6"/>
    </row>
    <row r="852" spans="1:9" x14ac:dyDescent="0.35">
      <c r="A852" s="6"/>
      <c r="B852" s="6"/>
      <c r="C852" s="6"/>
      <c r="D852" s="6"/>
      <c r="E852" s="6"/>
      <c r="F852" s="5"/>
      <c r="G852" s="5"/>
      <c r="H852" s="5"/>
      <c r="I852" s="5"/>
    </row>
    <row r="853" spans="1:9" x14ac:dyDescent="0.35">
      <c r="A853" s="5"/>
      <c r="B853" s="5"/>
      <c r="C853" s="5"/>
      <c r="D853" s="5"/>
      <c r="E853" s="5"/>
      <c r="F853" s="6"/>
      <c r="G853" s="6"/>
      <c r="H853" s="6"/>
      <c r="I853" s="6"/>
    </row>
    <row r="854" spans="1:9" x14ac:dyDescent="0.35">
      <c r="A854" s="6"/>
      <c r="B854" s="6"/>
      <c r="C854" s="6"/>
      <c r="D854" s="6"/>
      <c r="E854" s="6"/>
      <c r="F854" s="5"/>
      <c r="G854" s="5"/>
      <c r="H854" s="5"/>
      <c r="I854" s="5"/>
    </row>
    <row r="855" spans="1:9" x14ac:dyDescent="0.35">
      <c r="A855" s="5"/>
      <c r="B855" s="5"/>
      <c r="C855" s="5"/>
      <c r="D855" s="5"/>
      <c r="E855" s="5"/>
      <c r="F855" s="6"/>
      <c r="G855" s="6"/>
      <c r="H855" s="6"/>
      <c r="I855" s="6"/>
    </row>
    <row r="856" spans="1:9" x14ac:dyDescent="0.35">
      <c r="A856" s="6"/>
      <c r="B856" s="6"/>
      <c r="C856" s="6"/>
      <c r="D856" s="6"/>
      <c r="E856" s="6"/>
      <c r="F856" s="5"/>
      <c r="G856" s="5"/>
      <c r="H856" s="5"/>
      <c r="I856" s="5"/>
    </row>
    <row r="857" spans="1:9" x14ac:dyDescent="0.35">
      <c r="A857" s="5"/>
      <c r="B857" s="5"/>
      <c r="C857" s="5"/>
      <c r="D857" s="5"/>
      <c r="E857" s="5"/>
      <c r="F857" s="6"/>
      <c r="G857" s="6"/>
      <c r="H857" s="6"/>
      <c r="I857" s="6"/>
    </row>
    <row r="858" spans="1:9" x14ac:dyDescent="0.35">
      <c r="A858" s="6"/>
      <c r="B858" s="6"/>
      <c r="C858" s="6"/>
      <c r="D858" s="6"/>
      <c r="E858" s="6"/>
      <c r="F858" s="5"/>
      <c r="G858" s="5"/>
      <c r="H858" s="5"/>
      <c r="I858" s="5"/>
    </row>
    <row r="859" spans="1:9" x14ac:dyDescent="0.35">
      <c r="A859" s="5"/>
      <c r="B859" s="5"/>
      <c r="C859" s="5"/>
      <c r="D859" s="5"/>
      <c r="E859" s="5"/>
      <c r="F859" s="6"/>
      <c r="G859" s="6"/>
      <c r="H859" s="6"/>
      <c r="I859" s="6"/>
    </row>
    <row r="860" spans="1:9" x14ac:dyDescent="0.35">
      <c r="A860" s="6"/>
      <c r="B860" s="6"/>
      <c r="C860" s="6"/>
      <c r="D860" s="6"/>
      <c r="E860" s="6"/>
      <c r="F860" s="5"/>
      <c r="G860" s="5"/>
      <c r="H860" s="5"/>
      <c r="I860" s="5"/>
    </row>
    <row r="861" spans="1:9" x14ac:dyDescent="0.35">
      <c r="A861" s="5"/>
      <c r="B861" s="5"/>
      <c r="C861" s="5"/>
      <c r="D861" s="5"/>
      <c r="E861" s="5"/>
      <c r="F861" s="6"/>
      <c r="G861" s="6"/>
      <c r="H861" s="6"/>
      <c r="I861" s="6"/>
    </row>
    <row r="862" spans="1:9" x14ac:dyDescent="0.35">
      <c r="A862" s="6"/>
      <c r="B862" s="6"/>
      <c r="C862" s="6"/>
      <c r="D862" s="6"/>
      <c r="E862" s="6"/>
      <c r="F862" s="5"/>
      <c r="G862" s="5"/>
      <c r="H862" s="5"/>
      <c r="I862" s="5"/>
    </row>
    <row r="863" spans="1:9" x14ac:dyDescent="0.35">
      <c r="A863" s="5"/>
      <c r="B863" s="5"/>
      <c r="C863" s="5"/>
      <c r="D863" s="5"/>
      <c r="E863" s="5"/>
      <c r="F863" s="6"/>
      <c r="G863" s="6"/>
      <c r="H863" s="6"/>
      <c r="I863" s="6"/>
    </row>
    <row r="864" spans="1:9" x14ac:dyDescent="0.35">
      <c r="A864" s="6"/>
      <c r="B864" s="6"/>
      <c r="C864" s="6"/>
      <c r="D864" s="6"/>
      <c r="E864" s="6"/>
      <c r="F864" s="5"/>
      <c r="G864" s="5"/>
      <c r="H864" s="5"/>
      <c r="I864" s="5"/>
    </row>
    <row r="865" spans="1:9" x14ac:dyDescent="0.35">
      <c r="A865" s="5"/>
      <c r="B865" s="5"/>
      <c r="C865" s="5"/>
      <c r="D865" s="5"/>
      <c r="E865" s="5"/>
      <c r="F865" s="6"/>
      <c r="G865" s="6"/>
      <c r="H865" s="6"/>
      <c r="I865" s="6"/>
    </row>
    <row r="866" spans="1:9" x14ac:dyDescent="0.35">
      <c r="A866" s="6"/>
      <c r="B866" s="6"/>
      <c r="C866" s="6"/>
      <c r="D866" s="6"/>
      <c r="E866" s="6"/>
      <c r="F866" s="5"/>
      <c r="G866" s="5"/>
      <c r="H866" s="5"/>
      <c r="I866" s="5"/>
    </row>
    <row r="867" spans="1:9" x14ac:dyDescent="0.35">
      <c r="A867" s="5"/>
      <c r="B867" s="5"/>
      <c r="C867" s="5"/>
      <c r="D867" s="5"/>
      <c r="E867" s="5"/>
      <c r="F867" s="6"/>
      <c r="G867" s="6"/>
      <c r="H867" s="6"/>
      <c r="I867" s="6"/>
    </row>
    <row r="868" spans="1:9" x14ac:dyDescent="0.35">
      <c r="A868" s="6"/>
      <c r="B868" s="6"/>
      <c r="C868" s="6"/>
      <c r="D868" s="6"/>
      <c r="E868" s="6"/>
      <c r="F868" s="5"/>
      <c r="G868" s="5"/>
      <c r="H868" s="5"/>
      <c r="I868" s="5"/>
    </row>
    <row r="869" spans="1:9" x14ac:dyDescent="0.35">
      <c r="A869" s="5"/>
      <c r="B869" s="5"/>
      <c r="C869" s="5"/>
      <c r="D869" s="5"/>
      <c r="E869" s="5"/>
      <c r="F869" s="6"/>
      <c r="G869" s="6"/>
      <c r="H869" s="6"/>
      <c r="I869" s="6"/>
    </row>
    <row r="870" spans="1:9" x14ac:dyDescent="0.35">
      <c r="A870" s="6"/>
      <c r="B870" s="6"/>
      <c r="C870" s="6"/>
      <c r="D870" s="6"/>
      <c r="E870" s="6"/>
      <c r="F870" s="5"/>
      <c r="G870" s="5"/>
      <c r="H870" s="5"/>
      <c r="I870" s="5"/>
    </row>
    <row r="871" spans="1:9" x14ac:dyDescent="0.35">
      <c r="A871" s="5"/>
      <c r="B871" s="5"/>
      <c r="C871" s="5"/>
      <c r="D871" s="5"/>
      <c r="E871" s="5"/>
      <c r="F871" s="6"/>
      <c r="G871" s="6"/>
      <c r="H871" s="6"/>
      <c r="I871" s="6"/>
    </row>
    <row r="872" spans="1:9" x14ac:dyDescent="0.35">
      <c r="A872" s="6"/>
      <c r="B872" s="6"/>
      <c r="C872" s="6"/>
      <c r="D872" s="6"/>
      <c r="E872" s="6"/>
      <c r="F872" s="5"/>
      <c r="G872" s="5"/>
      <c r="H872" s="5"/>
      <c r="I872" s="5"/>
    </row>
    <row r="873" spans="1:9" x14ac:dyDescent="0.35">
      <c r="A873" s="5"/>
      <c r="B873" s="5"/>
      <c r="C873" s="5"/>
      <c r="D873" s="5"/>
      <c r="E873" s="5"/>
      <c r="F873" s="6"/>
      <c r="G873" s="6"/>
      <c r="H873" s="6"/>
      <c r="I873" s="6"/>
    </row>
    <row r="874" spans="1:9" x14ac:dyDescent="0.35">
      <c r="A874" s="6"/>
      <c r="B874" s="6"/>
      <c r="C874" s="6"/>
      <c r="D874" s="6"/>
      <c r="E874" s="6"/>
      <c r="F874" s="5"/>
      <c r="G874" s="5"/>
      <c r="H874" s="5"/>
      <c r="I874" s="5"/>
    </row>
    <row r="875" spans="1:9" x14ac:dyDescent="0.35">
      <c r="A875" s="5"/>
      <c r="B875" s="5"/>
      <c r="C875" s="5"/>
      <c r="D875" s="5"/>
      <c r="E875" s="5"/>
      <c r="F875" s="6"/>
      <c r="G875" s="6"/>
      <c r="H875" s="6"/>
      <c r="I875" s="6"/>
    </row>
    <row r="876" spans="1:9" x14ac:dyDescent="0.35">
      <c r="A876" s="6"/>
      <c r="B876" s="6"/>
      <c r="C876" s="6"/>
      <c r="D876" s="6"/>
      <c r="E876" s="6"/>
      <c r="F876" s="5"/>
      <c r="G876" s="5"/>
      <c r="H876" s="5"/>
      <c r="I876" s="5"/>
    </row>
    <row r="877" spans="1:9" x14ac:dyDescent="0.35">
      <c r="A877" s="5"/>
      <c r="B877" s="5"/>
      <c r="C877" s="5"/>
      <c r="D877" s="5"/>
      <c r="E877" s="5"/>
      <c r="F877" s="6"/>
      <c r="G877" s="6"/>
      <c r="H877" s="6"/>
      <c r="I877" s="6"/>
    </row>
    <row r="878" spans="1:9" x14ac:dyDescent="0.35">
      <c r="A878" s="6"/>
      <c r="B878" s="6"/>
      <c r="C878" s="6"/>
      <c r="D878" s="6"/>
      <c r="E878" s="6"/>
      <c r="F878" s="5"/>
      <c r="G878" s="5"/>
      <c r="H878" s="5"/>
      <c r="I878" s="5"/>
    </row>
    <row r="879" spans="1:9" x14ac:dyDescent="0.35">
      <c r="A879" s="5"/>
      <c r="B879" s="5"/>
      <c r="C879" s="5"/>
      <c r="D879" s="5"/>
      <c r="E879" s="5"/>
      <c r="F879" s="6"/>
      <c r="G879" s="6"/>
      <c r="H879" s="6"/>
      <c r="I879" s="6"/>
    </row>
    <row r="880" spans="1:9" x14ac:dyDescent="0.35">
      <c r="A880" s="6"/>
      <c r="B880" s="6"/>
      <c r="C880" s="6"/>
      <c r="D880" s="6"/>
      <c r="E880" s="6"/>
      <c r="F880" s="5"/>
      <c r="G880" s="5"/>
      <c r="H880" s="5"/>
      <c r="I880" s="5"/>
    </row>
    <row r="881" spans="1:9" x14ac:dyDescent="0.35">
      <c r="A881" s="5"/>
      <c r="B881" s="5"/>
      <c r="C881" s="5"/>
      <c r="D881" s="5"/>
      <c r="E881" s="5"/>
      <c r="F881" s="6"/>
      <c r="G881" s="6"/>
      <c r="H881" s="6"/>
      <c r="I881" s="6"/>
    </row>
    <row r="882" spans="1:9" x14ac:dyDescent="0.35">
      <c r="A882" s="6"/>
      <c r="B882" s="6"/>
      <c r="C882" s="6"/>
      <c r="D882" s="6"/>
      <c r="E882" s="6"/>
      <c r="F882" s="5"/>
      <c r="G882" s="5"/>
      <c r="H882" s="5"/>
      <c r="I882" s="5"/>
    </row>
    <row r="883" spans="1:9" x14ac:dyDescent="0.35">
      <c r="A883" s="5"/>
      <c r="B883" s="5"/>
      <c r="C883" s="5"/>
      <c r="D883" s="5"/>
      <c r="E883" s="5"/>
      <c r="F883" s="6"/>
      <c r="G883" s="6"/>
      <c r="H883" s="6"/>
      <c r="I883" s="6"/>
    </row>
    <row r="884" spans="1:9" x14ac:dyDescent="0.35">
      <c r="A884" s="6"/>
      <c r="B884" s="6"/>
      <c r="C884" s="6"/>
      <c r="D884" s="6"/>
      <c r="E884" s="6"/>
      <c r="F884" s="5"/>
      <c r="G884" s="5"/>
      <c r="H884" s="5"/>
      <c r="I884" s="5"/>
    </row>
    <row r="885" spans="1:9" x14ac:dyDescent="0.35">
      <c r="A885" s="5"/>
      <c r="B885" s="5"/>
      <c r="C885" s="5"/>
      <c r="D885" s="5"/>
      <c r="E885" s="5"/>
      <c r="F885" s="6"/>
      <c r="G885" s="6"/>
      <c r="H885" s="6"/>
      <c r="I885" s="6"/>
    </row>
    <row r="886" spans="1:9" x14ac:dyDescent="0.35">
      <c r="A886" s="6"/>
      <c r="B886" s="6"/>
      <c r="C886" s="6"/>
      <c r="D886" s="6"/>
      <c r="E886" s="6"/>
      <c r="F886" s="5"/>
      <c r="G886" s="5"/>
      <c r="H886" s="5"/>
      <c r="I886" s="5"/>
    </row>
    <row r="887" spans="1:9" x14ac:dyDescent="0.35">
      <c r="A887" s="5"/>
      <c r="B887" s="5"/>
      <c r="C887" s="5"/>
      <c r="D887" s="5"/>
      <c r="E887" s="5"/>
      <c r="F887" s="6"/>
      <c r="G887" s="6"/>
      <c r="H887" s="6"/>
      <c r="I887" s="6"/>
    </row>
    <row r="888" spans="1:9" x14ac:dyDescent="0.35">
      <c r="A888" s="6"/>
      <c r="B888" s="6"/>
      <c r="C888" s="6"/>
      <c r="D888" s="6"/>
      <c r="E888" s="6"/>
      <c r="F888" s="5"/>
      <c r="G888" s="5"/>
      <c r="H888" s="5"/>
      <c r="I888" s="5"/>
    </row>
    <row r="889" spans="1:9" x14ac:dyDescent="0.35">
      <c r="A889" s="5"/>
      <c r="B889" s="5"/>
      <c r="C889" s="5"/>
      <c r="D889" s="5"/>
      <c r="E889" s="5"/>
      <c r="F889" s="6"/>
      <c r="G889" s="6"/>
      <c r="H889" s="6"/>
      <c r="I889" s="6"/>
    </row>
    <row r="890" spans="1:9" x14ac:dyDescent="0.35">
      <c r="A890" s="6"/>
      <c r="B890" s="6"/>
      <c r="C890" s="6"/>
      <c r="D890" s="6"/>
      <c r="E890" s="6"/>
      <c r="F890" s="5"/>
      <c r="G890" s="5"/>
      <c r="H890" s="5"/>
      <c r="I890" s="5"/>
    </row>
    <row r="891" spans="1:9" x14ac:dyDescent="0.35">
      <c r="A891" s="5"/>
      <c r="B891" s="5"/>
      <c r="C891" s="5"/>
      <c r="D891" s="5"/>
      <c r="E891" s="5"/>
      <c r="F891" s="6"/>
      <c r="G891" s="6"/>
      <c r="H891" s="6"/>
      <c r="I891" s="6"/>
    </row>
    <row r="892" spans="1:9" x14ac:dyDescent="0.35">
      <c r="A892" s="6"/>
      <c r="B892" s="6"/>
      <c r="C892" s="6"/>
      <c r="D892" s="6"/>
      <c r="E892" s="6"/>
      <c r="F892" s="5"/>
      <c r="G892" s="5"/>
      <c r="H892" s="5"/>
      <c r="I892" s="5"/>
    </row>
    <row r="893" spans="1:9" x14ac:dyDescent="0.35">
      <c r="A893" s="5"/>
      <c r="B893" s="5"/>
      <c r="C893" s="5"/>
      <c r="D893" s="5"/>
      <c r="E893" s="5"/>
      <c r="F893" s="6"/>
      <c r="G893" s="6"/>
      <c r="H893" s="6"/>
      <c r="I893" s="6"/>
    </row>
    <row r="894" spans="1:9" x14ac:dyDescent="0.35">
      <c r="A894" s="6"/>
      <c r="B894" s="6"/>
      <c r="C894" s="6"/>
      <c r="D894" s="6"/>
      <c r="E894" s="6"/>
      <c r="F894" s="5"/>
      <c r="G894" s="5"/>
      <c r="H894" s="5"/>
      <c r="I894" s="5"/>
    </row>
    <row r="895" spans="1:9" x14ac:dyDescent="0.35">
      <c r="A895" s="5"/>
      <c r="B895" s="5"/>
      <c r="C895" s="5"/>
      <c r="D895" s="5"/>
      <c r="E895" s="5"/>
      <c r="F895" s="6"/>
      <c r="G895" s="6"/>
      <c r="H895" s="6"/>
      <c r="I895" s="6"/>
    </row>
    <row r="896" spans="1:9" x14ac:dyDescent="0.35">
      <c r="A896" s="6"/>
      <c r="B896" s="6"/>
      <c r="C896" s="6"/>
      <c r="D896" s="6"/>
      <c r="E896" s="6"/>
      <c r="F896" s="5"/>
      <c r="G896" s="5"/>
      <c r="H896" s="5"/>
      <c r="I896" s="5"/>
    </row>
    <row r="897" spans="1:9" x14ac:dyDescent="0.35">
      <c r="A897" s="5"/>
      <c r="B897" s="5"/>
      <c r="C897" s="5"/>
      <c r="D897" s="5"/>
      <c r="E897" s="5"/>
      <c r="F897" s="6"/>
      <c r="G897" s="6"/>
      <c r="H897" s="6"/>
      <c r="I897" s="6"/>
    </row>
    <row r="898" spans="1:9" x14ac:dyDescent="0.35">
      <c r="A898" s="6"/>
      <c r="B898" s="6"/>
      <c r="C898" s="6"/>
      <c r="D898" s="6"/>
      <c r="E898" s="6"/>
      <c r="F898" s="5"/>
      <c r="G898" s="5"/>
      <c r="H898" s="5"/>
      <c r="I898" s="5"/>
    </row>
    <row r="899" spans="1:9" x14ac:dyDescent="0.35">
      <c r="A899" s="5"/>
      <c r="B899" s="5"/>
      <c r="C899" s="5"/>
      <c r="D899" s="5"/>
      <c r="E899" s="5"/>
      <c r="F899" s="6"/>
      <c r="G899" s="6"/>
      <c r="H899" s="6"/>
      <c r="I899" s="6"/>
    </row>
    <row r="900" spans="1:9" x14ac:dyDescent="0.35">
      <c r="A900" s="6"/>
      <c r="B900" s="6"/>
      <c r="C900" s="6"/>
      <c r="D900" s="6"/>
      <c r="E900" s="6"/>
      <c r="F900" s="5"/>
      <c r="G900" s="5"/>
      <c r="H900" s="5"/>
      <c r="I900" s="5"/>
    </row>
    <row r="901" spans="1:9" x14ac:dyDescent="0.35">
      <c r="A901" s="5"/>
      <c r="B901" s="5"/>
      <c r="C901" s="5"/>
      <c r="D901" s="5"/>
      <c r="E901" s="5"/>
      <c r="F901" s="6"/>
      <c r="G901" s="6"/>
      <c r="H901" s="6"/>
      <c r="I901" s="6"/>
    </row>
    <row r="902" spans="1:9" x14ac:dyDescent="0.35">
      <c r="A902" s="6"/>
      <c r="B902" s="6"/>
      <c r="C902" s="6"/>
      <c r="D902" s="6"/>
      <c r="E902" s="6"/>
      <c r="F902" s="5"/>
      <c r="G902" s="5"/>
      <c r="H902" s="5"/>
      <c r="I902" s="5"/>
    </row>
    <row r="903" spans="1:9" x14ac:dyDescent="0.35">
      <c r="A903" s="5"/>
      <c r="B903" s="5"/>
      <c r="C903" s="5"/>
      <c r="D903" s="5"/>
      <c r="E903" s="5"/>
      <c r="F903" s="6"/>
      <c r="G903" s="6"/>
      <c r="H903" s="6"/>
      <c r="I903" s="6"/>
    </row>
    <row r="904" spans="1:9" x14ac:dyDescent="0.35">
      <c r="A904" s="6"/>
      <c r="B904" s="6"/>
      <c r="C904" s="6"/>
      <c r="D904" s="6"/>
      <c r="E904" s="6"/>
      <c r="F904" s="5"/>
      <c r="G904" s="5"/>
      <c r="H904" s="5"/>
      <c r="I904" s="5"/>
    </row>
    <row r="905" spans="1:9" x14ac:dyDescent="0.35">
      <c r="A905" s="5"/>
      <c r="B905" s="5"/>
      <c r="C905" s="5"/>
      <c r="D905" s="5"/>
      <c r="E905" s="5"/>
      <c r="F905" s="6"/>
      <c r="G905" s="6"/>
      <c r="H905" s="6"/>
      <c r="I905" s="6"/>
    </row>
    <row r="906" spans="1:9" x14ac:dyDescent="0.35">
      <c r="A906" s="6"/>
      <c r="B906" s="6"/>
      <c r="C906" s="6"/>
      <c r="D906" s="6"/>
      <c r="E906" s="6"/>
      <c r="F906" s="5"/>
      <c r="G906" s="5"/>
      <c r="H906" s="5"/>
      <c r="I906" s="5"/>
    </row>
    <row r="907" spans="1:9" x14ac:dyDescent="0.35">
      <c r="A907" s="5"/>
      <c r="B907" s="5"/>
      <c r="C907" s="5"/>
      <c r="D907" s="5"/>
      <c r="E907" s="5"/>
      <c r="F907" s="6"/>
      <c r="G907" s="6"/>
      <c r="H907" s="6"/>
      <c r="I907" s="6"/>
    </row>
    <row r="908" spans="1:9" x14ac:dyDescent="0.35">
      <c r="A908" s="6"/>
      <c r="B908" s="6"/>
      <c r="C908" s="6"/>
      <c r="D908" s="6"/>
      <c r="E908" s="6"/>
      <c r="F908" s="5"/>
      <c r="G908" s="5"/>
      <c r="H908" s="5"/>
      <c r="I908" s="5"/>
    </row>
    <row r="909" spans="1:9" x14ac:dyDescent="0.35">
      <c r="A909" s="5"/>
      <c r="B909" s="5"/>
      <c r="C909" s="5"/>
      <c r="D909" s="5"/>
      <c r="E909" s="5"/>
      <c r="F909" s="6"/>
      <c r="G909" s="6"/>
      <c r="H909" s="6"/>
      <c r="I909" s="6"/>
    </row>
    <row r="910" spans="1:9" x14ac:dyDescent="0.35">
      <c r="A910" s="6"/>
      <c r="B910" s="6"/>
      <c r="C910" s="6"/>
      <c r="D910" s="6"/>
      <c r="E910" s="6"/>
      <c r="F910" s="5"/>
      <c r="G910" s="5"/>
      <c r="H910" s="5"/>
      <c r="I910" s="5"/>
    </row>
    <row r="911" spans="1:9" x14ac:dyDescent="0.35">
      <c r="A911" s="5"/>
      <c r="B911" s="5"/>
      <c r="C911" s="5"/>
      <c r="D911" s="5"/>
      <c r="E911" s="5"/>
      <c r="F911" s="6"/>
      <c r="G911" s="6"/>
      <c r="H911" s="6"/>
      <c r="I911" s="6"/>
    </row>
    <row r="912" spans="1:9" x14ac:dyDescent="0.35">
      <c r="A912" s="6"/>
      <c r="B912" s="6"/>
      <c r="C912" s="6"/>
      <c r="D912" s="6"/>
      <c r="E912" s="6"/>
      <c r="F912" s="5"/>
      <c r="G912" s="5"/>
      <c r="H912" s="5"/>
      <c r="I912" s="5"/>
    </row>
    <row r="913" spans="1:9" x14ac:dyDescent="0.35">
      <c r="A913" s="5"/>
      <c r="B913" s="5"/>
      <c r="C913" s="5"/>
      <c r="D913" s="5"/>
      <c r="E913" s="5"/>
      <c r="F913" s="6"/>
      <c r="G913" s="6"/>
      <c r="H913" s="6"/>
      <c r="I913" s="6"/>
    </row>
    <row r="914" spans="1:9" x14ac:dyDescent="0.35">
      <c r="A914" s="6"/>
      <c r="B914" s="6"/>
      <c r="C914" s="6"/>
      <c r="D914" s="6"/>
      <c r="E914" s="6"/>
      <c r="F914" s="5"/>
      <c r="G914" s="5"/>
      <c r="H914" s="5"/>
      <c r="I914" s="5"/>
    </row>
    <row r="915" spans="1:9" x14ac:dyDescent="0.35">
      <c r="A915" s="5"/>
      <c r="B915" s="5"/>
      <c r="C915" s="5"/>
      <c r="D915" s="5"/>
      <c r="E915" s="5"/>
      <c r="F915" s="6"/>
      <c r="G915" s="6"/>
      <c r="H915" s="6"/>
      <c r="I915" s="6"/>
    </row>
    <row r="916" spans="1:9" x14ac:dyDescent="0.35">
      <c r="A916" s="6"/>
      <c r="B916" s="6"/>
      <c r="C916" s="6"/>
      <c r="D916" s="6"/>
      <c r="E916" s="6"/>
      <c r="F916" s="5"/>
      <c r="G916" s="5"/>
      <c r="H916" s="5"/>
      <c r="I916" s="5"/>
    </row>
    <row r="917" spans="1:9" x14ac:dyDescent="0.35">
      <c r="A917" s="5"/>
      <c r="B917" s="5"/>
      <c r="C917" s="5"/>
      <c r="D917" s="5"/>
      <c r="E917" s="5"/>
      <c r="F917" s="6"/>
      <c r="G917" s="6"/>
      <c r="H917" s="6"/>
      <c r="I917" s="6"/>
    </row>
    <row r="918" spans="1:9" x14ac:dyDescent="0.35">
      <c r="A918" s="6"/>
      <c r="B918" s="6"/>
      <c r="C918" s="6"/>
      <c r="D918" s="6"/>
      <c r="E918" s="6"/>
      <c r="F918" s="5"/>
      <c r="G918" s="5"/>
      <c r="H918" s="5"/>
      <c r="I918" s="5"/>
    </row>
    <row r="919" spans="1:9" x14ac:dyDescent="0.35">
      <c r="A919" s="5"/>
      <c r="B919" s="5"/>
      <c r="C919" s="5"/>
      <c r="D919" s="5"/>
      <c r="E919" s="5"/>
      <c r="F919" s="6"/>
      <c r="G919" s="6"/>
      <c r="H919" s="6"/>
      <c r="I919" s="6"/>
    </row>
    <row r="920" spans="1:9" x14ac:dyDescent="0.35">
      <c r="A920" s="6"/>
      <c r="B920" s="6"/>
      <c r="C920" s="6"/>
      <c r="D920" s="6"/>
      <c r="E920" s="6"/>
      <c r="F920" s="5"/>
      <c r="G920" s="5"/>
      <c r="H920" s="5"/>
      <c r="I920" s="5"/>
    </row>
    <row r="921" spans="1:9" x14ac:dyDescent="0.35">
      <c r="A921" s="5"/>
      <c r="B921" s="5"/>
      <c r="C921" s="5"/>
      <c r="D921" s="5"/>
      <c r="E921" s="5"/>
      <c r="F921" s="6"/>
      <c r="G921" s="6"/>
      <c r="H921" s="6"/>
      <c r="I921" s="6"/>
    </row>
    <row r="922" spans="1:9" x14ac:dyDescent="0.35">
      <c r="A922" s="6"/>
      <c r="B922" s="6"/>
      <c r="C922" s="6"/>
      <c r="D922" s="6"/>
      <c r="E922" s="6"/>
      <c r="F922" s="5"/>
      <c r="G922" s="5"/>
      <c r="H922" s="5"/>
      <c r="I922" s="5"/>
    </row>
    <row r="923" spans="1:9" x14ac:dyDescent="0.35">
      <c r="A923" s="5"/>
      <c r="B923" s="5"/>
      <c r="C923" s="5"/>
      <c r="D923" s="5"/>
      <c r="E923" s="5"/>
      <c r="F923" s="6"/>
      <c r="G923" s="6"/>
      <c r="H923" s="6"/>
      <c r="I923" s="6"/>
    </row>
    <row r="924" spans="1:9" x14ac:dyDescent="0.35">
      <c r="A924" s="6"/>
      <c r="B924" s="6"/>
      <c r="C924" s="6"/>
      <c r="D924" s="6"/>
      <c r="E924" s="6"/>
      <c r="F924" s="5"/>
      <c r="G924" s="5"/>
      <c r="H924" s="5"/>
      <c r="I924" s="5"/>
    </row>
    <row r="925" spans="1:9" x14ac:dyDescent="0.35">
      <c r="A925" s="5"/>
      <c r="B925" s="5"/>
      <c r="C925" s="5"/>
      <c r="D925" s="5"/>
      <c r="E925" s="5"/>
      <c r="F925" s="6"/>
      <c r="G925" s="6"/>
      <c r="H925" s="6"/>
      <c r="I925" s="6"/>
    </row>
    <row r="926" spans="1:9" x14ac:dyDescent="0.35">
      <c r="A926" s="6"/>
      <c r="B926" s="6"/>
      <c r="C926" s="6"/>
      <c r="D926" s="6"/>
      <c r="E926" s="6"/>
      <c r="F926" s="5"/>
      <c r="G926" s="5"/>
      <c r="H926" s="5"/>
      <c r="I926" s="5"/>
    </row>
    <row r="927" spans="1:9" x14ac:dyDescent="0.35">
      <c r="A927" s="5"/>
      <c r="B927" s="5"/>
      <c r="C927" s="5"/>
      <c r="D927" s="5"/>
      <c r="E927" s="5"/>
      <c r="F927" s="6"/>
      <c r="G927" s="6"/>
      <c r="H927" s="6"/>
      <c r="I927" s="6"/>
    </row>
    <row r="928" spans="1:9" x14ac:dyDescent="0.35">
      <c r="A928" s="6"/>
      <c r="B928" s="6"/>
      <c r="C928" s="6"/>
      <c r="D928" s="6"/>
      <c r="E928" s="6"/>
      <c r="F928" s="5"/>
      <c r="G928" s="5"/>
      <c r="H928" s="5"/>
      <c r="I928" s="5"/>
    </row>
    <row r="929" spans="1:9" x14ac:dyDescent="0.35">
      <c r="A929" s="5"/>
      <c r="B929" s="5"/>
      <c r="C929" s="5"/>
      <c r="D929" s="5"/>
      <c r="E929" s="5"/>
      <c r="F929" s="6"/>
      <c r="G929" s="6"/>
      <c r="H929" s="6"/>
      <c r="I929" s="6"/>
    </row>
    <row r="930" spans="1:9" x14ac:dyDescent="0.35">
      <c r="A930" s="6"/>
      <c r="B930" s="6"/>
      <c r="C930" s="6"/>
      <c r="D930" s="6"/>
      <c r="E930" s="6"/>
      <c r="F930" s="5"/>
      <c r="G930" s="5"/>
      <c r="H930" s="5"/>
      <c r="I930" s="5"/>
    </row>
    <row r="931" spans="1:9" x14ac:dyDescent="0.35">
      <c r="A931" s="5"/>
      <c r="B931" s="5"/>
      <c r="C931" s="5"/>
      <c r="D931" s="5"/>
      <c r="E931" s="5"/>
      <c r="F931" s="6"/>
      <c r="G931" s="6"/>
      <c r="H931" s="6"/>
      <c r="I931" s="6"/>
    </row>
    <row r="932" spans="1:9" x14ac:dyDescent="0.35">
      <c r="A932" s="6"/>
      <c r="B932" s="6"/>
      <c r="C932" s="6"/>
      <c r="D932" s="6"/>
      <c r="E932" s="6"/>
      <c r="F932" s="5"/>
      <c r="G932" s="5"/>
      <c r="H932" s="5"/>
      <c r="I932" s="5"/>
    </row>
    <row r="933" spans="1:9" x14ac:dyDescent="0.35">
      <c r="A933" s="5"/>
      <c r="B933" s="5"/>
      <c r="C933" s="5"/>
      <c r="D933" s="5"/>
      <c r="E933" s="5"/>
      <c r="F933" s="6"/>
      <c r="G933" s="6"/>
      <c r="H933" s="6"/>
      <c r="I933" s="6"/>
    </row>
    <row r="934" spans="1:9" x14ac:dyDescent="0.35">
      <c r="A934" s="6"/>
      <c r="B934" s="6"/>
      <c r="C934" s="6"/>
      <c r="D934" s="6"/>
      <c r="E934" s="6"/>
      <c r="F934" s="5"/>
      <c r="G934" s="5"/>
      <c r="H934" s="5"/>
      <c r="I934" s="5"/>
    </row>
    <row r="935" spans="1:9" x14ac:dyDescent="0.35">
      <c r="A935" s="5"/>
      <c r="B935" s="5"/>
      <c r="C935" s="5"/>
      <c r="D935" s="5"/>
      <c r="E935" s="5"/>
      <c r="F935" s="6"/>
      <c r="G935" s="6"/>
      <c r="H935" s="6"/>
      <c r="I935" s="6"/>
    </row>
    <row r="936" spans="1:9" x14ac:dyDescent="0.35">
      <c r="A936" s="6"/>
      <c r="B936" s="6"/>
      <c r="C936" s="6"/>
      <c r="D936" s="6"/>
      <c r="E936" s="6"/>
      <c r="F936" s="5"/>
      <c r="G936" s="5"/>
      <c r="H936" s="5"/>
      <c r="I936" s="5"/>
    </row>
    <row r="937" spans="1:9" x14ac:dyDescent="0.35">
      <c r="A937" s="5"/>
      <c r="B937" s="5"/>
      <c r="C937" s="5"/>
      <c r="D937" s="5"/>
      <c r="E937" s="5"/>
      <c r="F937" s="6"/>
      <c r="G937" s="6"/>
      <c r="H937" s="6"/>
      <c r="I937" s="6"/>
    </row>
    <row r="938" spans="1:9" x14ac:dyDescent="0.35">
      <c r="A938" s="6"/>
      <c r="B938" s="6"/>
      <c r="C938" s="6"/>
      <c r="D938" s="6"/>
      <c r="E938" s="6"/>
      <c r="F938" s="5"/>
      <c r="G938" s="5"/>
      <c r="H938" s="5"/>
      <c r="I938" s="5"/>
    </row>
    <row r="939" spans="1:9" x14ac:dyDescent="0.35">
      <c r="A939" s="5"/>
      <c r="B939" s="5"/>
      <c r="C939" s="5"/>
      <c r="D939" s="5"/>
      <c r="E939" s="5"/>
      <c r="F939" s="6"/>
      <c r="G939" s="6"/>
      <c r="H939" s="6"/>
      <c r="I939" s="6"/>
    </row>
    <row r="940" spans="1:9" x14ac:dyDescent="0.35">
      <c r="A940" s="6"/>
      <c r="B940" s="6"/>
      <c r="C940" s="6"/>
      <c r="D940" s="6"/>
      <c r="E940" s="6"/>
      <c r="F940" s="5"/>
      <c r="G940" s="5"/>
      <c r="H940" s="5"/>
      <c r="I940" s="5"/>
    </row>
    <row r="941" spans="1:9" x14ac:dyDescent="0.35">
      <c r="A941" s="5"/>
      <c r="B941" s="5"/>
      <c r="C941" s="5"/>
      <c r="D941" s="5"/>
      <c r="E941" s="5"/>
      <c r="F941" s="6"/>
      <c r="G941" s="6"/>
      <c r="H941" s="6"/>
      <c r="I941" s="6"/>
    </row>
    <row r="942" spans="1:9" x14ac:dyDescent="0.35">
      <c r="A942" s="6"/>
      <c r="B942" s="6"/>
      <c r="C942" s="6"/>
      <c r="D942" s="6"/>
      <c r="E942" s="6"/>
      <c r="F942" s="5"/>
      <c r="G942" s="5"/>
      <c r="H942" s="5"/>
      <c r="I942" s="5"/>
    </row>
    <row r="943" spans="1:9" x14ac:dyDescent="0.35">
      <c r="A943" s="5"/>
      <c r="B943" s="5"/>
      <c r="C943" s="5"/>
      <c r="D943" s="5"/>
      <c r="E943" s="5"/>
      <c r="F943" s="6"/>
      <c r="G943" s="6"/>
      <c r="H943" s="6"/>
      <c r="I943" s="6"/>
    </row>
    <row r="944" spans="1:9" x14ac:dyDescent="0.35">
      <c r="A944" s="6"/>
      <c r="B944" s="6"/>
      <c r="C944" s="6"/>
      <c r="D944" s="6"/>
      <c r="E944" s="6"/>
      <c r="F944" s="5"/>
      <c r="G944" s="5"/>
      <c r="H944" s="5"/>
      <c r="I944" s="5"/>
    </row>
    <row r="945" spans="1:9" x14ac:dyDescent="0.35">
      <c r="A945" s="5"/>
      <c r="B945" s="5"/>
      <c r="C945" s="5"/>
      <c r="D945" s="5"/>
      <c r="E945" s="5"/>
      <c r="F945" s="6"/>
      <c r="G945" s="6"/>
      <c r="H945" s="6"/>
      <c r="I945" s="6"/>
    </row>
    <row r="946" spans="1:9" x14ac:dyDescent="0.35">
      <c r="A946" s="6"/>
      <c r="B946" s="6"/>
      <c r="C946" s="6"/>
      <c r="D946" s="6"/>
      <c r="E946" s="6"/>
      <c r="F946" s="5"/>
      <c r="G946" s="5"/>
      <c r="H946" s="5"/>
    </row>
    <row r="947" spans="1:9" x14ac:dyDescent="0.35">
      <c r="A947" s="5"/>
      <c r="B947" s="5"/>
      <c r="C947" s="5"/>
      <c r="D947" s="5"/>
      <c r="E947" s="5"/>
      <c r="F947" s="6"/>
      <c r="G947" s="6"/>
      <c r="H947" s="6"/>
    </row>
    <row r="948" spans="1:9" x14ac:dyDescent="0.35">
      <c r="A948" s="6"/>
      <c r="B948" s="6"/>
      <c r="C948" s="6"/>
      <c r="D948" s="6"/>
      <c r="E948" s="6"/>
      <c r="F948" s="5"/>
      <c r="G948" s="5"/>
      <c r="H948" s="5"/>
    </row>
    <row r="949" spans="1:9" x14ac:dyDescent="0.35">
      <c r="A949" s="5"/>
      <c r="B949" s="5"/>
      <c r="C949" s="5"/>
      <c r="D949" s="5"/>
      <c r="E949" s="5"/>
      <c r="F949" s="6"/>
      <c r="G949" s="6"/>
      <c r="H949" s="6"/>
    </row>
    <row r="950" spans="1:9" x14ac:dyDescent="0.35">
      <c r="A950" s="6"/>
      <c r="B950" s="6"/>
      <c r="C950" s="6"/>
      <c r="D950" s="6"/>
      <c r="E950" s="6"/>
      <c r="F950" s="5"/>
      <c r="G950" s="5"/>
      <c r="H950" s="5"/>
    </row>
    <row r="951" spans="1:9" x14ac:dyDescent="0.35">
      <c r="A951" s="5"/>
      <c r="B951" s="5"/>
      <c r="C951" s="5"/>
      <c r="D951" s="5"/>
      <c r="E951" s="5"/>
      <c r="F951" s="6"/>
      <c r="G951" s="6"/>
      <c r="H951" s="6"/>
    </row>
    <row r="952" spans="1:9" x14ac:dyDescent="0.35">
      <c r="A952" s="6"/>
      <c r="B952" s="6"/>
      <c r="C952" s="6"/>
      <c r="D952" s="6"/>
      <c r="E952" s="6"/>
      <c r="F952" s="5"/>
      <c r="G952" s="5"/>
      <c r="H952" s="5"/>
    </row>
    <row r="953" spans="1:9" x14ac:dyDescent="0.35">
      <c r="A953" s="5"/>
      <c r="B953" s="5"/>
      <c r="C953" s="5"/>
      <c r="D953" s="5"/>
      <c r="E953" s="5"/>
      <c r="F953" s="6"/>
      <c r="G953" s="6"/>
      <c r="H953" s="6"/>
    </row>
    <row r="954" spans="1:9" x14ac:dyDescent="0.35">
      <c r="A954" s="6"/>
      <c r="B954" s="6"/>
      <c r="C954" s="6"/>
      <c r="D954" s="6"/>
      <c r="E954" s="6"/>
      <c r="F954" s="5"/>
      <c r="G954" s="5"/>
      <c r="H954" s="5"/>
    </row>
    <row r="955" spans="1:9" x14ac:dyDescent="0.35">
      <c r="A955" s="5"/>
      <c r="B955" s="5"/>
      <c r="C955" s="5"/>
      <c r="D955" s="5"/>
      <c r="E955" s="5"/>
      <c r="F955" s="6"/>
      <c r="G955" s="6"/>
      <c r="H955" s="6"/>
    </row>
    <row r="956" spans="1:9" x14ac:dyDescent="0.35">
      <c r="A956" s="6"/>
      <c r="B956" s="6"/>
      <c r="C956" s="6"/>
      <c r="D956" s="6"/>
      <c r="E956" s="6"/>
      <c r="F956" s="5"/>
      <c r="G956" s="5"/>
      <c r="H956" s="5"/>
    </row>
    <row r="957" spans="1:9" x14ac:dyDescent="0.35">
      <c r="A957" s="5"/>
      <c r="B957" s="5"/>
      <c r="C957" s="5"/>
      <c r="D957" s="5"/>
      <c r="E957" s="5"/>
      <c r="F957" s="6"/>
      <c r="G957" s="6"/>
      <c r="H957" s="6"/>
    </row>
    <row r="958" spans="1:9" x14ac:dyDescent="0.35">
      <c r="A958" s="6"/>
      <c r="B958" s="6"/>
      <c r="C958" s="6"/>
      <c r="D958" s="6"/>
      <c r="E958" s="6"/>
      <c r="F958" s="5"/>
      <c r="G958" s="5"/>
      <c r="H958" s="5"/>
    </row>
    <row r="959" spans="1:9" x14ac:dyDescent="0.35">
      <c r="A959" s="5"/>
      <c r="B959" s="5"/>
      <c r="C959" s="5"/>
      <c r="D959" s="5"/>
      <c r="E959" s="5"/>
      <c r="F959" s="6"/>
      <c r="G959" s="6"/>
      <c r="H959" s="6"/>
    </row>
    <row r="960" spans="1:9" x14ac:dyDescent="0.35">
      <c r="A960" s="6"/>
      <c r="B960" s="6"/>
      <c r="C960" s="6"/>
      <c r="D960" s="6"/>
      <c r="E960" s="6"/>
      <c r="F960" s="5"/>
      <c r="G960" s="5"/>
      <c r="H960" s="5"/>
    </row>
    <row r="961" spans="1:8" x14ac:dyDescent="0.35">
      <c r="A961" s="5"/>
      <c r="B961" s="5"/>
      <c r="C961" s="5"/>
      <c r="D961" s="5"/>
      <c r="E961" s="5"/>
      <c r="F961" s="6"/>
      <c r="G961" s="6"/>
      <c r="H961" s="6"/>
    </row>
    <row r="962" spans="1:8" x14ac:dyDescent="0.35">
      <c r="A962" s="6"/>
      <c r="B962" s="6"/>
      <c r="C962" s="6"/>
      <c r="D962" s="6"/>
      <c r="E962" s="6"/>
      <c r="F962" s="5"/>
      <c r="G962" s="5"/>
      <c r="H962" s="5"/>
    </row>
    <row r="963" spans="1:8" x14ac:dyDescent="0.35">
      <c r="A963" s="5"/>
      <c r="B963" s="5"/>
      <c r="C963" s="5"/>
      <c r="D963" s="5"/>
      <c r="E963" s="5"/>
      <c r="F963" s="6"/>
      <c r="G963" s="6"/>
      <c r="H963" s="6"/>
    </row>
    <row r="964" spans="1:8" x14ac:dyDescent="0.35">
      <c r="A964" s="6"/>
      <c r="B964" s="6"/>
      <c r="C964" s="6"/>
      <c r="D964" s="6"/>
      <c r="E964" s="6"/>
      <c r="F964" s="5"/>
      <c r="G964" s="5"/>
      <c r="H964" s="5"/>
    </row>
    <row r="965" spans="1:8" x14ac:dyDescent="0.35">
      <c r="A965" s="5"/>
      <c r="B965" s="5"/>
      <c r="C965" s="5"/>
      <c r="D965" s="5"/>
      <c r="E965" s="5"/>
      <c r="F965" s="6"/>
      <c r="G965" s="6"/>
      <c r="H965" s="6"/>
    </row>
    <row r="966" spans="1:8" x14ac:dyDescent="0.35">
      <c r="A966" s="6"/>
      <c r="B966" s="6"/>
      <c r="C966" s="6"/>
      <c r="D966" s="6"/>
      <c r="E966" s="6"/>
      <c r="F966" s="5"/>
      <c r="G966" s="5"/>
      <c r="H966" s="5"/>
    </row>
    <row r="967" spans="1:8" x14ac:dyDescent="0.35">
      <c r="A967" s="5"/>
      <c r="B967" s="5"/>
      <c r="C967" s="5"/>
      <c r="D967" s="5"/>
      <c r="E967" s="5"/>
      <c r="F967" s="6"/>
      <c r="G967" s="6"/>
      <c r="H967" s="6"/>
    </row>
    <row r="968" spans="1:8" x14ac:dyDescent="0.35">
      <c r="A968" s="6"/>
      <c r="B968" s="6"/>
      <c r="C968" s="6"/>
      <c r="D968" s="6"/>
      <c r="E968" s="6"/>
      <c r="F968" s="5"/>
      <c r="G968" s="5"/>
      <c r="H968" s="5"/>
    </row>
    <row r="969" spans="1:8" x14ac:dyDescent="0.35">
      <c r="A969" s="5"/>
      <c r="B969" s="5"/>
      <c r="C969" s="5"/>
      <c r="D969" s="5"/>
      <c r="E969" s="5"/>
      <c r="F969" s="6"/>
      <c r="G969" s="6"/>
      <c r="H969" s="6"/>
    </row>
    <row r="970" spans="1:8" x14ac:dyDescent="0.35">
      <c r="A970" s="6"/>
      <c r="B970" s="6"/>
      <c r="C970" s="6"/>
      <c r="D970" s="6"/>
      <c r="E970" s="6"/>
      <c r="F970" s="5"/>
      <c r="G970" s="5"/>
      <c r="H970" s="5"/>
    </row>
    <row r="971" spans="1:8" x14ac:dyDescent="0.35">
      <c r="A971" s="5"/>
      <c r="B971" s="5"/>
      <c r="C971" s="5"/>
      <c r="D971" s="5"/>
      <c r="E971" s="5"/>
      <c r="F971" s="6"/>
      <c r="G971" s="6"/>
      <c r="H971" s="6"/>
    </row>
    <row r="972" spans="1:8" x14ac:dyDescent="0.35">
      <c r="A972" s="6"/>
      <c r="B972" s="6"/>
      <c r="C972" s="6"/>
      <c r="D972" s="6"/>
      <c r="E972" s="6"/>
      <c r="F972" s="5"/>
      <c r="G972" s="5"/>
      <c r="H972" s="5"/>
    </row>
    <row r="973" spans="1:8" x14ac:dyDescent="0.35">
      <c r="A973" s="5"/>
      <c r="B973" s="5"/>
      <c r="C973" s="5"/>
      <c r="D973" s="5"/>
      <c r="E973" s="5"/>
      <c r="F973" s="6"/>
      <c r="G973" s="6"/>
      <c r="H973" s="6"/>
    </row>
    <row r="974" spans="1:8" x14ac:dyDescent="0.35">
      <c r="A974" s="6"/>
      <c r="B974" s="6"/>
      <c r="C974" s="6"/>
      <c r="D974" s="6"/>
      <c r="E974" s="6"/>
      <c r="F974" s="5"/>
      <c r="G974" s="5"/>
      <c r="H974" s="5"/>
    </row>
    <row r="975" spans="1:8" x14ac:dyDescent="0.35">
      <c r="A975" s="5"/>
      <c r="B975" s="5"/>
      <c r="C975" s="5"/>
      <c r="D975" s="5"/>
      <c r="E975" s="5"/>
      <c r="F975" s="6"/>
      <c r="G975" s="6"/>
      <c r="H975" s="6"/>
    </row>
    <row r="976" spans="1:8" x14ac:dyDescent="0.35">
      <c r="A976" s="6"/>
      <c r="B976" s="6"/>
      <c r="C976" s="6"/>
      <c r="D976" s="6"/>
      <c r="E976" s="6"/>
      <c r="F976" s="5"/>
      <c r="G976" s="5"/>
      <c r="H976" s="5"/>
    </row>
    <row r="977" spans="1:8" x14ac:dyDescent="0.35">
      <c r="A977" s="5"/>
      <c r="B977" s="5"/>
      <c r="C977" s="5"/>
      <c r="D977" s="5"/>
      <c r="E977" s="5"/>
      <c r="F977" s="6"/>
      <c r="G977" s="6"/>
      <c r="H977" s="6"/>
    </row>
    <row r="978" spans="1:8" x14ac:dyDescent="0.35">
      <c r="A978" s="6"/>
      <c r="B978" s="6"/>
      <c r="C978" s="6"/>
      <c r="D978" s="6"/>
      <c r="E978" s="6"/>
      <c r="F978" s="5"/>
      <c r="G978" s="5"/>
      <c r="H978" s="5"/>
    </row>
    <row r="979" spans="1:8" x14ac:dyDescent="0.35">
      <c r="A979" s="5"/>
      <c r="B979" s="5"/>
      <c r="C979" s="5"/>
      <c r="D979" s="5"/>
      <c r="E979" s="5"/>
      <c r="F979" s="6"/>
      <c r="G979" s="6"/>
      <c r="H979" s="6"/>
    </row>
    <row r="980" spans="1:8" x14ac:dyDescent="0.35">
      <c r="A980" s="6"/>
      <c r="B980" s="6"/>
      <c r="C980" s="6"/>
      <c r="D980" s="6"/>
      <c r="E980" s="6"/>
      <c r="F980" s="5"/>
      <c r="G980" s="5"/>
      <c r="H980" s="5"/>
    </row>
    <row r="981" spans="1:8" x14ac:dyDescent="0.35">
      <c r="A981" s="5"/>
      <c r="B981" s="5"/>
      <c r="C981" s="5"/>
      <c r="D981" s="5"/>
      <c r="E981" s="5"/>
      <c r="F981" s="6"/>
      <c r="G981" s="6"/>
      <c r="H981" s="6"/>
    </row>
    <row r="982" spans="1:8" x14ac:dyDescent="0.35">
      <c r="A982" s="6"/>
      <c r="B982" s="6"/>
      <c r="C982" s="6"/>
      <c r="D982" s="6"/>
      <c r="E982" s="6"/>
      <c r="F982" s="5"/>
      <c r="G982" s="5"/>
      <c r="H982" s="5"/>
    </row>
    <row r="983" spans="1:8" x14ac:dyDescent="0.35">
      <c r="A983" s="5"/>
      <c r="B983" s="5"/>
      <c r="C983" s="5"/>
      <c r="D983" s="5"/>
      <c r="E983" s="5"/>
      <c r="F983" s="6"/>
      <c r="G983" s="6"/>
      <c r="H983" s="6"/>
    </row>
    <row r="984" spans="1:8" x14ac:dyDescent="0.35">
      <c r="A984" s="6"/>
      <c r="B984" s="6"/>
      <c r="C984" s="6"/>
      <c r="D984" s="6"/>
      <c r="E984" s="6"/>
      <c r="F984" s="5"/>
      <c r="G984" s="5"/>
      <c r="H984" s="5"/>
    </row>
    <row r="985" spans="1:8" x14ac:dyDescent="0.35">
      <c r="A985" s="5"/>
      <c r="B985" s="5"/>
      <c r="C985" s="5"/>
      <c r="D985" s="5"/>
      <c r="E985" s="5"/>
      <c r="F985" s="6"/>
      <c r="G985" s="6"/>
      <c r="H985" s="6"/>
    </row>
    <row r="986" spans="1:8" x14ac:dyDescent="0.35">
      <c r="A986" s="6"/>
      <c r="B986" s="6"/>
      <c r="C986" s="6"/>
      <c r="D986" s="6"/>
      <c r="E986" s="6"/>
      <c r="F986" s="5"/>
      <c r="G986" s="5"/>
      <c r="H986" s="5"/>
    </row>
    <row r="987" spans="1:8" x14ac:dyDescent="0.35">
      <c r="A987" s="5"/>
      <c r="B987" s="5"/>
      <c r="C987" s="5"/>
      <c r="D987" s="5"/>
      <c r="E987" s="5"/>
      <c r="F987" s="6"/>
      <c r="G987" s="6"/>
      <c r="H987" s="6"/>
    </row>
    <row r="988" spans="1:8" x14ac:dyDescent="0.35">
      <c r="A988" s="6"/>
      <c r="B988" s="6"/>
      <c r="C988" s="6"/>
      <c r="D988" s="6"/>
      <c r="E988" s="6"/>
      <c r="F988" s="5"/>
      <c r="G988" s="5"/>
      <c r="H988" s="5"/>
    </row>
    <row r="989" spans="1:8" x14ac:dyDescent="0.35">
      <c r="A989" s="5"/>
      <c r="B989" s="5"/>
      <c r="C989" s="5"/>
      <c r="D989" s="5"/>
      <c r="E989" s="5"/>
      <c r="F989" s="6"/>
      <c r="G989" s="6"/>
      <c r="H989" s="6"/>
    </row>
    <row r="990" spans="1:8" x14ac:dyDescent="0.35">
      <c r="A990" s="6"/>
      <c r="B990" s="6"/>
      <c r="C990" s="6"/>
      <c r="D990" s="6"/>
      <c r="E990" s="6"/>
      <c r="F990" s="5"/>
      <c r="G990" s="5"/>
      <c r="H990" s="5"/>
    </row>
    <row r="991" spans="1:8" x14ac:dyDescent="0.35">
      <c r="A991" s="5"/>
      <c r="B991" s="5"/>
      <c r="C991" s="5"/>
      <c r="D991" s="5"/>
      <c r="E991" s="5"/>
      <c r="F991" s="6"/>
      <c r="G991" s="6"/>
      <c r="H991" s="6"/>
    </row>
    <row r="992" spans="1:8" x14ac:dyDescent="0.35">
      <c r="A992" s="6"/>
      <c r="B992" s="6"/>
      <c r="C992" s="6"/>
      <c r="D992" s="6"/>
      <c r="E992" s="6"/>
      <c r="F992" s="5"/>
      <c r="G992" s="5"/>
      <c r="H992" s="5"/>
    </row>
    <row r="993" spans="1:8" x14ac:dyDescent="0.35">
      <c r="A993" s="5"/>
      <c r="B993" s="5"/>
      <c r="C993" s="5"/>
      <c r="D993" s="5"/>
      <c r="E993" s="5"/>
      <c r="F993" s="6"/>
      <c r="G993" s="6"/>
      <c r="H993" s="6"/>
    </row>
    <row r="994" spans="1:8" x14ac:dyDescent="0.35">
      <c r="A994" s="6"/>
      <c r="B994" s="6"/>
      <c r="C994" s="6"/>
      <c r="D994" s="6"/>
      <c r="E994" s="6"/>
      <c r="F994" s="5"/>
      <c r="G994" s="5"/>
      <c r="H994" s="5"/>
    </row>
    <row r="995" spans="1:8" x14ac:dyDescent="0.35">
      <c r="A995" s="5"/>
      <c r="B995" s="5"/>
      <c r="C995" s="5"/>
      <c r="D995" s="5"/>
      <c r="E995" s="5"/>
      <c r="F995" s="6"/>
      <c r="G995" s="6"/>
      <c r="H995" s="6"/>
    </row>
    <row r="996" spans="1:8" x14ac:dyDescent="0.35">
      <c r="A996" s="6"/>
      <c r="B996" s="6"/>
      <c r="C996" s="6"/>
      <c r="D996" s="6"/>
      <c r="E996" s="6"/>
      <c r="F996" s="5"/>
      <c r="G996" s="5"/>
      <c r="H996" s="5"/>
    </row>
    <row r="997" spans="1:8" x14ac:dyDescent="0.35">
      <c r="A997" s="5"/>
      <c r="B997" s="5"/>
      <c r="C997" s="5"/>
      <c r="D997" s="5"/>
      <c r="E997" s="5"/>
      <c r="F997" s="6"/>
      <c r="G997" s="6"/>
      <c r="H997" s="6"/>
    </row>
    <row r="998" spans="1:8" x14ac:dyDescent="0.35">
      <c r="A998" s="6"/>
      <c r="B998" s="6"/>
      <c r="C998" s="6"/>
      <c r="D998" s="6"/>
      <c r="E998" s="6"/>
      <c r="F998" s="5"/>
      <c r="G998" s="5"/>
      <c r="H998" s="5"/>
    </row>
    <row r="999" spans="1:8" x14ac:dyDescent="0.35">
      <c r="A999" s="5"/>
      <c r="B999" s="5"/>
      <c r="C999" s="5"/>
      <c r="D999" s="5"/>
      <c r="E999" s="5"/>
      <c r="F999" s="6"/>
      <c r="G999" s="6"/>
      <c r="H999" s="6"/>
    </row>
    <row r="1000" spans="1:8" x14ac:dyDescent="0.35">
      <c r="A1000" s="6"/>
      <c r="B1000" s="6"/>
      <c r="C1000" s="6"/>
      <c r="D1000" s="6"/>
      <c r="E1000" s="6"/>
      <c r="F1000" s="5"/>
      <c r="G1000" s="5"/>
      <c r="H1000" s="5"/>
    </row>
    <row r="1001" spans="1:8" x14ac:dyDescent="0.35">
      <c r="A1001" s="5"/>
      <c r="B1001" s="5"/>
      <c r="C1001" s="5"/>
      <c r="D1001" s="5"/>
      <c r="E1001" s="5"/>
      <c r="F1001" s="6"/>
      <c r="G1001" s="6"/>
      <c r="H1001" s="6"/>
    </row>
    <row r="1002" spans="1:8" x14ac:dyDescent="0.35">
      <c r="A1002" s="6"/>
      <c r="B1002" s="6"/>
      <c r="C1002" s="6"/>
      <c r="D1002" s="6"/>
      <c r="E1002" s="6"/>
      <c r="F1002" s="5"/>
      <c r="G1002" s="5"/>
      <c r="H1002" s="5"/>
    </row>
    <row r="1003" spans="1:8" x14ac:dyDescent="0.35">
      <c r="A1003" s="5"/>
      <c r="B1003" s="5"/>
      <c r="C1003" s="5"/>
      <c r="D1003" s="5"/>
      <c r="E1003" s="5"/>
      <c r="F1003" s="6"/>
      <c r="G1003" s="6"/>
      <c r="H1003" s="6"/>
    </row>
    <row r="1004" spans="1:8" x14ac:dyDescent="0.35">
      <c r="A1004" s="6"/>
      <c r="B1004" s="6"/>
      <c r="C1004" s="6"/>
      <c r="D1004" s="6"/>
      <c r="E1004" s="6"/>
      <c r="F1004" s="5"/>
      <c r="G1004" s="5"/>
      <c r="H1004" s="5"/>
    </row>
    <row r="1005" spans="1:8" x14ac:dyDescent="0.35">
      <c r="A1005" s="5"/>
      <c r="B1005" s="5"/>
      <c r="C1005" s="5"/>
      <c r="D1005" s="5"/>
      <c r="E1005" s="5"/>
      <c r="F1005" s="6"/>
      <c r="G1005" s="6"/>
      <c r="H1005" s="6"/>
    </row>
    <row r="1006" spans="1:8" x14ac:dyDescent="0.35">
      <c r="A1006" s="6"/>
      <c r="B1006" s="6"/>
      <c r="C1006" s="6"/>
      <c r="D1006" s="6"/>
      <c r="E1006" s="6"/>
      <c r="F1006" s="5"/>
      <c r="G1006" s="5"/>
      <c r="H1006" s="5"/>
    </row>
    <row r="1007" spans="1:8" x14ac:dyDescent="0.35">
      <c r="A1007" s="5"/>
      <c r="B1007" s="5"/>
      <c r="C1007" s="5"/>
      <c r="D1007" s="5"/>
      <c r="E1007" s="5"/>
      <c r="F1007" s="6"/>
      <c r="G1007" s="6"/>
      <c r="H1007" s="6"/>
    </row>
    <row r="1008" spans="1:8" x14ac:dyDescent="0.35">
      <c r="A1008" s="6"/>
      <c r="B1008" s="6"/>
      <c r="C1008" s="6"/>
      <c r="D1008" s="6"/>
      <c r="E1008" s="6"/>
      <c r="F1008" s="5"/>
      <c r="G1008" s="5"/>
      <c r="H1008" s="5"/>
    </row>
    <row r="1009" spans="1:8" x14ac:dyDescent="0.35">
      <c r="A1009" s="5"/>
      <c r="B1009" s="5"/>
      <c r="C1009" s="5"/>
      <c r="D1009" s="5"/>
      <c r="E1009" s="5"/>
      <c r="F1009" s="6"/>
      <c r="G1009" s="6"/>
      <c r="H1009" s="6"/>
    </row>
    <row r="1010" spans="1:8" x14ac:dyDescent="0.35">
      <c r="A1010" s="6"/>
      <c r="B1010" s="6"/>
      <c r="C1010" s="6"/>
      <c r="D1010" s="6"/>
      <c r="E1010" s="6"/>
      <c r="F1010" s="5"/>
      <c r="G1010" s="5"/>
      <c r="H1010" s="5"/>
    </row>
    <row r="1011" spans="1:8" x14ac:dyDescent="0.35">
      <c r="A1011" s="5"/>
      <c r="B1011" s="5"/>
      <c r="C1011" s="5"/>
      <c r="D1011" s="5"/>
      <c r="E1011" s="5"/>
      <c r="F1011" s="6"/>
      <c r="G1011" s="6"/>
      <c r="H1011" s="6"/>
    </row>
    <row r="1012" spans="1:8" x14ac:dyDescent="0.35">
      <c r="A1012" s="6"/>
      <c r="B1012" s="6"/>
      <c r="C1012" s="6"/>
      <c r="D1012" s="6"/>
      <c r="E1012" s="6"/>
      <c r="F1012" s="5"/>
      <c r="G1012" s="5"/>
      <c r="H1012" s="5"/>
    </row>
    <row r="1013" spans="1:8" x14ac:dyDescent="0.35">
      <c r="A1013" s="5"/>
      <c r="B1013" s="5"/>
      <c r="C1013" s="5"/>
      <c r="D1013" s="5"/>
      <c r="E1013" s="5"/>
      <c r="F1013" s="6"/>
      <c r="G1013" s="6"/>
      <c r="H1013" s="6"/>
    </row>
    <row r="1014" spans="1:8" x14ac:dyDescent="0.35">
      <c r="A1014" s="6"/>
      <c r="B1014" s="6"/>
      <c r="C1014" s="6"/>
      <c r="D1014" s="6"/>
      <c r="E1014" s="6"/>
      <c r="F1014" s="5"/>
      <c r="G1014" s="5"/>
      <c r="H1014" s="5"/>
    </row>
    <row r="1015" spans="1:8" x14ac:dyDescent="0.35">
      <c r="A1015" s="5"/>
      <c r="B1015" s="5"/>
      <c r="C1015" s="5"/>
      <c r="D1015" s="5"/>
      <c r="E1015" s="5"/>
      <c r="F1015" s="6"/>
      <c r="G1015" s="6"/>
      <c r="H1015" s="6"/>
    </row>
    <row r="1016" spans="1:8" x14ac:dyDescent="0.35">
      <c r="A1016" s="6"/>
      <c r="B1016" s="6"/>
      <c r="C1016" s="6"/>
      <c r="D1016" s="6"/>
      <c r="E1016" s="6"/>
      <c r="F1016" s="5"/>
      <c r="G1016" s="5"/>
      <c r="H1016" s="5"/>
    </row>
    <row r="1017" spans="1:8" x14ac:dyDescent="0.35">
      <c r="A1017" s="5"/>
      <c r="B1017" s="5"/>
      <c r="C1017" s="5"/>
      <c r="D1017" s="5"/>
      <c r="E1017" s="5"/>
      <c r="F1017" s="6"/>
      <c r="G1017" s="6"/>
      <c r="H1017" s="6"/>
    </row>
    <row r="1018" spans="1:8" x14ac:dyDescent="0.35">
      <c r="A1018" s="6"/>
      <c r="B1018" s="6"/>
      <c r="C1018" s="6"/>
      <c r="D1018" s="6"/>
      <c r="E1018" s="6"/>
      <c r="F1018" s="5"/>
      <c r="G1018" s="5"/>
      <c r="H1018" s="5"/>
    </row>
    <row r="1019" spans="1:8" x14ac:dyDescent="0.35">
      <c r="A1019" s="5"/>
      <c r="B1019" s="5"/>
      <c r="C1019" s="5"/>
      <c r="D1019" s="5"/>
      <c r="E1019" s="5"/>
      <c r="F1019" s="6"/>
      <c r="G1019" s="6"/>
      <c r="H1019" s="6"/>
    </row>
    <row r="1020" spans="1:8" x14ac:dyDescent="0.35">
      <c r="A1020" s="6"/>
      <c r="B1020" s="6"/>
      <c r="C1020" s="6"/>
      <c r="D1020" s="6"/>
      <c r="E1020" s="6"/>
      <c r="F1020" s="5"/>
      <c r="G1020" s="5"/>
      <c r="H1020" s="5"/>
    </row>
    <row r="1021" spans="1:8" x14ac:dyDescent="0.35">
      <c r="A1021" s="5"/>
      <c r="B1021" s="5"/>
      <c r="C1021" s="5"/>
      <c r="D1021" s="5"/>
      <c r="E1021" s="5"/>
      <c r="F1021" s="6"/>
      <c r="G1021" s="6"/>
      <c r="H1021" s="6"/>
    </row>
    <row r="1022" spans="1:8" x14ac:dyDescent="0.35">
      <c r="A1022" s="6"/>
      <c r="B1022" s="6"/>
      <c r="C1022" s="6"/>
      <c r="D1022" s="6"/>
      <c r="E1022" s="6"/>
      <c r="F1022" s="5"/>
      <c r="G1022" s="5"/>
      <c r="H1022" s="5"/>
    </row>
    <row r="1023" spans="1:8" x14ac:dyDescent="0.35">
      <c r="A1023" s="5"/>
      <c r="B1023" s="5"/>
      <c r="C1023" s="5"/>
      <c r="D1023" s="5"/>
      <c r="E1023" s="5"/>
      <c r="F1023" s="6"/>
      <c r="G1023" s="6"/>
      <c r="H1023" s="6"/>
    </row>
    <row r="1024" spans="1:8" x14ac:dyDescent="0.35">
      <c r="A1024" s="6"/>
      <c r="B1024" s="6"/>
      <c r="C1024" s="6"/>
      <c r="D1024" s="6"/>
      <c r="E1024" s="6"/>
      <c r="F1024" s="5"/>
      <c r="G1024" s="5"/>
      <c r="H1024" s="5"/>
    </row>
    <row r="1025" spans="1:8" x14ac:dyDescent="0.35">
      <c r="A1025" s="5"/>
      <c r="B1025" s="5"/>
      <c r="C1025" s="5"/>
      <c r="D1025" s="5"/>
      <c r="E1025" s="5"/>
      <c r="F1025" s="6"/>
      <c r="G1025" s="6"/>
      <c r="H1025" s="6"/>
    </row>
    <row r="1026" spans="1:8" x14ac:dyDescent="0.35">
      <c r="A1026" s="6"/>
      <c r="B1026" s="6"/>
      <c r="C1026" s="6"/>
      <c r="D1026" s="6"/>
      <c r="E1026" s="6"/>
      <c r="F1026" s="5"/>
      <c r="G1026" s="5"/>
      <c r="H1026" s="5"/>
    </row>
    <row r="1027" spans="1:8" x14ac:dyDescent="0.35">
      <c r="A1027" s="5"/>
      <c r="B1027" s="5"/>
      <c r="C1027" s="5"/>
      <c r="D1027" s="5"/>
      <c r="E1027" s="5"/>
      <c r="F1027" s="6"/>
      <c r="G1027" s="6"/>
      <c r="H1027" s="6"/>
    </row>
    <row r="1028" spans="1:8" x14ac:dyDescent="0.35">
      <c r="A1028" s="6"/>
      <c r="B1028" s="6"/>
      <c r="C1028" s="6"/>
      <c r="D1028" s="6"/>
      <c r="E1028" s="6"/>
      <c r="F1028" s="5"/>
      <c r="G1028" s="5"/>
      <c r="H1028" s="5"/>
    </row>
    <row r="1029" spans="1:8" x14ac:dyDescent="0.35">
      <c r="A1029" s="5"/>
      <c r="B1029" s="5"/>
      <c r="C1029" s="5"/>
      <c r="D1029" s="5"/>
      <c r="E1029" s="5"/>
      <c r="F1029" s="6"/>
      <c r="G1029" s="6"/>
      <c r="H1029" s="6"/>
    </row>
    <row r="1030" spans="1:8" x14ac:dyDescent="0.35">
      <c r="A1030" s="6"/>
      <c r="B1030" s="6"/>
      <c r="C1030" s="6"/>
      <c r="D1030" s="6"/>
      <c r="E1030" s="6"/>
      <c r="F1030" s="5"/>
      <c r="G1030" s="5"/>
      <c r="H1030" s="5"/>
    </row>
    <row r="1031" spans="1:8" x14ac:dyDescent="0.35">
      <c r="A1031" s="5"/>
      <c r="B1031" s="5"/>
      <c r="C1031" s="5"/>
      <c r="D1031" s="5"/>
      <c r="E1031" s="5"/>
      <c r="F1031" s="6"/>
      <c r="G1031" s="6"/>
      <c r="H1031" s="6"/>
    </row>
    <row r="1032" spans="1:8" x14ac:dyDescent="0.35">
      <c r="A1032" s="6"/>
      <c r="B1032" s="6"/>
      <c r="C1032" s="6"/>
      <c r="D1032" s="6"/>
      <c r="E1032" s="6"/>
      <c r="F1032" s="5"/>
      <c r="G1032" s="5"/>
      <c r="H1032" s="5"/>
    </row>
    <row r="1033" spans="1:8" x14ac:dyDescent="0.35">
      <c r="A1033" s="5"/>
      <c r="B1033" s="5"/>
      <c r="C1033" s="5"/>
      <c r="D1033" s="5"/>
      <c r="E1033" s="5"/>
      <c r="F1033" s="6"/>
      <c r="G1033" s="6"/>
      <c r="H1033" s="6"/>
    </row>
    <row r="1034" spans="1:8" x14ac:dyDescent="0.35">
      <c r="A1034" s="6"/>
      <c r="B1034" s="6"/>
      <c r="C1034" s="6"/>
      <c r="D1034" s="6"/>
      <c r="E1034" s="6"/>
      <c r="F1034" s="5"/>
      <c r="G1034" s="5"/>
      <c r="H1034" s="5"/>
    </row>
    <row r="1035" spans="1:8" x14ac:dyDescent="0.35">
      <c r="A1035" s="5"/>
      <c r="B1035" s="5"/>
      <c r="C1035" s="5"/>
      <c r="D1035" s="5"/>
      <c r="E1035" s="5"/>
      <c r="F1035" s="6"/>
      <c r="G1035" s="6"/>
      <c r="H1035" s="6"/>
    </row>
    <row r="1036" spans="1:8" x14ac:dyDescent="0.35">
      <c r="A1036" s="6"/>
      <c r="B1036" s="6"/>
      <c r="C1036" s="6"/>
      <c r="D1036" s="6"/>
      <c r="E1036" s="6"/>
      <c r="F1036" s="5"/>
      <c r="G1036" s="5"/>
      <c r="H1036" s="5"/>
    </row>
    <row r="1037" spans="1:8" x14ac:dyDescent="0.35">
      <c r="A1037" s="5"/>
      <c r="B1037" s="5"/>
      <c r="C1037" s="5"/>
      <c r="D1037" s="5"/>
      <c r="E1037" s="5"/>
      <c r="F1037" s="6"/>
      <c r="G1037" s="6"/>
      <c r="H1037" s="6"/>
    </row>
    <row r="1038" spans="1:8" x14ac:dyDescent="0.35">
      <c r="A1038" s="6"/>
      <c r="B1038" s="6"/>
      <c r="C1038" s="6"/>
      <c r="D1038" s="6"/>
      <c r="E1038" s="6"/>
      <c r="F1038" s="5"/>
      <c r="G1038" s="5"/>
      <c r="H1038" s="5"/>
    </row>
    <row r="1039" spans="1:8" x14ac:dyDescent="0.35">
      <c r="A1039" s="5"/>
      <c r="B1039" s="5"/>
      <c r="C1039" s="5"/>
      <c r="D1039" s="5"/>
      <c r="E1039" s="5"/>
      <c r="F1039" s="6"/>
      <c r="G1039" s="6"/>
      <c r="H1039" s="6"/>
    </row>
    <row r="1040" spans="1:8" x14ac:dyDescent="0.35">
      <c r="A1040" s="6"/>
      <c r="B1040" s="6"/>
      <c r="C1040" s="6"/>
      <c r="D1040" s="6"/>
      <c r="E1040" s="6"/>
      <c r="F1040" s="5"/>
      <c r="G1040" s="5"/>
      <c r="H1040" s="5"/>
    </row>
    <row r="1041" spans="1:8" x14ac:dyDescent="0.35">
      <c r="A1041" s="5"/>
      <c r="B1041" s="5"/>
      <c r="C1041" s="5"/>
      <c r="D1041" s="5"/>
      <c r="E1041" s="5"/>
      <c r="F1041" s="6"/>
      <c r="G1041" s="6"/>
      <c r="H1041" s="6"/>
    </row>
    <row r="1042" spans="1:8" x14ac:dyDescent="0.35">
      <c r="A1042" s="6"/>
      <c r="B1042" s="6"/>
      <c r="C1042" s="6"/>
      <c r="D1042" s="6"/>
      <c r="E1042" s="6"/>
      <c r="F1042" s="5"/>
      <c r="G1042" s="5"/>
      <c r="H1042" s="5"/>
    </row>
    <row r="1043" spans="1:8" x14ac:dyDescent="0.35">
      <c r="A1043" s="5"/>
      <c r="B1043" s="5"/>
      <c r="C1043" s="5"/>
      <c r="D1043" s="5"/>
      <c r="E1043" s="5"/>
      <c r="F1043" s="6"/>
      <c r="G1043" s="6"/>
      <c r="H1043" s="6"/>
    </row>
    <row r="1044" spans="1:8" x14ac:dyDescent="0.35">
      <c r="A1044" s="6"/>
      <c r="B1044" s="6"/>
      <c r="C1044" s="6"/>
      <c r="D1044" s="6"/>
      <c r="E1044" s="6"/>
      <c r="F1044" s="5"/>
      <c r="G1044" s="5"/>
      <c r="H1044" s="5"/>
    </row>
    <row r="1045" spans="1:8" x14ac:dyDescent="0.35">
      <c r="A1045" s="5"/>
      <c r="B1045" s="5"/>
      <c r="C1045" s="5"/>
      <c r="D1045" s="5"/>
      <c r="E1045" s="5"/>
      <c r="F1045" s="6"/>
      <c r="G1045" s="6"/>
      <c r="H1045" s="6"/>
    </row>
    <row r="1046" spans="1:8" x14ac:dyDescent="0.35">
      <c r="A1046" s="6"/>
      <c r="B1046" s="6"/>
      <c r="C1046" s="6"/>
      <c r="D1046" s="6"/>
      <c r="E1046" s="6"/>
      <c r="F1046" s="5"/>
      <c r="G1046" s="5"/>
      <c r="H1046" s="5"/>
    </row>
    <row r="1047" spans="1:8" x14ac:dyDescent="0.35">
      <c r="A1047" s="5"/>
      <c r="B1047" s="5"/>
      <c r="C1047" s="5"/>
      <c r="D1047" s="5"/>
      <c r="E1047" s="5"/>
      <c r="F1047" s="6"/>
      <c r="G1047" s="6"/>
      <c r="H1047" s="6"/>
    </row>
    <row r="1048" spans="1:8" x14ac:dyDescent="0.35">
      <c r="A1048" s="6"/>
      <c r="B1048" s="6"/>
      <c r="C1048" s="6"/>
      <c r="D1048" s="6"/>
      <c r="E1048" s="6"/>
      <c r="F1048" s="5"/>
      <c r="G1048" s="5"/>
      <c r="H1048" s="5"/>
    </row>
    <row r="1049" spans="1:8" x14ac:dyDescent="0.35">
      <c r="A1049" s="5"/>
      <c r="B1049" s="5"/>
      <c r="C1049" s="5"/>
      <c r="D1049" s="5"/>
      <c r="E1049" s="5"/>
      <c r="F1049" s="6"/>
      <c r="G1049" s="6"/>
      <c r="H1049" s="6"/>
    </row>
    <row r="1050" spans="1:8" x14ac:dyDescent="0.35">
      <c r="A1050" s="6"/>
      <c r="B1050" s="6"/>
      <c r="C1050" s="6"/>
      <c r="D1050" s="6"/>
      <c r="E1050" s="6"/>
      <c r="F1050" s="5"/>
      <c r="G1050" s="5"/>
      <c r="H1050" s="5"/>
    </row>
    <row r="1051" spans="1:8" x14ac:dyDescent="0.35">
      <c r="A1051" s="5"/>
      <c r="B1051" s="5"/>
      <c r="C1051" s="5"/>
      <c r="D1051" s="5"/>
      <c r="E1051" s="5"/>
      <c r="F1051" s="6"/>
      <c r="G1051" s="6"/>
      <c r="H1051" s="6"/>
    </row>
    <row r="1052" spans="1:8" x14ac:dyDescent="0.35">
      <c r="A1052" s="6"/>
      <c r="B1052" s="6"/>
      <c r="C1052" s="6"/>
      <c r="D1052" s="6"/>
      <c r="E1052" s="6"/>
      <c r="F1052" s="5"/>
      <c r="G1052" s="5"/>
      <c r="H1052" s="5"/>
    </row>
    <row r="1053" spans="1:8" x14ac:dyDescent="0.35">
      <c r="A1053" s="5"/>
      <c r="B1053" s="5"/>
      <c r="C1053" s="5"/>
      <c r="D1053" s="5"/>
      <c r="E1053" s="5"/>
      <c r="F1053" s="6"/>
      <c r="G1053" s="6"/>
      <c r="H1053" s="6"/>
    </row>
    <row r="1054" spans="1:8" x14ac:dyDescent="0.35">
      <c r="A1054" s="6"/>
      <c r="B1054" s="6"/>
      <c r="C1054" s="6"/>
      <c r="D1054" s="6"/>
      <c r="E1054" s="6"/>
      <c r="F1054" s="5"/>
      <c r="G1054" s="5"/>
      <c r="H1054" s="5"/>
    </row>
    <row r="1055" spans="1:8" x14ac:dyDescent="0.35">
      <c r="A1055" s="5"/>
      <c r="B1055" s="5"/>
      <c r="C1055" s="5"/>
      <c r="D1055" s="5"/>
      <c r="E1055" s="5"/>
      <c r="F1055" s="6"/>
      <c r="G1055" s="6"/>
      <c r="H1055" s="6"/>
    </row>
    <row r="1056" spans="1:8" x14ac:dyDescent="0.35">
      <c r="A1056" s="6"/>
      <c r="B1056" s="6"/>
      <c r="C1056" s="6"/>
      <c r="D1056" s="6"/>
      <c r="E1056" s="6"/>
      <c r="F1056" s="5"/>
      <c r="G1056" s="5"/>
      <c r="H1056" s="5"/>
    </row>
    <row r="1057" spans="1:8" x14ac:dyDescent="0.35">
      <c r="A1057" s="5"/>
      <c r="B1057" s="5"/>
      <c r="C1057" s="5"/>
      <c r="D1057" s="5"/>
      <c r="E1057" s="5"/>
      <c r="F1057" s="6"/>
      <c r="G1057" s="6"/>
      <c r="H1057" s="6"/>
    </row>
    <row r="1058" spans="1:8" x14ac:dyDescent="0.35">
      <c r="A1058" s="6"/>
      <c r="B1058" s="6"/>
      <c r="C1058" s="6"/>
      <c r="D1058" s="6"/>
      <c r="E1058" s="6"/>
      <c r="F1058" s="5"/>
      <c r="G1058" s="5"/>
      <c r="H1058" s="5"/>
    </row>
    <row r="1059" spans="1:8" x14ac:dyDescent="0.35">
      <c r="A1059" s="5"/>
      <c r="B1059" s="5"/>
      <c r="C1059" s="5"/>
      <c r="D1059" s="5"/>
      <c r="E1059" s="5"/>
      <c r="F1059" s="6"/>
      <c r="G1059" s="6"/>
      <c r="H1059" s="6"/>
    </row>
    <row r="1060" spans="1:8" x14ac:dyDescent="0.35">
      <c r="A1060" s="6"/>
      <c r="B1060" s="6"/>
      <c r="C1060" s="6"/>
      <c r="D1060" s="6"/>
      <c r="E1060" s="6"/>
      <c r="F1060" s="5"/>
      <c r="G1060" s="5"/>
      <c r="H1060" s="5"/>
    </row>
    <row r="1061" spans="1:8" x14ac:dyDescent="0.35">
      <c r="A1061" s="5"/>
      <c r="B1061" s="5"/>
      <c r="C1061" s="5"/>
      <c r="D1061" s="5"/>
      <c r="E1061" s="5"/>
      <c r="F1061" s="6"/>
      <c r="G1061" s="6"/>
      <c r="H1061" s="6"/>
    </row>
    <row r="1062" spans="1:8" x14ac:dyDescent="0.35">
      <c r="A1062" s="6"/>
      <c r="B1062" s="6"/>
      <c r="C1062" s="6"/>
      <c r="D1062" s="6"/>
      <c r="E1062" s="6"/>
      <c r="F1062" s="5"/>
      <c r="G1062" s="5"/>
      <c r="H1062" s="5"/>
    </row>
    <row r="1063" spans="1:8" x14ac:dyDescent="0.35">
      <c r="A1063" s="5"/>
      <c r="B1063" s="5"/>
      <c r="C1063" s="5"/>
      <c r="D1063" s="5"/>
      <c r="E1063" s="5"/>
      <c r="F1063" s="6"/>
      <c r="G1063" s="6"/>
      <c r="H1063" s="6"/>
    </row>
    <row r="1064" spans="1:8" x14ac:dyDescent="0.35">
      <c r="A1064" s="6"/>
      <c r="B1064" s="6"/>
      <c r="C1064" s="6"/>
      <c r="D1064" s="6"/>
      <c r="E1064" s="6"/>
      <c r="F1064" s="5"/>
      <c r="G1064" s="5"/>
      <c r="H1064" s="5"/>
    </row>
    <row r="1065" spans="1:8" x14ac:dyDescent="0.35">
      <c r="A1065" s="5"/>
      <c r="B1065" s="5"/>
      <c r="C1065" s="5"/>
      <c r="D1065" s="5"/>
      <c r="E1065" s="5"/>
      <c r="F1065" s="6"/>
      <c r="G1065" s="6"/>
      <c r="H1065" s="6"/>
    </row>
    <row r="1066" spans="1:8" x14ac:dyDescent="0.35">
      <c r="A1066" s="6"/>
      <c r="B1066" s="6"/>
      <c r="C1066" s="6"/>
      <c r="D1066" s="6"/>
      <c r="E1066" s="6"/>
      <c r="F1066" s="5"/>
      <c r="G1066" s="5"/>
      <c r="H1066" s="5"/>
    </row>
    <row r="1067" spans="1:8" x14ac:dyDescent="0.35">
      <c r="A1067" s="5"/>
      <c r="B1067" s="5"/>
      <c r="C1067" s="5"/>
      <c r="D1067" s="5"/>
      <c r="E1067" s="5"/>
      <c r="F1067" s="6"/>
      <c r="G1067" s="6"/>
      <c r="H1067" s="6"/>
    </row>
    <row r="1068" spans="1:8" x14ac:dyDescent="0.35">
      <c r="A1068" s="6"/>
      <c r="B1068" s="6"/>
      <c r="C1068" s="6"/>
      <c r="D1068" s="6"/>
      <c r="E1068" s="6"/>
      <c r="F1068" s="5"/>
      <c r="G1068" s="5"/>
      <c r="H1068" s="5"/>
    </row>
    <row r="1069" spans="1:8" x14ac:dyDescent="0.35">
      <c r="A1069" s="5"/>
      <c r="B1069" s="5"/>
      <c r="C1069" s="5"/>
      <c r="D1069" s="5"/>
      <c r="E1069" s="5"/>
      <c r="F1069" s="6"/>
      <c r="G1069" s="6"/>
      <c r="H1069" s="6"/>
    </row>
    <row r="1070" spans="1:8" x14ac:dyDescent="0.35">
      <c r="A1070" s="6"/>
      <c r="B1070" s="6"/>
      <c r="C1070" s="6"/>
      <c r="D1070" s="6"/>
      <c r="E1070" s="6"/>
      <c r="F1070" s="5"/>
      <c r="G1070" s="5"/>
      <c r="H1070" s="5"/>
    </row>
    <row r="1071" spans="1:8" x14ac:dyDescent="0.35">
      <c r="A1071" s="5"/>
      <c r="B1071" s="5"/>
      <c r="C1071" s="5"/>
      <c r="D1071" s="5"/>
      <c r="E1071" s="5"/>
      <c r="F1071" s="6"/>
      <c r="G1071" s="6"/>
      <c r="H1071" s="6"/>
    </row>
    <row r="1072" spans="1:8" x14ac:dyDescent="0.35">
      <c r="A1072" s="6"/>
      <c r="B1072" s="6"/>
      <c r="C1072" s="6"/>
      <c r="D1072" s="6"/>
      <c r="E1072" s="6"/>
      <c r="F1072" s="5"/>
      <c r="G1072" s="5"/>
      <c r="H1072" s="5"/>
    </row>
    <row r="1073" spans="1:8" x14ac:dyDescent="0.35">
      <c r="A1073" s="5"/>
      <c r="B1073" s="5"/>
      <c r="C1073" s="5"/>
      <c r="D1073" s="5"/>
      <c r="E1073" s="5"/>
      <c r="F1073" s="6"/>
      <c r="G1073" s="6"/>
      <c r="H1073" s="6"/>
    </row>
    <row r="1074" spans="1:8" x14ac:dyDescent="0.35">
      <c r="A1074" s="6"/>
      <c r="B1074" s="6"/>
      <c r="C1074" s="6"/>
      <c r="D1074" s="6"/>
      <c r="E1074" s="6"/>
      <c r="F1074" s="5"/>
      <c r="G1074" s="5"/>
      <c r="H1074" s="5"/>
    </row>
    <row r="1075" spans="1:8" x14ac:dyDescent="0.35">
      <c r="A1075" s="5"/>
      <c r="B1075" s="5"/>
      <c r="C1075" s="5"/>
      <c r="D1075" s="5"/>
      <c r="E1075" s="5"/>
      <c r="F1075" s="6"/>
      <c r="G1075" s="6"/>
      <c r="H1075" s="6"/>
    </row>
    <row r="1076" spans="1:8" x14ac:dyDescent="0.35">
      <c r="A1076" s="6"/>
      <c r="B1076" s="6"/>
      <c r="C1076" s="6"/>
      <c r="D1076" s="6"/>
      <c r="E1076" s="6"/>
      <c r="F1076" s="5"/>
      <c r="G1076" s="5"/>
      <c r="H1076" s="5"/>
    </row>
    <row r="1077" spans="1:8" x14ac:dyDescent="0.35">
      <c r="A1077" s="5"/>
      <c r="B1077" s="5"/>
      <c r="C1077" s="5"/>
      <c r="D1077" s="5"/>
      <c r="E1077" s="5"/>
      <c r="F1077" s="6"/>
      <c r="G1077" s="6"/>
      <c r="H1077" s="6"/>
    </row>
    <row r="1078" spans="1:8" x14ac:dyDescent="0.35">
      <c r="A1078" s="6"/>
      <c r="B1078" s="6"/>
      <c r="C1078" s="6"/>
      <c r="D1078" s="6"/>
      <c r="E1078" s="6"/>
      <c r="F1078" s="5"/>
      <c r="G1078" s="5"/>
      <c r="H1078" s="5"/>
    </row>
    <row r="1079" spans="1:8" x14ac:dyDescent="0.35">
      <c r="A1079" s="5"/>
      <c r="B1079" s="5"/>
      <c r="C1079" s="5"/>
      <c r="D1079" s="5"/>
      <c r="E1079" s="5"/>
      <c r="F1079" s="6"/>
      <c r="G1079" s="6"/>
      <c r="H1079" s="6"/>
    </row>
    <row r="1080" spans="1:8" x14ac:dyDescent="0.35">
      <c r="A1080" s="6"/>
      <c r="B1080" s="6"/>
      <c r="C1080" s="6"/>
      <c r="D1080" s="6"/>
      <c r="E1080" s="6"/>
      <c r="F1080" s="5"/>
      <c r="G1080" s="5"/>
      <c r="H1080" s="5"/>
    </row>
    <row r="1081" spans="1:8" x14ac:dyDescent="0.35">
      <c r="A1081" s="5"/>
      <c r="B1081" s="5"/>
      <c r="C1081" s="5"/>
      <c r="D1081" s="5"/>
      <c r="E1081" s="5"/>
      <c r="F1081" s="6"/>
      <c r="G1081" s="6"/>
      <c r="H1081" s="6"/>
    </row>
    <row r="1082" spans="1:8" x14ac:dyDescent="0.35">
      <c r="A1082" s="6"/>
      <c r="B1082" s="6"/>
      <c r="C1082" s="6"/>
      <c r="D1082" s="6"/>
      <c r="E1082" s="6"/>
      <c r="F1082" s="5"/>
      <c r="G1082" s="5"/>
      <c r="H1082" s="5"/>
    </row>
    <row r="1083" spans="1:8" x14ac:dyDescent="0.35">
      <c r="A1083" s="5"/>
      <c r="B1083" s="5"/>
      <c r="C1083" s="5"/>
      <c r="D1083" s="5"/>
      <c r="E1083" s="5"/>
      <c r="F1083" s="6"/>
      <c r="G1083" s="6"/>
      <c r="H1083" s="6"/>
    </row>
    <row r="1084" spans="1:8" x14ac:dyDescent="0.35">
      <c r="A1084" s="6"/>
      <c r="B1084" s="6"/>
      <c r="C1084" s="6"/>
      <c r="D1084" s="6"/>
      <c r="E1084" s="6"/>
      <c r="F1084" s="5"/>
      <c r="G1084" s="5"/>
      <c r="H1084" s="5"/>
    </row>
    <row r="1085" spans="1:8" x14ac:dyDescent="0.35">
      <c r="A1085" s="5"/>
      <c r="B1085" s="5"/>
      <c r="C1085" s="5"/>
      <c r="D1085" s="5"/>
      <c r="E1085" s="5"/>
      <c r="F1085" s="6"/>
      <c r="G1085" s="6"/>
      <c r="H1085" s="6"/>
    </row>
    <row r="1086" spans="1:8" x14ac:dyDescent="0.35">
      <c r="A1086" s="6"/>
      <c r="B1086" s="6"/>
      <c r="C1086" s="6"/>
      <c r="D1086" s="6"/>
      <c r="E1086" s="6"/>
      <c r="F1086" s="5"/>
      <c r="G1086" s="5"/>
      <c r="H1086" s="5"/>
    </row>
    <row r="1087" spans="1:8" x14ac:dyDescent="0.35">
      <c r="A1087" s="5"/>
      <c r="B1087" s="5"/>
      <c r="C1087" s="5"/>
      <c r="D1087" s="5"/>
      <c r="E1087" s="5"/>
      <c r="F1087" s="6"/>
      <c r="G1087" s="6"/>
      <c r="H1087" s="6"/>
    </row>
    <row r="1088" spans="1:8" x14ac:dyDescent="0.35">
      <c r="A1088" s="6"/>
      <c r="B1088" s="6"/>
      <c r="C1088" s="6"/>
      <c r="D1088" s="6"/>
      <c r="E1088" s="6"/>
      <c r="F1088" s="5"/>
      <c r="G1088" s="5"/>
      <c r="H1088" s="5"/>
    </row>
    <row r="1089" spans="1:8" x14ac:dyDescent="0.35">
      <c r="A1089" s="5"/>
      <c r="B1089" s="5"/>
      <c r="C1089" s="5"/>
      <c r="D1089" s="5"/>
      <c r="E1089" s="5"/>
      <c r="F1089" s="6"/>
      <c r="G1089" s="6"/>
      <c r="H1089" s="6"/>
    </row>
    <row r="1090" spans="1:8" x14ac:dyDescent="0.35">
      <c r="A1090" s="6"/>
      <c r="B1090" s="6"/>
      <c r="C1090" s="6"/>
      <c r="D1090" s="6"/>
      <c r="E1090" s="6"/>
      <c r="F1090" s="5"/>
      <c r="G1090" s="5"/>
      <c r="H1090" s="5"/>
    </row>
    <row r="1091" spans="1:8" x14ac:dyDescent="0.35">
      <c r="A1091" s="5"/>
      <c r="B1091" s="5"/>
      <c r="C1091" s="5"/>
      <c r="D1091" s="5"/>
      <c r="E1091" s="5"/>
      <c r="F1091" s="6"/>
      <c r="G1091" s="6"/>
      <c r="H1091" s="6"/>
    </row>
    <row r="1092" spans="1:8" x14ac:dyDescent="0.35">
      <c r="A1092" s="6"/>
      <c r="B1092" s="6"/>
      <c r="C1092" s="6"/>
      <c r="D1092" s="6"/>
      <c r="E1092" s="6"/>
      <c r="F1092" s="5"/>
      <c r="G1092" s="5"/>
      <c r="H1092" s="5"/>
    </row>
    <row r="1093" spans="1:8" x14ac:dyDescent="0.35">
      <c r="A1093" s="5"/>
      <c r="B1093" s="5"/>
      <c r="C1093" s="5"/>
      <c r="D1093" s="5"/>
      <c r="E1093" s="5"/>
      <c r="F1093" s="6"/>
      <c r="G1093" s="6"/>
      <c r="H1093" s="6"/>
    </row>
    <row r="1094" spans="1:8" x14ac:dyDescent="0.35">
      <c r="A1094" s="6"/>
      <c r="B1094" s="6"/>
      <c r="C1094" s="6"/>
      <c r="D1094" s="6"/>
      <c r="E1094" s="6"/>
      <c r="F1094" s="5"/>
      <c r="G1094" s="5"/>
      <c r="H1094" s="5"/>
    </row>
    <row r="1095" spans="1:8" x14ac:dyDescent="0.35">
      <c r="A1095" s="5"/>
      <c r="B1095" s="5"/>
      <c r="C1095" s="5"/>
      <c r="D1095" s="5"/>
      <c r="E1095" s="5"/>
      <c r="F1095" s="6"/>
      <c r="G1095" s="6"/>
      <c r="H1095" s="6"/>
    </row>
    <row r="1096" spans="1:8" x14ac:dyDescent="0.35">
      <c r="A1096" s="6"/>
      <c r="B1096" s="6"/>
      <c r="C1096" s="6"/>
      <c r="D1096" s="6"/>
      <c r="E1096" s="6"/>
      <c r="F1096" s="5"/>
      <c r="G1096" s="5"/>
      <c r="H1096" s="5"/>
    </row>
    <row r="1097" spans="1:8" x14ac:dyDescent="0.35">
      <c r="A1097" s="5"/>
      <c r="B1097" s="5"/>
      <c r="C1097" s="5"/>
      <c r="D1097" s="5"/>
      <c r="E1097" s="5"/>
      <c r="F1097" s="6"/>
      <c r="G1097" s="6"/>
      <c r="H1097" s="6"/>
    </row>
    <row r="1098" spans="1:8" x14ac:dyDescent="0.35">
      <c r="A1098" s="6"/>
      <c r="B1098" s="6"/>
      <c r="C1098" s="6"/>
      <c r="D1098" s="6"/>
      <c r="E1098" s="6"/>
      <c r="F1098" s="5"/>
      <c r="G1098" s="5"/>
      <c r="H1098" s="5"/>
    </row>
    <row r="1099" spans="1:8" x14ac:dyDescent="0.35">
      <c r="A1099" s="5"/>
      <c r="B1099" s="5"/>
      <c r="C1099" s="5"/>
      <c r="D1099" s="5"/>
      <c r="E1099" s="5"/>
      <c r="F1099" s="6"/>
      <c r="G1099" s="6"/>
      <c r="H1099" s="6"/>
    </row>
    <row r="1100" spans="1:8" x14ac:dyDescent="0.35">
      <c r="A1100" s="6"/>
      <c r="B1100" s="6"/>
      <c r="C1100" s="6"/>
      <c r="D1100" s="6"/>
      <c r="E1100" s="6"/>
      <c r="F1100" s="5"/>
      <c r="G1100" s="5"/>
      <c r="H1100" s="5"/>
    </row>
    <row r="1101" spans="1:8" x14ac:dyDescent="0.35">
      <c r="A1101" s="5"/>
      <c r="B1101" s="5"/>
      <c r="C1101" s="5"/>
      <c r="D1101" s="5"/>
      <c r="E1101" s="5"/>
      <c r="F1101" s="6"/>
      <c r="G1101" s="6"/>
      <c r="H1101" s="6"/>
    </row>
    <row r="1102" spans="1:8" x14ac:dyDescent="0.35">
      <c r="A1102" s="6"/>
      <c r="B1102" s="6"/>
      <c r="C1102" s="6"/>
      <c r="D1102" s="6"/>
      <c r="E1102" s="6"/>
      <c r="F1102" s="5"/>
      <c r="G1102" s="5"/>
      <c r="H1102" s="5"/>
    </row>
    <row r="1103" spans="1:8" x14ac:dyDescent="0.35">
      <c r="A1103" s="5"/>
      <c r="B1103" s="5"/>
      <c r="C1103" s="5"/>
      <c r="D1103" s="5"/>
      <c r="E1103" s="5"/>
      <c r="F1103" s="6"/>
      <c r="G1103" s="6"/>
      <c r="H1103" s="6"/>
    </row>
    <row r="1104" spans="1:8" x14ac:dyDescent="0.35">
      <c r="A1104" s="6"/>
      <c r="B1104" s="6"/>
      <c r="C1104" s="6"/>
      <c r="D1104" s="6"/>
      <c r="E1104" s="6"/>
      <c r="F1104" s="5"/>
      <c r="G1104" s="5"/>
      <c r="H1104" s="5"/>
    </row>
    <row r="1105" spans="1:8" x14ac:dyDescent="0.35">
      <c r="A1105" s="5"/>
      <c r="B1105" s="5"/>
      <c r="C1105" s="5"/>
      <c r="D1105" s="5"/>
      <c r="E1105" s="5"/>
      <c r="F1105" s="6"/>
      <c r="G1105" s="6"/>
      <c r="H1105" s="6"/>
    </row>
    <row r="1106" spans="1:8" x14ac:dyDescent="0.35">
      <c r="A1106" s="6"/>
      <c r="B1106" s="6"/>
      <c r="C1106" s="6"/>
      <c r="D1106" s="6"/>
      <c r="E1106" s="6"/>
      <c r="F1106" s="5"/>
      <c r="G1106" s="5"/>
      <c r="H1106" s="5"/>
    </row>
    <row r="1107" spans="1:8" x14ac:dyDescent="0.35">
      <c r="A1107" s="5"/>
      <c r="B1107" s="5"/>
      <c r="C1107" s="5"/>
      <c r="D1107" s="5"/>
      <c r="E1107" s="5"/>
      <c r="F1107" s="6"/>
      <c r="G1107" s="6"/>
      <c r="H1107" s="6"/>
    </row>
    <row r="1108" spans="1:8" x14ac:dyDescent="0.35">
      <c r="A1108" s="6"/>
      <c r="B1108" s="6"/>
      <c r="C1108" s="6"/>
      <c r="D1108" s="6"/>
      <c r="E1108" s="6"/>
      <c r="F1108" s="5"/>
      <c r="G1108" s="5"/>
      <c r="H1108" s="5"/>
    </row>
    <row r="1109" spans="1:8" x14ac:dyDescent="0.35">
      <c r="A1109" s="5"/>
      <c r="B1109" s="5"/>
      <c r="C1109" s="5"/>
      <c r="D1109" s="5"/>
      <c r="E1109" s="5"/>
      <c r="F1109" s="6"/>
      <c r="G1109" s="6"/>
      <c r="H1109" s="6"/>
    </row>
    <row r="1110" spans="1:8" x14ac:dyDescent="0.35">
      <c r="A1110" s="6"/>
      <c r="B1110" s="6"/>
      <c r="C1110" s="6"/>
      <c r="D1110" s="6"/>
      <c r="E1110" s="6"/>
      <c r="F1110" s="5"/>
      <c r="G1110" s="5"/>
      <c r="H1110" s="5"/>
    </row>
    <row r="1111" spans="1:8" x14ac:dyDescent="0.35">
      <c r="A1111" s="5"/>
      <c r="B1111" s="5"/>
      <c r="C1111" s="5"/>
      <c r="D1111" s="5"/>
      <c r="E1111" s="5"/>
      <c r="F1111" s="6"/>
      <c r="G1111" s="6"/>
      <c r="H1111" s="6"/>
    </row>
    <row r="1112" spans="1:8" x14ac:dyDescent="0.35">
      <c r="A1112" s="6"/>
      <c r="B1112" s="6"/>
      <c r="C1112" s="6"/>
      <c r="D1112" s="6"/>
      <c r="E1112" s="6"/>
      <c r="F1112" s="5"/>
      <c r="G1112" s="5"/>
      <c r="H1112" s="5"/>
    </row>
    <row r="1113" spans="1:8" x14ac:dyDescent="0.35">
      <c r="A1113" s="5"/>
      <c r="B1113" s="5"/>
      <c r="C1113" s="5"/>
      <c r="D1113" s="5"/>
      <c r="E1113" s="5"/>
      <c r="F1113" s="6"/>
      <c r="G1113" s="6"/>
      <c r="H1113" s="6"/>
    </row>
    <row r="1114" spans="1:8" x14ac:dyDescent="0.35">
      <c r="A1114" s="6"/>
      <c r="B1114" s="6"/>
      <c r="C1114" s="6"/>
      <c r="D1114" s="6"/>
      <c r="E1114" s="6"/>
      <c r="F1114" s="5"/>
      <c r="G1114" s="5"/>
      <c r="H1114" s="5"/>
    </row>
    <row r="1115" spans="1:8" x14ac:dyDescent="0.35">
      <c r="A1115" s="5"/>
      <c r="B1115" s="5"/>
      <c r="C1115" s="5"/>
      <c r="D1115" s="5"/>
      <c r="E1115" s="5"/>
      <c r="F1115" s="6"/>
      <c r="G1115" s="6"/>
      <c r="H1115" s="6"/>
    </row>
    <row r="1116" spans="1:8" x14ac:dyDescent="0.35">
      <c r="A1116" s="6"/>
      <c r="B1116" s="6"/>
      <c r="C1116" s="6"/>
      <c r="D1116" s="6"/>
      <c r="E1116" s="6"/>
      <c r="F1116" s="5"/>
      <c r="G1116" s="5"/>
      <c r="H1116" s="5"/>
    </row>
    <row r="1117" spans="1:8" x14ac:dyDescent="0.35">
      <c r="A1117" s="5"/>
      <c r="B1117" s="5"/>
      <c r="C1117" s="5"/>
      <c r="D1117" s="5"/>
      <c r="E1117" s="5"/>
      <c r="F1117" s="6"/>
      <c r="G1117" s="6"/>
      <c r="H1117" s="6"/>
    </row>
    <row r="1118" spans="1:8" x14ac:dyDescent="0.35">
      <c r="A1118" s="6"/>
      <c r="B1118" s="6"/>
      <c r="C1118" s="6"/>
      <c r="D1118" s="6"/>
      <c r="E1118" s="6"/>
      <c r="F1118" s="5"/>
      <c r="G1118" s="5"/>
      <c r="H1118" s="5"/>
    </row>
    <row r="1119" spans="1:8" x14ac:dyDescent="0.35">
      <c r="A1119" s="5"/>
      <c r="B1119" s="5"/>
      <c r="C1119" s="5"/>
      <c r="D1119" s="5"/>
      <c r="E1119" s="5"/>
      <c r="F1119" s="6"/>
      <c r="G1119" s="6"/>
      <c r="H1119" s="6"/>
    </row>
    <row r="1120" spans="1:8" x14ac:dyDescent="0.35">
      <c r="A1120" s="6"/>
      <c r="B1120" s="6"/>
      <c r="C1120" s="6"/>
      <c r="D1120" s="6"/>
      <c r="E1120" s="6"/>
      <c r="F1120" s="5"/>
      <c r="G1120" s="5"/>
      <c r="H1120" s="5"/>
    </row>
    <row r="1121" spans="1:8" x14ac:dyDescent="0.35">
      <c r="A1121" s="5"/>
      <c r="B1121" s="5"/>
      <c r="C1121" s="5"/>
      <c r="D1121" s="5"/>
      <c r="E1121" s="5"/>
      <c r="F1121" s="6"/>
      <c r="G1121" s="6"/>
      <c r="H1121" s="6"/>
    </row>
    <row r="1122" spans="1:8" x14ac:dyDescent="0.35">
      <c r="A1122" s="6"/>
      <c r="B1122" s="6"/>
      <c r="C1122" s="6"/>
      <c r="D1122" s="6"/>
      <c r="E1122" s="6"/>
      <c r="F1122" s="5"/>
      <c r="G1122" s="5"/>
      <c r="H1122" s="5"/>
    </row>
    <row r="1123" spans="1:8" x14ac:dyDescent="0.35">
      <c r="A1123" s="5"/>
      <c r="B1123" s="5"/>
      <c r="C1123" s="5"/>
      <c r="D1123" s="5"/>
      <c r="E1123" s="5"/>
      <c r="F1123" s="6"/>
      <c r="G1123" s="6"/>
      <c r="H1123" s="6"/>
    </row>
    <row r="1124" spans="1:8" x14ac:dyDescent="0.35">
      <c r="A1124" s="6"/>
      <c r="B1124" s="6"/>
      <c r="C1124" s="6"/>
      <c r="D1124" s="6"/>
      <c r="E1124" s="6"/>
      <c r="F1124" s="5"/>
      <c r="G1124" s="5"/>
      <c r="H1124" s="5"/>
    </row>
    <row r="1125" spans="1:8" x14ac:dyDescent="0.35">
      <c r="A1125" s="5"/>
      <c r="B1125" s="5"/>
      <c r="C1125" s="5"/>
      <c r="D1125" s="5"/>
      <c r="E1125" s="5"/>
      <c r="F1125" s="6"/>
      <c r="G1125" s="6"/>
      <c r="H1125" s="6"/>
    </row>
    <row r="1126" spans="1:8" x14ac:dyDescent="0.35">
      <c r="A1126" s="6"/>
      <c r="B1126" s="6"/>
      <c r="C1126" s="6"/>
      <c r="D1126" s="6"/>
      <c r="E1126" s="6"/>
      <c r="F1126" s="5"/>
      <c r="G1126" s="5"/>
      <c r="H1126" s="5"/>
    </row>
    <row r="1127" spans="1:8" x14ac:dyDescent="0.35">
      <c r="A1127" s="5"/>
      <c r="B1127" s="5"/>
      <c r="C1127" s="5"/>
      <c r="D1127" s="5"/>
      <c r="E1127" s="5"/>
      <c r="F1127" s="6"/>
      <c r="G1127" s="6"/>
      <c r="H1127" s="6"/>
    </row>
    <row r="1128" spans="1:8" x14ac:dyDescent="0.35">
      <c r="A1128" s="6"/>
      <c r="B1128" s="6"/>
      <c r="C1128" s="6"/>
      <c r="D1128" s="6"/>
      <c r="E1128" s="6"/>
      <c r="F1128" s="5"/>
      <c r="G1128" s="5"/>
      <c r="H1128" s="5"/>
    </row>
    <row r="1129" spans="1:8" x14ac:dyDescent="0.35">
      <c r="A1129" s="5"/>
      <c r="B1129" s="5"/>
      <c r="C1129" s="5"/>
      <c r="D1129" s="5"/>
      <c r="E1129" s="5"/>
      <c r="F1129" s="6"/>
      <c r="G1129" s="6"/>
      <c r="H1129" s="6"/>
    </row>
    <row r="1130" spans="1:8" x14ac:dyDescent="0.35">
      <c r="A1130" s="6"/>
      <c r="B1130" s="6"/>
      <c r="C1130" s="6"/>
      <c r="D1130" s="6"/>
      <c r="E1130" s="6"/>
      <c r="F1130" s="5"/>
      <c r="G1130" s="5"/>
      <c r="H1130" s="5"/>
    </row>
    <row r="1131" spans="1:8" x14ac:dyDescent="0.35">
      <c r="A1131" s="5"/>
      <c r="B1131" s="5"/>
      <c r="C1131" s="5"/>
      <c r="D1131" s="5"/>
      <c r="E1131" s="5"/>
      <c r="F1131" s="6"/>
      <c r="G1131" s="6"/>
      <c r="H1131" s="6"/>
    </row>
    <row r="1132" spans="1:8" x14ac:dyDescent="0.35">
      <c r="A1132" s="6"/>
      <c r="B1132" s="6"/>
      <c r="C1132" s="6"/>
      <c r="D1132" s="6"/>
      <c r="E1132" s="6"/>
      <c r="F1132" s="5"/>
      <c r="G1132" s="5"/>
      <c r="H1132" s="5"/>
    </row>
    <row r="1133" spans="1:8" x14ac:dyDescent="0.35">
      <c r="A1133" s="5"/>
      <c r="B1133" s="5"/>
      <c r="C1133" s="5"/>
      <c r="D1133" s="5"/>
      <c r="E1133" s="5"/>
      <c r="F1133" s="6"/>
      <c r="G1133" s="6"/>
      <c r="H1133" s="6"/>
    </row>
    <row r="1134" spans="1:8" x14ac:dyDescent="0.35">
      <c r="A1134" s="6"/>
      <c r="B1134" s="6"/>
      <c r="C1134" s="6"/>
      <c r="D1134" s="6"/>
      <c r="E1134" s="6"/>
      <c r="F1134" s="5"/>
      <c r="G1134" s="5"/>
      <c r="H1134" s="5"/>
    </row>
    <row r="1135" spans="1:8" x14ac:dyDescent="0.35">
      <c r="A1135" s="5"/>
      <c r="B1135" s="5"/>
      <c r="C1135" s="5"/>
      <c r="D1135" s="5"/>
      <c r="E1135" s="5"/>
      <c r="F1135" s="6"/>
      <c r="G1135" s="6"/>
      <c r="H1135" s="6"/>
    </row>
    <row r="1136" spans="1:8" x14ac:dyDescent="0.35">
      <c r="A1136" s="6"/>
      <c r="B1136" s="6"/>
      <c r="C1136" s="6"/>
      <c r="D1136" s="6"/>
      <c r="E1136" s="6"/>
      <c r="F1136" s="5"/>
      <c r="G1136" s="5"/>
      <c r="H1136" s="5"/>
    </row>
    <row r="1137" spans="1:8" x14ac:dyDescent="0.35">
      <c r="A1137" s="5"/>
      <c r="B1137" s="5"/>
      <c r="C1137" s="5"/>
      <c r="D1137" s="5"/>
      <c r="E1137" s="5"/>
      <c r="F1137" s="6"/>
      <c r="G1137" s="6"/>
      <c r="H1137" s="6"/>
    </row>
    <row r="1138" spans="1:8" x14ac:dyDescent="0.35">
      <c r="A1138" s="6"/>
      <c r="B1138" s="6"/>
      <c r="C1138" s="6"/>
      <c r="D1138" s="6"/>
      <c r="E1138" s="6"/>
      <c r="F1138" s="5"/>
      <c r="G1138" s="5"/>
      <c r="H1138" s="5"/>
    </row>
    <row r="1139" spans="1:8" x14ac:dyDescent="0.35">
      <c r="A1139" s="5"/>
      <c r="B1139" s="5"/>
      <c r="C1139" s="5"/>
      <c r="D1139" s="5"/>
      <c r="E1139" s="5"/>
      <c r="F1139" s="6"/>
      <c r="G1139" s="6"/>
      <c r="H1139" s="6"/>
    </row>
    <row r="1140" spans="1:8" x14ac:dyDescent="0.35">
      <c r="A1140" s="6"/>
      <c r="B1140" s="6"/>
      <c r="C1140" s="6"/>
      <c r="D1140" s="6"/>
      <c r="E1140" s="6"/>
      <c r="F1140" s="5"/>
      <c r="G1140" s="5"/>
      <c r="H1140" s="5"/>
    </row>
    <row r="1141" spans="1:8" x14ac:dyDescent="0.35">
      <c r="A1141" s="5"/>
      <c r="B1141" s="5"/>
      <c r="C1141" s="5"/>
      <c r="D1141" s="5"/>
      <c r="E1141" s="5"/>
      <c r="F1141" s="6"/>
      <c r="G1141" s="6"/>
      <c r="H1141" s="6"/>
    </row>
    <row r="1142" spans="1:8" x14ac:dyDescent="0.35">
      <c r="A1142" s="6"/>
      <c r="B1142" s="6"/>
      <c r="C1142" s="6"/>
      <c r="D1142" s="6"/>
      <c r="E1142" s="6"/>
      <c r="F1142" s="5"/>
      <c r="G1142" s="5"/>
      <c r="H1142" s="5"/>
    </row>
    <row r="1143" spans="1:8" x14ac:dyDescent="0.35">
      <c r="A1143" s="5"/>
      <c r="B1143" s="5"/>
      <c r="C1143" s="5"/>
      <c r="D1143" s="5"/>
      <c r="E1143" s="5"/>
      <c r="F1143" s="6"/>
      <c r="G1143" s="6"/>
      <c r="H1143" s="6"/>
    </row>
    <row r="1144" spans="1:8" x14ac:dyDescent="0.35">
      <c r="A1144" s="6"/>
      <c r="B1144" s="6"/>
      <c r="C1144" s="6"/>
      <c r="D1144" s="6"/>
      <c r="E1144" s="6"/>
      <c r="F1144" s="5"/>
      <c r="G1144" s="5"/>
      <c r="H1144" s="5"/>
    </row>
    <row r="1145" spans="1:8" x14ac:dyDescent="0.35">
      <c r="A1145" s="5"/>
      <c r="B1145" s="5"/>
      <c r="C1145" s="5"/>
      <c r="D1145" s="5"/>
      <c r="E1145" s="5"/>
      <c r="F1145" s="6"/>
      <c r="G1145" s="6"/>
      <c r="H1145" s="6"/>
    </row>
    <row r="1146" spans="1:8" x14ac:dyDescent="0.35">
      <c r="A1146" s="6"/>
      <c r="B1146" s="6"/>
      <c r="C1146" s="6"/>
      <c r="D1146" s="6"/>
      <c r="E1146" s="6"/>
      <c r="F1146" s="5"/>
      <c r="G1146" s="5"/>
      <c r="H1146" s="5"/>
    </row>
    <row r="1147" spans="1:8" x14ac:dyDescent="0.35">
      <c r="A1147" s="5"/>
      <c r="B1147" s="5"/>
      <c r="C1147" s="5"/>
      <c r="D1147" s="5"/>
      <c r="E1147" s="5"/>
      <c r="F1147" s="6"/>
      <c r="G1147" s="6"/>
      <c r="H1147" s="6"/>
    </row>
    <row r="1148" spans="1:8" x14ac:dyDescent="0.35">
      <c r="A1148" s="6"/>
      <c r="B1148" s="6"/>
      <c r="C1148" s="6"/>
      <c r="D1148" s="6"/>
      <c r="E1148" s="6"/>
      <c r="F1148" s="5"/>
      <c r="G1148" s="5"/>
      <c r="H1148" s="5"/>
    </row>
    <row r="1149" spans="1:8" x14ac:dyDescent="0.35">
      <c r="A1149" s="5"/>
      <c r="B1149" s="5"/>
      <c r="C1149" s="5"/>
      <c r="D1149" s="5"/>
      <c r="E1149" s="5"/>
      <c r="F1149" s="6"/>
      <c r="G1149" s="6"/>
      <c r="H1149" s="6"/>
    </row>
    <row r="1150" spans="1:8" x14ac:dyDescent="0.35">
      <c r="A1150" s="6"/>
      <c r="B1150" s="6"/>
      <c r="C1150" s="6"/>
      <c r="D1150" s="6"/>
      <c r="E1150" s="6"/>
      <c r="F1150" s="5"/>
      <c r="G1150" s="5"/>
      <c r="H1150" s="5"/>
    </row>
    <row r="1151" spans="1:8" x14ac:dyDescent="0.35">
      <c r="A1151" s="5"/>
      <c r="B1151" s="5"/>
      <c r="C1151" s="5"/>
      <c r="D1151" s="5"/>
      <c r="E1151" s="5"/>
      <c r="F1151" s="6"/>
      <c r="G1151" s="6"/>
      <c r="H1151" s="6"/>
    </row>
    <row r="1152" spans="1:8" x14ac:dyDescent="0.35">
      <c r="A1152" s="6"/>
      <c r="B1152" s="6"/>
      <c r="C1152" s="6"/>
      <c r="D1152" s="6"/>
      <c r="E1152" s="6"/>
      <c r="F1152" s="5"/>
      <c r="G1152" s="5"/>
      <c r="H1152" s="5"/>
    </row>
    <row r="1153" spans="1:8" x14ac:dyDescent="0.35">
      <c r="A1153" s="5"/>
      <c r="B1153" s="5"/>
      <c r="C1153" s="5"/>
      <c r="D1153" s="5"/>
      <c r="E1153" s="5"/>
      <c r="F1153" s="6"/>
      <c r="G1153" s="6"/>
      <c r="H1153" s="6"/>
    </row>
    <row r="1154" spans="1:8" x14ac:dyDescent="0.35">
      <c r="A1154" s="6"/>
      <c r="B1154" s="6"/>
      <c r="C1154" s="6"/>
      <c r="D1154" s="6"/>
      <c r="E1154" s="6"/>
      <c r="F1154" s="5"/>
      <c r="G1154" s="5"/>
      <c r="H1154" s="5"/>
    </row>
    <row r="1155" spans="1:8" x14ac:dyDescent="0.35">
      <c r="A1155" s="5"/>
      <c r="B1155" s="5"/>
      <c r="C1155" s="5"/>
      <c r="D1155" s="5"/>
      <c r="E1155" s="5"/>
      <c r="F1155" s="6"/>
      <c r="G1155" s="6"/>
      <c r="H1155" s="6"/>
    </row>
    <row r="1156" spans="1:8" x14ac:dyDescent="0.35">
      <c r="A1156" s="6"/>
      <c r="B1156" s="6"/>
      <c r="C1156" s="6"/>
      <c r="D1156" s="6"/>
      <c r="E1156" s="6"/>
      <c r="F1156" s="5"/>
      <c r="G1156" s="5"/>
      <c r="H1156" s="5"/>
    </row>
    <row r="1157" spans="1:8" x14ac:dyDescent="0.35">
      <c r="A1157" s="5"/>
      <c r="B1157" s="5"/>
      <c r="C1157" s="5"/>
      <c r="D1157" s="5"/>
      <c r="E1157" s="5"/>
      <c r="F1157" s="6"/>
      <c r="G1157" s="6"/>
      <c r="H1157" s="6"/>
    </row>
    <row r="1158" spans="1:8" x14ac:dyDescent="0.35">
      <c r="A1158" s="6"/>
      <c r="B1158" s="6"/>
      <c r="C1158" s="6"/>
      <c r="D1158" s="6"/>
      <c r="E1158" s="6"/>
      <c r="F1158" s="5"/>
      <c r="G1158" s="5"/>
      <c r="H1158" s="5"/>
    </row>
    <row r="1159" spans="1:8" x14ac:dyDescent="0.35">
      <c r="A1159" s="5"/>
      <c r="B1159" s="5"/>
      <c r="C1159" s="5"/>
      <c r="D1159" s="5"/>
      <c r="E1159" s="5"/>
      <c r="F1159" s="6"/>
      <c r="G1159" s="6"/>
      <c r="H1159" s="6"/>
    </row>
    <row r="1160" spans="1:8" x14ac:dyDescent="0.35">
      <c r="A1160" s="6"/>
      <c r="B1160" s="6"/>
      <c r="C1160" s="6"/>
      <c r="D1160" s="6"/>
      <c r="E1160" s="6"/>
      <c r="F1160" s="5"/>
      <c r="G1160" s="5"/>
      <c r="H1160" s="5"/>
    </row>
    <row r="1161" spans="1:8" x14ac:dyDescent="0.35">
      <c r="A1161" s="5"/>
      <c r="B1161" s="5"/>
      <c r="C1161" s="5"/>
      <c r="D1161" s="5"/>
      <c r="E1161" s="5"/>
      <c r="F1161" s="6"/>
      <c r="G1161" s="6"/>
      <c r="H1161" s="6"/>
    </row>
    <row r="1162" spans="1:8" x14ac:dyDescent="0.35">
      <c r="A1162" s="6"/>
      <c r="B1162" s="6"/>
      <c r="C1162" s="6"/>
      <c r="D1162" s="6"/>
      <c r="E1162" s="6"/>
      <c r="F1162" s="5"/>
      <c r="G1162" s="5"/>
      <c r="H1162" s="5"/>
    </row>
    <row r="1163" spans="1:8" x14ac:dyDescent="0.35">
      <c r="A1163" s="5"/>
      <c r="B1163" s="5"/>
      <c r="C1163" s="5"/>
      <c r="D1163" s="5"/>
      <c r="E1163" s="5"/>
      <c r="F1163" s="6"/>
      <c r="G1163" s="6"/>
      <c r="H1163" s="6"/>
    </row>
    <row r="1164" spans="1:8" x14ac:dyDescent="0.35">
      <c r="A1164" s="6"/>
      <c r="B1164" s="6"/>
      <c r="C1164" s="6"/>
      <c r="D1164" s="6"/>
      <c r="E1164" s="6"/>
      <c r="F1164" s="5"/>
      <c r="G1164" s="5"/>
      <c r="H1164" s="5"/>
    </row>
    <row r="1165" spans="1:8" x14ac:dyDescent="0.35">
      <c r="A1165" s="5"/>
      <c r="B1165" s="5"/>
      <c r="C1165" s="5"/>
      <c r="D1165" s="5"/>
      <c r="E1165" s="5"/>
      <c r="F1165" s="6"/>
      <c r="G1165" s="6"/>
      <c r="H1165" s="6"/>
    </row>
    <row r="1166" spans="1:8" x14ac:dyDescent="0.35">
      <c r="A1166" s="6"/>
      <c r="B1166" s="6"/>
      <c r="C1166" s="6"/>
      <c r="D1166" s="6"/>
      <c r="E1166" s="6"/>
      <c r="F1166" s="5"/>
      <c r="G1166" s="5"/>
      <c r="H1166" s="5"/>
    </row>
    <row r="1167" spans="1:8" x14ac:dyDescent="0.35">
      <c r="A1167" s="5"/>
      <c r="B1167" s="5"/>
      <c r="C1167" s="5"/>
      <c r="D1167" s="5"/>
      <c r="E1167" s="5"/>
      <c r="F1167" s="6"/>
      <c r="G1167" s="6"/>
      <c r="H1167" s="6"/>
    </row>
    <row r="1168" spans="1:8" x14ac:dyDescent="0.35">
      <c r="A1168" s="6"/>
      <c r="B1168" s="6"/>
      <c r="C1168" s="6"/>
      <c r="D1168" s="6"/>
      <c r="E1168" s="6"/>
      <c r="F1168" s="5"/>
      <c r="G1168" s="5"/>
      <c r="H1168" s="5"/>
    </row>
    <row r="1169" spans="1:8" x14ac:dyDescent="0.35">
      <c r="A1169" s="5"/>
      <c r="B1169" s="5"/>
      <c r="C1169" s="5"/>
      <c r="D1169" s="5"/>
      <c r="E1169" s="5"/>
      <c r="F1169" s="6"/>
      <c r="G1169" s="6"/>
      <c r="H1169" s="6"/>
    </row>
    <row r="1170" spans="1:8" x14ac:dyDescent="0.35">
      <c r="A1170" s="6"/>
      <c r="B1170" s="6"/>
      <c r="C1170" s="6"/>
      <c r="D1170" s="6"/>
      <c r="E1170" s="6"/>
      <c r="F1170" s="5"/>
      <c r="G1170" s="5"/>
      <c r="H1170" s="5"/>
    </row>
    <row r="1171" spans="1:8" x14ac:dyDescent="0.35">
      <c r="A1171" s="5"/>
      <c r="B1171" s="5"/>
      <c r="C1171" s="5"/>
      <c r="D1171" s="5"/>
      <c r="E1171" s="5"/>
      <c r="F1171" s="6"/>
      <c r="G1171" s="6"/>
      <c r="H1171" s="6"/>
    </row>
    <row r="1172" spans="1:8" x14ac:dyDescent="0.35">
      <c r="A1172" s="6"/>
      <c r="B1172" s="6"/>
      <c r="C1172" s="6"/>
      <c r="D1172" s="6"/>
      <c r="E1172" s="6"/>
      <c r="F1172" s="5"/>
      <c r="G1172" s="5"/>
      <c r="H1172" s="5"/>
    </row>
    <row r="1173" spans="1:8" x14ac:dyDescent="0.35">
      <c r="A1173" s="5"/>
      <c r="B1173" s="5"/>
      <c r="C1173" s="5"/>
      <c r="D1173" s="5"/>
      <c r="E1173" s="5"/>
      <c r="F1173" s="6"/>
      <c r="G1173" s="6"/>
      <c r="H1173" s="6"/>
    </row>
    <row r="1174" spans="1:8" x14ac:dyDescent="0.35">
      <c r="A1174" s="6"/>
      <c r="B1174" s="6"/>
      <c r="C1174" s="6"/>
      <c r="D1174" s="6"/>
      <c r="E1174" s="6"/>
      <c r="F1174" s="5"/>
      <c r="G1174" s="5"/>
      <c r="H1174" s="5"/>
    </row>
    <row r="1175" spans="1:8" x14ac:dyDescent="0.35">
      <c r="A1175" s="5"/>
      <c r="B1175" s="5"/>
      <c r="C1175" s="5"/>
      <c r="D1175" s="5"/>
      <c r="E1175" s="5"/>
      <c r="F1175" s="6"/>
      <c r="G1175" s="6"/>
      <c r="H1175" s="6"/>
    </row>
    <row r="1176" spans="1:8" x14ac:dyDescent="0.35">
      <c r="A1176" s="6"/>
      <c r="B1176" s="6"/>
      <c r="C1176" s="6"/>
      <c r="D1176" s="6"/>
      <c r="E1176" s="6"/>
      <c r="F1176" s="5"/>
      <c r="G1176" s="5"/>
      <c r="H1176" s="5"/>
    </row>
    <row r="1177" spans="1:8" x14ac:dyDescent="0.35">
      <c r="A1177" s="5"/>
      <c r="B1177" s="5"/>
      <c r="C1177" s="5"/>
      <c r="D1177" s="5"/>
      <c r="E1177" s="5"/>
      <c r="F1177" s="6"/>
      <c r="G1177" s="6"/>
      <c r="H1177" s="6"/>
    </row>
    <row r="1178" spans="1:8" x14ac:dyDescent="0.35">
      <c r="A1178" s="6"/>
      <c r="B1178" s="6"/>
      <c r="C1178" s="6"/>
      <c r="D1178" s="6"/>
      <c r="E1178" s="6"/>
      <c r="F1178" s="5"/>
      <c r="G1178" s="5"/>
      <c r="H1178" s="5"/>
    </row>
    <row r="1179" spans="1:8" x14ac:dyDescent="0.35">
      <c r="A1179" s="5"/>
      <c r="B1179" s="5"/>
      <c r="C1179" s="5"/>
      <c r="D1179" s="5"/>
      <c r="E1179" s="5"/>
      <c r="F1179" s="6"/>
      <c r="G1179" s="6"/>
      <c r="H1179" s="6"/>
    </row>
    <row r="1180" spans="1:8" x14ac:dyDescent="0.35">
      <c r="A1180" s="6"/>
      <c r="B1180" s="6"/>
      <c r="C1180" s="6"/>
      <c r="D1180" s="6"/>
      <c r="E1180" s="6"/>
      <c r="F1180" s="5"/>
      <c r="G1180" s="5"/>
      <c r="H1180" s="5"/>
    </row>
    <row r="1181" spans="1:8" x14ac:dyDescent="0.35">
      <c r="A1181" s="5"/>
      <c r="B1181" s="5"/>
      <c r="C1181" s="5"/>
      <c r="D1181" s="5"/>
      <c r="E1181" s="5"/>
      <c r="F1181" s="6"/>
      <c r="G1181" s="6"/>
      <c r="H1181" s="6"/>
    </row>
    <row r="1182" spans="1:8" x14ac:dyDescent="0.35">
      <c r="A1182" s="6"/>
      <c r="B1182" s="6"/>
      <c r="C1182" s="6"/>
      <c r="D1182" s="6"/>
      <c r="E1182" s="6"/>
      <c r="F1182" s="5"/>
      <c r="G1182" s="5"/>
      <c r="H1182" s="5"/>
    </row>
    <row r="1183" spans="1:8" x14ac:dyDescent="0.35">
      <c r="A1183" s="5"/>
      <c r="B1183" s="5"/>
      <c r="C1183" s="5"/>
      <c r="D1183" s="5"/>
      <c r="E1183" s="5"/>
      <c r="F1183" s="6"/>
      <c r="G1183" s="6"/>
      <c r="H1183" s="6"/>
    </row>
    <row r="1184" spans="1:8" x14ac:dyDescent="0.35">
      <c r="A1184" s="6"/>
      <c r="B1184" s="6"/>
      <c r="C1184" s="6"/>
      <c r="D1184" s="6"/>
      <c r="E1184" s="6"/>
      <c r="F1184" s="5"/>
      <c r="G1184" s="5"/>
      <c r="H1184" s="5"/>
    </row>
    <row r="1185" spans="1:8" x14ac:dyDescent="0.35">
      <c r="A1185" s="5"/>
      <c r="B1185" s="5"/>
      <c r="C1185" s="5"/>
      <c r="D1185" s="5"/>
      <c r="E1185" s="5"/>
      <c r="F1185" s="6"/>
      <c r="G1185" s="6"/>
      <c r="H1185" s="6"/>
    </row>
    <row r="1186" spans="1:8" x14ac:dyDescent="0.35">
      <c r="A1186" s="6"/>
      <c r="B1186" s="6"/>
      <c r="C1186" s="6"/>
      <c r="D1186" s="6"/>
      <c r="E1186" s="6"/>
      <c r="F1186" s="5"/>
      <c r="G1186" s="5"/>
      <c r="H1186" s="5"/>
    </row>
    <row r="1187" spans="1:8" x14ac:dyDescent="0.35">
      <c r="A1187" s="5"/>
      <c r="B1187" s="5"/>
      <c r="C1187" s="5"/>
      <c r="D1187" s="5"/>
      <c r="E1187" s="5"/>
      <c r="F1187" s="6"/>
      <c r="G1187" s="6"/>
      <c r="H1187" s="6"/>
    </row>
    <row r="1188" spans="1:8" x14ac:dyDescent="0.35">
      <c r="A1188" s="6"/>
      <c r="B1188" s="6"/>
      <c r="C1188" s="6"/>
      <c r="D1188" s="6"/>
      <c r="E1188" s="6"/>
      <c r="F1188" s="5"/>
      <c r="G1188" s="5"/>
      <c r="H1188" s="5"/>
    </row>
    <row r="1189" spans="1:8" x14ac:dyDescent="0.35">
      <c r="A1189" s="5"/>
      <c r="B1189" s="5"/>
      <c r="C1189" s="5"/>
      <c r="D1189" s="5"/>
      <c r="E1189" s="5"/>
      <c r="F1189" s="6"/>
      <c r="G1189" s="6"/>
      <c r="H1189" s="6"/>
    </row>
    <row r="1190" spans="1:8" x14ac:dyDescent="0.35">
      <c r="A1190" s="6"/>
      <c r="B1190" s="6"/>
      <c r="C1190" s="6"/>
      <c r="D1190" s="6"/>
      <c r="E1190" s="6"/>
      <c r="F1190" s="5"/>
      <c r="G1190" s="5"/>
      <c r="H1190" s="5"/>
    </row>
    <row r="1191" spans="1:8" x14ac:dyDescent="0.35">
      <c r="A1191" s="5"/>
      <c r="B1191" s="5"/>
      <c r="C1191" s="5"/>
      <c r="D1191" s="5"/>
      <c r="E1191" s="5"/>
      <c r="F1191" s="6"/>
      <c r="G1191" s="6"/>
      <c r="H1191" s="6"/>
    </row>
    <row r="1192" spans="1:8" x14ac:dyDescent="0.35">
      <c r="A1192" s="6"/>
      <c r="B1192" s="6"/>
      <c r="C1192" s="6"/>
      <c r="D1192" s="6"/>
      <c r="E1192" s="6"/>
      <c r="F1192" s="5"/>
      <c r="G1192" s="5"/>
      <c r="H1192" s="5"/>
    </row>
    <row r="1193" spans="1:8" x14ac:dyDescent="0.35">
      <c r="A1193" s="5"/>
      <c r="B1193" s="5"/>
      <c r="C1193" s="5"/>
      <c r="D1193" s="5"/>
      <c r="E1193" s="5"/>
      <c r="F1193" s="6"/>
      <c r="G1193" s="6"/>
      <c r="H1193" s="6"/>
    </row>
    <row r="1194" spans="1:8" x14ac:dyDescent="0.35">
      <c r="A1194" s="6"/>
      <c r="B1194" s="6"/>
      <c r="C1194" s="6"/>
      <c r="D1194" s="6"/>
      <c r="E1194" s="6"/>
      <c r="F1194" s="5"/>
      <c r="G1194" s="5"/>
      <c r="H1194" s="5"/>
    </row>
    <row r="1195" spans="1:8" x14ac:dyDescent="0.35">
      <c r="A1195" s="5"/>
      <c r="B1195" s="5"/>
      <c r="C1195" s="5"/>
      <c r="D1195" s="5"/>
      <c r="E1195" s="5"/>
      <c r="F1195" s="6"/>
      <c r="G1195" s="6"/>
      <c r="H1195" s="6"/>
    </row>
    <row r="1196" spans="1:8" x14ac:dyDescent="0.35">
      <c r="A1196" s="6"/>
      <c r="B1196" s="6"/>
      <c r="C1196" s="6"/>
      <c r="D1196" s="6"/>
      <c r="E1196" s="6"/>
      <c r="F1196" s="5"/>
      <c r="G1196" s="5"/>
      <c r="H1196" s="5"/>
    </row>
    <row r="1197" spans="1:8" x14ac:dyDescent="0.35">
      <c r="A1197" s="5"/>
      <c r="B1197" s="5"/>
      <c r="C1197" s="5"/>
      <c r="D1197" s="5"/>
      <c r="E1197" s="5"/>
      <c r="F1197" s="6"/>
      <c r="G1197" s="6"/>
      <c r="H1197" s="6"/>
    </row>
    <row r="1198" spans="1:8" x14ac:dyDescent="0.35">
      <c r="A1198" s="6"/>
      <c r="B1198" s="6"/>
      <c r="C1198" s="6"/>
      <c r="D1198" s="6"/>
      <c r="E1198" s="6"/>
      <c r="F1198" s="5"/>
      <c r="G1198" s="5"/>
      <c r="H1198" s="5"/>
    </row>
    <row r="1199" spans="1:8" x14ac:dyDescent="0.35">
      <c r="A1199" s="5"/>
      <c r="B1199" s="5"/>
      <c r="C1199" s="5"/>
      <c r="D1199" s="5"/>
      <c r="E1199" s="5"/>
      <c r="F1199" s="6"/>
      <c r="G1199" s="6"/>
      <c r="H1199" s="6"/>
    </row>
    <row r="1200" spans="1:8" x14ac:dyDescent="0.35">
      <c r="A1200" s="6"/>
      <c r="B1200" s="6"/>
      <c r="C1200" s="6"/>
      <c r="D1200" s="6"/>
      <c r="E1200" s="6"/>
      <c r="F1200" s="5"/>
      <c r="G1200" s="5"/>
      <c r="H1200" s="5"/>
    </row>
    <row r="1201" spans="1:8" x14ac:dyDescent="0.35">
      <c r="A1201" s="5"/>
      <c r="B1201" s="5"/>
      <c r="C1201" s="5"/>
      <c r="D1201" s="5"/>
      <c r="E1201" s="5"/>
      <c r="F1201" s="6"/>
      <c r="G1201" s="6"/>
      <c r="H1201" s="6"/>
    </row>
    <row r="1202" spans="1:8" x14ac:dyDescent="0.35">
      <c r="A1202" s="6"/>
      <c r="B1202" s="6"/>
      <c r="C1202" s="6"/>
      <c r="D1202" s="6"/>
      <c r="E1202" s="6"/>
      <c r="F1202" s="5"/>
      <c r="G1202" s="5"/>
      <c r="H1202" s="5"/>
    </row>
    <row r="1203" spans="1:8" x14ac:dyDescent="0.35">
      <c r="A1203" s="5"/>
      <c r="B1203" s="5"/>
      <c r="C1203" s="5"/>
      <c r="D1203" s="5"/>
      <c r="E1203" s="5"/>
      <c r="F1203" s="6"/>
      <c r="G1203" s="6"/>
      <c r="H1203" s="6"/>
    </row>
    <row r="1204" spans="1:8" x14ac:dyDescent="0.35">
      <c r="A1204" s="6"/>
      <c r="B1204" s="6"/>
      <c r="C1204" s="6"/>
      <c r="D1204" s="6"/>
      <c r="E1204" s="6"/>
      <c r="F1204" s="5"/>
      <c r="G1204" s="5"/>
      <c r="H1204" s="5"/>
    </row>
    <row r="1205" spans="1:8" x14ac:dyDescent="0.35">
      <c r="A1205" s="5"/>
      <c r="B1205" s="5"/>
      <c r="C1205" s="5"/>
      <c r="D1205" s="5"/>
      <c r="E1205" s="5"/>
      <c r="F1205" s="6"/>
      <c r="G1205" s="6"/>
      <c r="H1205" s="6"/>
    </row>
    <row r="1206" spans="1:8" x14ac:dyDescent="0.35">
      <c r="A1206" s="6"/>
      <c r="B1206" s="6"/>
      <c r="C1206" s="6"/>
      <c r="D1206" s="6"/>
      <c r="E1206" s="6"/>
      <c r="F1206" s="5"/>
      <c r="G1206" s="5"/>
      <c r="H1206" s="5"/>
    </row>
    <row r="1207" spans="1:8" x14ac:dyDescent="0.35">
      <c r="A1207" s="5"/>
      <c r="B1207" s="5"/>
      <c r="C1207" s="5"/>
      <c r="D1207" s="5"/>
      <c r="E1207" s="5"/>
      <c r="F1207" s="6"/>
      <c r="G1207" s="6"/>
      <c r="H1207" s="6"/>
    </row>
    <row r="1208" spans="1:8" x14ac:dyDescent="0.35">
      <c r="A1208" s="6"/>
      <c r="B1208" s="6"/>
      <c r="C1208" s="6"/>
      <c r="D1208" s="6"/>
      <c r="E1208" s="6"/>
      <c r="F1208" s="5"/>
      <c r="G1208" s="5"/>
      <c r="H1208" s="5"/>
    </row>
    <row r="1209" spans="1:8" x14ac:dyDescent="0.35">
      <c r="A1209" s="5"/>
      <c r="B1209" s="5"/>
      <c r="C1209" s="5"/>
      <c r="D1209" s="5"/>
      <c r="E1209" s="5"/>
      <c r="F1209" s="6"/>
      <c r="G1209" s="6"/>
      <c r="H1209" s="6"/>
    </row>
    <row r="1210" spans="1:8" x14ac:dyDescent="0.35">
      <c r="A1210" s="6"/>
      <c r="B1210" s="6"/>
      <c r="C1210" s="6"/>
      <c r="D1210" s="6"/>
      <c r="E1210" s="6"/>
      <c r="F1210" s="5"/>
      <c r="G1210" s="5"/>
      <c r="H1210" s="5"/>
    </row>
    <row r="1211" spans="1:8" x14ac:dyDescent="0.35">
      <c r="A1211" s="5"/>
      <c r="B1211" s="5"/>
      <c r="C1211" s="5"/>
      <c r="D1211" s="5"/>
      <c r="E1211" s="5"/>
      <c r="F1211" s="6"/>
      <c r="G1211" s="6"/>
      <c r="H1211" s="6"/>
    </row>
    <row r="1212" spans="1:8" x14ac:dyDescent="0.35">
      <c r="A1212" s="6"/>
      <c r="B1212" s="6"/>
      <c r="C1212" s="6"/>
      <c r="D1212" s="6"/>
      <c r="E1212" s="6"/>
      <c r="F1212" s="5"/>
      <c r="G1212" s="5"/>
      <c r="H1212" s="5"/>
    </row>
    <row r="1213" spans="1:8" x14ac:dyDescent="0.35">
      <c r="A1213" s="5"/>
      <c r="B1213" s="5"/>
      <c r="C1213" s="5"/>
      <c r="D1213" s="5"/>
      <c r="E1213" s="5"/>
      <c r="F1213" s="6"/>
      <c r="G1213" s="6"/>
      <c r="H1213" s="6"/>
    </row>
    <row r="1214" spans="1:8" x14ac:dyDescent="0.35">
      <c r="A1214" s="6"/>
      <c r="B1214" s="6"/>
      <c r="C1214" s="6"/>
      <c r="D1214" s="6"/>
      <c r="E1214" s="6"/>
      <c r="F1214" s="5"/>
      <c r="G1214" s="5"/>
      <c r="H1214" s="5"/>
    </row>
    <row r="1215" spans="1:8" x14ac:dyDescent="0.35">
      <c r="A1215" s="5"/>
      <c r="B1215" s="5"/>
      <c r="C1215" s="5"/>
      <c r="D1215" s="5"/>
      <c r="E1215" s="5"/>
      <c r="F1215" s="6"/>
      <c r="G1215" s="6"/>
      <c r="H1215" s="6"/>
    </row>
    <row r="1216" spans="1:8" x14ac:dyDescent="0.35">
      <c r="A1216" s="6"/>
      <c r="B1216" s="6"/>
      <c r="C1216" s="6"/>
      <c r="D1216" s="6"/>
      <c r="E1216" s="6"/>
      <c r="F1216" s="5"/>
      <c r="G1216" s="5"/>
      <c r="H1216" s="5"/>
    </row>
    <row r="1217" spans="1:8" x14ac:dyDescent="0.35">
      <c r="A1217" s="5"/>
      <c r="B1217" s="5"/>
      <c r="C1217" s="5"/>
      <c r="D1217" s="5"/>
      <c r="E1217" s="5"/>
      <c r="F1217" s="6"/>
      <c r="G1217" s="6"/>
      <c r="H1217" s="6"/>
    </row>
    <row r="1218" spans="1:8" x14ac:dyDescent="0.35">
      <c r="A1218" s="6"/>
      <c r="B1218" s="6"/>
      <c r="C1218" s="6"/>
      <c r="D1218" s="6"/>
      <c r="E1218" s="6"/>
      <c r="F1218" s="5"/>
      <c r="G1218" s="5"/>
      <c r="H1218" s="5"/>
    </row>
    <row r="1219" spans="1:8" x14ac:dyDescent="0.35">
      <c r="A1219" s="5"/>
      <c r="B1219" s="5"/>
      <c r="C1219" s="5"/>
      <c r="D1219" s="5"/>
      <c r="E1219" s="5"/>
      <c r="F1219" s="6"/>
      <c r="G1219" s="6"/>
      <c r="H1219" s="6"/>
    </row>
    <row r="1220" spans="1:8" x14ac:dyDescent="0.35">
      <c r="A1220" s="6"/>
      <c r="B1220" s="6"/>
      <c r="C1220" s="6"/>
      <c r="D1220" s="6"/>
      <c r="E1220" s="6"/>
      <c r="F1220" s="5"/>
      <c r="G1220" s="5"/>
      <c r="H1220" s="5"/>
    </row>
    <row r="1221" spans="1:8" x14ac:dyDescent="0.35">
      <c r="A1221" s="5"/>
      <c r="B1221" s="5"/>
      <c r="C1221" s="5"/>
      <c r="D1221" s="5"/>
      <c r="E1221" s="5"/>
      <c r="F1221" s="6"/>
      <c r="G1221" s="6"/>
      <c r="H1221" s="6"/>
    </row>
    <row r="1222" spans="1:8" x14ac:dyDescent="0.35">
      <c r="A1222" s="6"/>
      <c r="B1222" s="6"/>
      <c r="C1222" s="6"/>
      <c r="D1222" s="6"/>
      <c r="E1222" s="6"/>
      <c r="F1222" s="5"/>
      <c r="G1222" s="5"/>
      <c r="H1222" s="5"/>
    </row>
    <row r="1223" spans="1:8" x14ac:dyDescent="0.35">
      <c r="A1223" s="5"/>
      <c r="B1223" s="5"/>
      <c r="C1223" s="5"/>
      <c r="D1223" s="5"/>
      <c r="E1223" s="5"/>
      <c r="F1223" s="6"/>
      <c r="G1223" s="6"/>
      <c r="H1223" s="6"/>
    </row>
    <row r="1224" spans="1:8" x14ac:dyDescent="0.35">
      <c r="A1224" s="6"/>
      <c r="B1224" s="6"/>
      <c r="C1224" s="6"/>
      <c r="D1224" s="6"/>
      <c r="E1224" s="6"/>
      <c r="F1224" s="5"/>
      <c r="G1224" s="5"/>
      <c r="H1224" s="5"/>
    </row>
    <row r="1225" spans="1:8" x14ac:dyDescent="0.35">
      <c r="A1225" s="5"/>
      <c r="B1225" s="5"/>
      <c r="C1225" s="5"/>
      <c r="D1225" s="5"/>
      <c r="E1225" s="5"/>
      <c r="F1225" s="6"/>
      <c r="G1225" s="6"/>
      <c r="H1225" s="6"/>
    </row>
    <row r="1226" spans="1:8" x14ac:dyDescent="0.35">
      <c r="A1226" s="6"/>
      <c r="B1226" s="6"/>
      <c r="C1226" s="6"/>
      <c r="D1226" s="6"/>
      <c r="E1226" s="6"/>
      <c r="F1226" s="5"/>
      <c r="G1226" s="5"/>
      <c r="H1226" s="5"/>
    </row>
    <row r="1227" spans="1:8" x14ac:dyDescent="0.35">
      <c r="A1227" s="5"/>
      <c r="B1227" s="5"/>
      <c r="C1227" s="5"/>
      <c r="D1227" s="5"/>
      <c r="E1227" s="5"/>
      <c r="F1227" s="6"/>
      <c r="G1227" s="6"/>
      <c r="H1227" s="6"/>
    </row>
    <row r="1228" spans="1:8" x14ac:dyDescent="0.35">
      <c r="A1228" s="6"/>
      <c r="B1228" s="6"/>
      <c r="C1228" s="6"/>
      <c r="D1228" s="6"/>
      <c r="E1228" s="6"/>
      <c r="F1228" s="5"/>
      <c r="G1228" s="5"/>
      <c r="H1228" s="5"/>
    </row>
    <row r="1229" spans="1:8" x14ac:dyDescent="0.35">
      <c r="A1229" s="5"/>
      <c r="B1229" s="5"/>
      <c r="C1229" s="5"/>
      <c r="D1229" s="5"/>
      <c r="E1229" s="5"/>
      <c r="F1229" s="6"/>
      <c r="G1229" s="6"/>
      <c r="H1229" s="6"/>
    </row>
    <row r="1230" spans="1:8" x14ac:dyDescent="0.35">
      <c r="A1230" s="6"/>
      <c r="B1230" s="6"/>
      <c r="C1230" s="6"/>
      <c r="D1230" s="6"/>
      <c r="E1230" s="6"/>
      <c r="F1230" s="5"/>
      <c r="G1230" s="5"/>
      <c r="H1230" s="5"/>
    </row>
    <row r="1231" spans="1:8" x14ac:dyDescent="0.35">
      <c r="A1231" s="5"/>
      <c r="B1231" s="5"/>
      <c r="C1231" s="5"/>
      <c r="D1231" s="5"/>
      <c r="E1231" s="5"/>
      <c r="F1231" s="6"/>
      <c r="G1231" s="6"/>
      <c r="H1231" s="6"/>
    </row>
    <row r="1232" spans="1:8" x14ac:dyDescent="0.35">
      <c r="A1232" s="6"/>
      <c r="B1232" s="6"/>
      <c r="C1232" s="6"/>
      <c r="D1232" s="6"/>
      <c r="E1232" s="6"/>
      <c r="F1232" s="5"/>
      <c r="G1232" s="5"/>
      <c r="H1232" s="5"/>
    </row>
    <row r="1233" spans="1:8" x14ac:dyDescent="0.35">
      <c r="A1233" s="5"/>
      <c r="B1233" s="5"/>
      <c r="C1233" s="5"/>
      <c r="D1233" s="5"/>
      <c r="E1233" s="5"/>
      <c r="F1233" s="6"/>
      <c r="G1233" s="6"/>
      <c r="H1233" s="6"/>
    </row>
    <row r="1234" spans="1:8" x14ac:dyDescent="0.35">
      <c r="A1234" s="6"/>
      <c r="B1234" s="6"/>
      <c r="C1234" s="6"/>
      <c r="D1234" s="6"/>
      <c r="E1234" s="6"/>
      <c r="F1234" s="5"/>
      <c r="G1234" s="5"/>
      <c r="H1234" s="5"/>
    </row>
    <row r="1235" spans="1:8" x14ac:dyDescent="0.35">
      <c r="A1235" s="5"/>
      <c r="B1235" s="5"/>
      <c r="C1235" s="5"/>
      <c r="D1235" s="5"/>
      <c r="E1235" s="5"/>
      <c r="F1235" s="6"/>
      <c r="G1235" s="6"/>
      <c r="H1235" s="6"/>
    </row>
    <row r="1236" spans="1:8" x14ac:dyDescent="0.35">
      <c r="A1236" s="6"/>
      <c r="B1236" s="6"/>
      <c r="C1236" s="6"/>
      <c r="D1236" s="6"/>
      <c r="E1236" s="6"/>
      <c r="F1236" s="5"/>
      <c r="G1236" s="5"/>
      <c r="H1236" s="5"/>
    </row>
    <row r="1237" spans="1:8" x14ac:dyDescent="0.35">
      <c r="A1237" s="5"/>
      <c r="B1237" s="5"/>
      <c r="C1237" s="5"/>
      <c r="D1237" s="5"/>
      <c r="E1237" s="5"/>
      <c r="F1237" s="6"/>
      <c r="G1237" s="6"/>
      <c r="H1237" s="6"/>
    </row>
    <row r="1238" spans="1:8" x14ac:dyDescent="0.35">
      <c r="A1238" s="6"/>
      <c r="B1238" s="6"/>
      <c r="C1238" s="6"/>
      <c r="D1238" s="6"/>
      <c r="E1238" s="6"/>
      <c r="F1238" s="5"/>
      <c r="G1238" s="5"/>
      <c r="H1238" s="5"/>
    </row>
    <row r="1239" spans="1:8" x14ac:dyDescent="0.35">
      <c r="A1239" s="5"/>
      <c r="B1239" s="5"/>
      <c r="C1239" s="5"/>
      <c r="D1239" s="5"/>
      <c r="E1239" s="5"/>
      <c r="F1239" s="6"/>
      <c r="G1239" s="6"/>
      <c r="H1239" s="6"/>
    </row>
    <row r="1240" spans="1:8" x14ac:dyDescent="0.35">
      <c r="A1240" s="6"/>
      <c r="B1240" s="6"/>
      <c r="C1240" s="6"/>
      <c r="D1240" s="6"/>
      <c r="E1240" s="6"/>
      <c r="F1240" s="5"/>
      <c r="G1240" s="5"/>
      <c r="H1240" s="5"/>
    </row>
    <row r="1241" spans="1:8" x14ac:dyDescent="0.35">
      <c r="A1241" s="5"/>
      <c r="B1241" s="5"/>
      <c r="C1241" s="5"/>
      <c r="D1241" s="5"/>
      <c r="E1241" s="5"/>
      <c r="F1241" s="6"/>
      <c r="G1241" s="6"/>
      <c r="H1241" s="6"/>
    </row>
    <row r="1242" spans="1:8" x14ac:dyDescent="0.35">
      <c r="A1242" s="6"/>
      <c r="B1242" s="6"/>
      <c r="C1242" s="6"/>
      <c r="D1242" s="6"/>
      <c r="E1242" s="6"/>
      <c r="F1242" s="5"/>
      <c r="G1242" s="5"/>
      <c r="H1242" s="5"/>
    </row>
    <row r="1243" spans="1:8" x14ac:dyDescent="0.35">
      <c r="A1243" s="5"/>
      <c r="B1243" s="5"/>
      <c r="C1243" s="5"/>
      <c r="D1243" s="5"/>
      <c r="E1243" s="5"/>
      <c r="F1243" s="6"/>
      <c r="G1243" s="6"/>
      <c r="H1243" s="6"/>
    </row>
    <row r="1244" spans="1:8" x14ac:dyDescent="0.35">
      <c r="A1244" s="6"/>
      <c r="B1244" s="6"/>
      <c r="C1244" s="6"/>
      <c r="D1244" s="6"/>
      <c r="E1244" s="6"/>
      <c r="F1244" s="5"/>
      <c r="G1244" s="5"/>
      <c r="H1244" s="5"/>
    </row>
    <row r="1245" spans="1:8" x14ac:dyDescent="0.35">
      <c r="A1245" s="5"/>
      <c r="B1245" s="5"/>
      <c r="C1245" s="5"/>
      <c r="D1245" s="5"/>
      <c r="E1245" s="5"/>
      <c r="F1245" s="6"/>
      <c r="G1245" s="6"/>
      <c r="H1245" s="6"/>
    </row>
    <row r="1246" spans="1:8" x14ac:dyDescent="0.35">
      <c r="A1246" s="6"/>
      <c r="B1246" s="6"/>
      <c r="C1246" s="6"/>
      <c r="D1246" s="6"/>
      <c r="E1246" s="6"/>
      <c r="F1246" s="5"/>
      <c r="G1246" s="5"/>
      <c r="H1246" s="5"/>
    </row>
    <row r="1247" spans="1:8" x14ac:dyDescent="0.35">
      <c r="A1247" s="5"/>
      <c r="B1247" s="5"/>
      <c r="C1247" s="5"/>
      <c r="D1247" s="5"/>
      <c r="E1247" s="5"/>
      <c r="F1247" s="6"/>
      <c r="G1247" s="6"/>
      <c r="H1247" s="6"/>
    </row>
    <row r="1248" spans="1:8" x14ac:dyDescent="0.35">
      <c r="A1248" s="6"/>
      <c r="B1248" s="6"/>
      <c r="C1248" s="6"/>
      <c r="D1248" s="6"/>
      <c r="E1248" s="6"/>
      <c r="F1248" s="5"/>
      <c r="G1248" s="5"/>
      <c r="H1248" s="5"/>
    </row>
    <row r="1249" spans="1:8" x14ac:dyDescent="0.35">
      <c r="A1249" s="5"/>
      <c r="B1249" s="5"/>
      <c r="C1249" s="5"/>
      <c r="D1249" s="5"/>
      <c r="E1249" s="5"/>
      <c r="F1249" s="6"/>
      <c r="G1249" s="6"/>
      <c r="H1249" s="6"/>
    </row>
    <row r="1250" spans="1:8" x14ac:dyDescent="0.35">
      <c r="A1250" s="6"/>
      <c r="B1250" s="6"/>
      <c r="C1250" s="6"/>
      <c r="D1250" s="6"/>
      <c r="E1250" s="6"/>
      <c r="F1250" s="5"/>
      <c r="G1250" s="5"/>
      <c r="H1250" s="5"/>
    </row>
    <row r="1251" spans="1:8" x14ac:dyDescent="0.35">
      <c r="A1251" s="5"/>
      <c r="B1251" s="5"/>
      <c r="C1251" s="5"/>
      <c r="D1251" s="5"/>
      <c r="E1251" s="5"/>
      <c r="F1251" s="6"/>
      <c r="G1251" s="6"/>
      <c r="H1251" s="6"/>
    </row>
    <row r="1252" spans="1:8" x14ac:dyDescent="0.35">
      <c r="A1252" s="6"/>
      <c r="B1252" s="6"/>
      <c r="C1252" s="6"/>
      <c r="D1252" s="6"/>
      <c r="E1252" s="6"/>
      <c r="F1252" s="5"/>
      <c r="G1252" s="5"/>
      <c r="H1252" s="5"/>
    </row>
    <row r="1253" spans="1:8" x14ac:dyDescent="0.35">
      <c r="A1253" s="5"/>
      <c r="B1253" s="5"/>
      <c r="C1253" s="5"/>
      <c r="D1253" s="5"/>
      <c r="E1253" s="5"/>
      <c r="F1253" s="6"/>
      <c r="G1253" s="6"/>
      <c r="H1253" s="6"/>
    </row>
    <row r="1254" spans="1:8" x14ac:dyDescent="0.35">
      <c r="A1254" s="6"/>
      <c r="B1254" s="6"/>
      <c r="C1254" s="6"/>
      <c r="D1254" s="6"/>
      <c r="E1254" s="6"/>
      <c r="F1254" s="5"/>
      <c r="G1254" s="5"/>
      <c r="H1254" s="5"/>
    </row>
    <row r="1255" spans="1:8" x14ac:dyDescent="0.35">
      <c r="A1255" s="5"/>
      <c r="B1255" s="5"/>
      <c r="C1255" s="5"/>
      <c r="D1255" s="5"/>
      <c r="E1255" s="5"/>
      <c r="F1255" s="6"/>
      <c r="G1255" s="6"/>
      <c r="H1255" s="6"/>
    </row>
    <row r="1256" spans="1:8" x14ac:dyDescent="0.35">
      <c r="A1256" s="6"/>
      <c r="B1256" s="6"/>
      <c r="C1256" s="6"/>
      <c r="D1256" s="6"/>
      <c r="E1256" s="6"/>
      <c r="F1256" s="5"/>
      <c r="G1256" s="5"/>
      <c r="H1256" s="5"/>
    </row>
    <row r="1257" spans="1:8" x14ac:dyDescent="0.35">
      <c r="A1257" s="5"/>
      <c r="B1257" s="5"/>
      <c r="C1257" s="5"/>
      <c r="D1257" s="5"/>
      <c r="E1257" s="5"/>
      <c r="F1257" s="6"/>
      <c r="G1257" s="6"/>
      <c r="H1257" s="6"/>
    </row>
    <row r="1258" spans="1:8" x14ac:dyDescent="0.35">
      <c r="A1258" s="6"/>
      <c r="B1258" s="6"/>
      <c r="C1258" s="6"/>
      <c r="D1258" s="6"/>
      <c r="E1258" s="6"/>
      <c r="F1258" s="5"/>
      <c r="G1258" s="5"/>
      <c r="H1258" s="5"/>
    </row>
    <row r="1259" spans="1:8" x14ac:dyDescent="0.35">
      <c r="A1259" s="5"/>
      <c r="B1259" s="5"/>
      <c r="C1259" s="5"/>
      <c r="D1259" s="5"/>
      <c r="E1259" s="5"/>
      <c r="F1259" s="6"/>
      <c r="G1259" s="6"/>
      <c r="H1259" s="6"/>
    </row>
    <row r="1260" spans="1:8" x14ac:dyDescent="0.35">
      <c r="A1260" s="6"/>
      <c r="B1260" s="6"/>
      <c r="C1260" s="6"/>
      <c r="D1260" s="6"/>
      <c r="E1260" s="6"/>
      <c r="F1260" s="5"/>
      <c r="G1260" s="5"/>
      <c r="H1260" s="5"/>
    </row>
    <row r="1261" spans="1:8" x14ac:dyDescent="0.35">
      <c r="A1261" s="5"/>
      <c r="B1261" s="5"/>
      <c r="C1261" s="5"/>
      <c r="D1261" s="5"/>
      <c r="E1261" s="5"/>
      <c r="F1261" s="6"/>
      <c r="G1261" s="6"/>
      <c r="H1261" s="6"/>
    </row>
    <row r="1262" spans="1:8" x14ac:dyDescent="0.35">
      <c r="A1262" s="6"/>
      <c r="B1262" s="6"/>
      <c r="C1262" s="6"/>
      <c r="D1262" s="6"/>
      <c r="E1262" s="6"/>
      <c r="F1262" s="5"/>
      <c r="G1262" s="5"/>
      <c r="H1262" s="5"/>
    </row>
    <row r="1263" spans="1:8" x14ac:dyDescent="0.35">
      <c r="A1263" s="5"/>
      <c r="B1263" s="5"/>
      <c r="C1263" s="5"/>
      <c r="D1263" s="5"/>
      <c r="E1263" s="5"/>
      <c r="F1263" s="6"/>
      <c r="G1263" s="6"/>
      <c r="H1263" s="6"/>
    </row>
    <row r="1264" spans="1:8" x14ac:dyDescent="0.35">
      <c r="A1264" s="6"/>
      <c r="B1264" s="6"/>
      <c r="C1264" s="6"/>
      <c r="D1264" s="6"/>
      <c r="E1264" s="6"/>
      <c r="F1264" s="5"/>
      <c r="G1264" s="5"/>
      <c r="H1264" s="5"/>
    </row>
    <row r="1265" spans="1:8" x14ac:dyDescent="0.35">
      <c r="A1265" s="5"/>
      <c r="B1265" s="5"/>
      <c r="C1265" s="5"/>
      <c r="D1265" s="5"/>
      <c r="E1265" s="5"/>
      <c r="F1265" s="6"/>
      <c r="G1265" s="6"/>
      <c r="H1265" s="6"/>
    </row>
    <row r="1266" spans="1:8" x14ac:dyDescent="0.35">
      <c r="A1266" s="6"/>
      <c r="B1266" s="6"/>
      <c r="C1266" s="6"/>
      <c r="D1266" s="6"/>
      <c r="E1266" s="6"/>
      <c r="F1266" s="5"/>
      <c r="G1266" s="5"/>
      <c r="H1266" s="5"/>
    </row>
    <row r="1267" spans="1:8" x14ac:dyDescent="0.35">
      <c r="A1267" s="5"/>
      <c r="B1267" s="5"/>
      <c r="C1267" s="5"/>
      <c r="D1267" s="5"/>
      <c r="E1267" s="5"/>
      <c r="F1267" s="6"/>
      <c r="G1267" s="6"/>
      <c r="H1267" s="6"/>
    </row>
    <row r="1268" spans="1:8" x14ac:dyDescent="0.35">
      <c r="A1268" s="6"/>
      <c r="B1268" s="6"/>
      <c r="C1268" s="6"/>
      <c r="D1268" s="6"/>
      <c r="E1268" s="6"/>
      <c r="F1268" s="5"/>
      <c r="G1268" s="5"/>
      <c r="H1268" s="5"/>
    </row>
    <row r="1269" spans="1:8" x14ac:dyDescent="0.35">
      <c r="A1269" s="5"/>
      <c r="B1269" s="5"/>
      <c r="C1269" s="5"/>
      <c r="D1269" s="5"/>
      <c r="E1269" s="5"/>
      <c r="F1269" s="6"/>
      <c r="G1269" s="6"/>
      <c r="H1269" s="6"/>
    </row>
    <row r="1270" spans="1:8" x14ac:dyDescent="0.35">
      <c r="A1270" s="6"/>
      <c r="B1270" s="6"/>
      <c r="C1270" s="6"/>
      <c r="D1270" s="6"/>
      <c r="E1270" s="6"/>
      <c r="F1270" s="5"/>
      <c r="G1270" s="5"/>
      <c r="H1270" s="5"/>
    </row>
    <row r="1271" spans="1:8" x14ac:dyDescent="0.35">
      <c r="A1271" s="5"/>
      <c r="B1271" s="5"/>
      <c r="C1271" s="5"/>
      <c r="D1271" s="5"/>
      <c r="E1271" s="5"/>
      <c r="F1271" s="6"/>
      <c r="G1271" s="6"/>
      <c r="H1271" s="6"/>
    </row>
    <row r="1272" spans="1:8" x14ac:dyDescent="0.35">
      <c r="A1272" s="6"/>
      <c r="B1272" s="6"/>
      <c r="C1272" s="6"/>
      <c r="D1272" s="6"/>
      <c r="E1272" s="6"/>
      <c r="F1272" s="5"/>
      <c r="G1272" s="5"/>
      <c r="H1272" s="5"/>
    </row>
    <row r="1273" spans="1:8" x14ac:dyDescent="0.35">
      <c r="A1273" s="5"/>
      <c r="B1273" s="5"/>
      <c r="C1273" s="5"/>
      <c r="D1273" s="5"/>
      <c r="E1273" s="5"/>
      <c r="F1273" s="6"/>
      <c r="G1273" s="6"/>
      <c r="H1273" s="6"/>
    </row>
    <row r="1274" spans="1:8" x14ac:dyDescent="0.35">
      <c r="A1274" s="6"/>
      <c r="B1274" s="6"/>
      <c r="C1274" s="6"/>
      <c r="D1274" s="6"/>
      <c r="E1274" s="6"/>
      <c r="F1274" s="5"/>
      <c r="G1274" s="5"/>
      <c r="H1274" s="5"/>
    </row>
    <row r="1275" spans="1:8" x14ac:dyDescent="0.35">
      <c r="A1275" s="5"/>
      <c r="B1275" s="5"/>
      <c r="C1275" s="5"/>
      <c r="D1275" s="5"/>
      <c r="E1275" s="5"/>
      <c r="F1275" s="6"/>
      <c r="G1275" s="6"/>
      <c r="H1275" s="6"/>
    </row>
    <row r="1276" spans="1:8" x14ac:dyDescent="0.35">
      <c r="A1276" s="6"/>
      <c r="B1276" s="6"/>
      <c r="C1276" s="6"/>
      <c r="D1276" s="6"/>
      <c r="E1276" s="6"/>
      <c r="F1276" s="5"/>
      <c r="G1276" s="5"/>
      <c r="H1276" s="5"/>
    </row>
    <row r="1277" spans="1:8" x14ac:dyDescent="0.35">
      <c r="A1277" s="5"/>
      <c r="B1277" s="5"/>
      <c r="C1277" s="5"/>
      <c r="D1277" s="5"/>
      <c r="E1277" s="5"/>
      <c r="F1277" s="6"/>
      <c r="G1277" s="6"/>
      <c r="H1277" s="6"/>
    </row>
    <row r="1278" spans="1:8" x14ac:dyDescent="0.35">
      <c r="A1278" s="6"/>
      <c r="B1278" s="6"/>
      <c r="C1278" s="6"/>
      <c r="D1278" s="6"/>
      <c r="E1278" s="6"/>
      <c r="F1278" s="5"/>
      <c r="G1278" s="5"/>
      <c r="H1278" s="5"/>
    </row>
    <row r="1279" spans="1:8" x14ac:dyDescent="0.35">
      <c r="A1279" s="5"/>
      <c r="B1279" s="5"/>
      <c r="C1279" s="5"/>
      <c r="D1279" s="5"/>
      <c r="E1279" s="5"/>
      <c r="F1279" s="6"/>
      <c r="G1279" s="6"/>
      <c r="H1279" s="6"/>
    </row>
    <row r="1280" spans="1:8" x14ac:dyDescent="0.35">
      <c r="A1280" s="6"/>
      <c r="B1280" s="6"/>
      <c r="C1280" s="6"/>
      <c r="D1280" s="6"/>
      <c r="E1280" s="6"/>
      <c r="F1280" s="5"/>
      <c r="G1280" s="5"/>
      <c r="H1280" s="5"/>
    </row>
    <row r="1281" spans="1:8" x14ac:dyDescent="0.35">
      <c r="A1281" s="5"/>
      <c r="B1281" s="5"/>
      <c r="C1281" s="5"/>
      <c r="D1281" s="5"/>
      <c r="E1281" s="5"/>
      <c r="F1281" s="6"/>
      <c r="G1281" s="6"/>
      <c r="H1281" s="6"/>
    </row>
    <row r="1282" spans="1:8" x14ac:dyDescent="0.35">
      <c r="A1282" s="6"/>
      <c r="B1282" s="6"/>
      <c r="C1282" s="6"/>
      <c r="D1282" s="6"/>
      <c r="E1282" s="6"/>
      <c r="F1282" s="5"/>
      <c r="G1282" s="5"/>
      <c r="H1282" s="5"/>
    </row>
    <row r="1283" spans="1:8" x14ac:dyDescent="0.35">
      <c r="A1283" s="5"/>
      <c r="B1283" s="5"/>
      <c r="C1283" s="5"/>
      <c r="D1283" s="5"/>
      <c r="E1283" s="5"/>
      <c r="F1283" s="6"/>
      <c r="G1283" s="6"/>
      <c r="H1283" s="6"/>
    </row>
    <row r="1284" spans="1:8" x14ac:dyDescent="0.35">
      <c r="A1284" s="6"/>
      <c r="B1284" s="6"/>
      <c r="C1284" s="6"/>
      <c r="D1284" s="6"/>
      <c r="E1284" s="6"/>
      <c r="F1284" s="5"/>
      <c r="G1284" s="5"/>
      <c r="H1284" s="5"/>
    </row>
    <row r="1285" spans="1:8" x14ac:dyDescent="0.35">
      <c r="A1285" s="5"/>
      <c r="B1285" s="5"/>
      <c r="C1285" s="5"/>
      <c r="D1285" s="5"/>
      <c r="E1285" s="5"/>
      <c r="F1285" s="6"/>
      <c r="G1285" s="6"/>
      <c r="H1285" s="6"/>
    </row>
    <row r="1286" spans="1:8" x14ac:dyDescent="0.35">
      <c r="A1286" s="6"/>
      <c r="B1286" s="6"/>
      <c r="C1286" s="6"/>
      <c r="D1286" s="6"/>
      <c r="E1286" s="6"/>
      <c r="F1286" s="5"/>
      <c r="G1286" s="5"/>
      <c r="H1286" s="5"/>
    </row>
    <row r="1287" spans="1:8" x14ac:dyDescent="0.35">
      <c r="A1287" s="5"/>
      <c r="B1287" s="5"/>
      <c r="C1287" s="5"/>
      <c r="D1287" s="5"/>
      <c r="E1287" s="5"/>
      <c r="F1287" s="6"/>
      <c r="G1287" s="6"/>
      <c r="H1287" s="6"/>
    </row>
    <row r="1288" spans="1:8" x14ac:dyDescent="0.35">
      <c r="A1288" s="6"/>
      <c r="B1288" s="6"/>
      <c r="C1288" s="6"/>
      <c r="D1288" s="6"/>
      <c r="E1288" s="6"/>
      <c r="F1288" s="5"/>
      <c r="G1288" s="5"/>
      <c r="H1288" s="5"/>
    </row>
    <row r="1289" spans="1:8" x14ac:dyDescent="0.35">
      <c r="A1289" s="5"/>
      <c r="B1289" s="5"/>
      <c r="C1289" s="5"/>
      <c r="D1289" s="5"/>
      <c r="E1289" s="5"/>
      <c r="F1289" s="6"/>
      <c r="G1289" s="6"/>
      <c r="H1289" s="6"/>
    </row>
    <row r="1290" spans="1:8" x14ac:dyDescent="0.35">
      <c r="A1290" s="6"/>
      <c r="B1290" s="6"/>
      <c r="C1290" s="6"/>
      <c r="D1290" s="6"/>
      <c r="E1290" s="6"/>
      <c r="F1290" s="5"/>
      <c r="G1290" s="5"/>
      <c r="H1290" s="5"/>
    </row>
    <row r="1291" spans="1:8" x14ac:dyDescent="0.35">
      <c r="A1291" s="5"/>
      <c r="B1291" s="5"/>
      <c r="C1291" s="5"/>
      <c r="D1291" s="5"/>
      <c r="E1291" s="5"/>
      <c r="F1291" s="6"/>
      <c r="G1291" s="6"/>
      <c r="H1291" s="6"/>
    </row>
    <row r="1292" spans="1:8" x14ac:dyDescent="0.35">
      <c r="A1292" s="6"/>
      <c r="B1292" s="6"/>
      <c r="C1292" s="6"/>
      <c r="D1292" s="6"/>
      <c r="E1292" s="6"/>
      <c r="F1292" s="5"/>
      <c r="G1292" s="5"/>
      <c r="H1292" s="5"/>
    </row>
    <row r="1293" spans="1:8" x14ac:dyDescent="0.35">
      <c r="A1293" s="5"/>
      <c r="B1293" s="5"/>
      <c r="C1293" s="5"/>
      <c r="D1293" s="5"/>
      <c r="E1293" s="5"/>
      <c r="F1293" s="6"/>
      <c r="G1293" s="6"/>
      <c r="H1293" s="6"/>
    </row>
    <row r="1294" spans="1:8" x14ac:dyDescent="0.35">
      <c r="A1294" s="6"/>
      <c r="B1294" s="6"/>
      <c r="C1294" s="6"/>
      <c r="D1294" s="6"/>
      <c r="E1294" s="6"/>
      <c r="F1294" s="5"/>
      <c r="G1294" s="5"/>
      <c r="H1294" s="5"/>
    </row>
    <row r="1295" spans="1:8" x14ac:dyDescent="0.35">
      <c r="A1295" s="5"/>
      <c r="B1295" s="5"/>
      <c r="C1295" s="5"/>
      <c r="D1295" s="5"/>
      <c r="E1295" s="5"/>
      <c r="F1295" s="6"/>
      <c r="G1295" s="6"/>
      <c r="H1295" s="6"/>
    </row>
    <row r="1296" spans="1:8" x14ac:dyDescent="0.35">
      <c r="A1296" s="6"/>
      <c r="B1296" s="6"/>
      <c r="C1296" s="6"/>
      <c r="D1296" s="6"/>
      <c r="E1296" s="6"/>
      <c r="F1296" s="5"/>
      <c r="G1296" s="5"/>
      <c r="H1296" s="5"/>
    </row>
    <row r="1297" spans="1:8" x14ac:dyDescent="0.35">
      <c r="A1297" s="5"/>
      <c r="B1297" s="5"/>
      <c r="C1297" s="5"/>
      <c r="D1297" s="5"/>
      <c r="E1297" s="5"/>
      <c r="F1297" s="6"/>
      <c r="G1297" s="6"/>
      <c r="H1297" s="6"/>
    </row>
    <row r="1298" spans="1:8" x14ac:dyDescent="0.35">
      <c r="A1298" s="6"/>
      <c r="B1298" s="6"/>
      <c r="C1298" s="6"/>
      <c r="D1298" s="6"/>
      <c r="E1298" s="6"/>
      <c r="F1298" s="5"/>
      <c r="G1298" s="5"/>
      <c r="H1298" s="5"/>
    </row>
    <row r="1299" spans="1:8" x14ac:dyDescent="0.35">
      <c r="A1299" s="5"/>
      <c r="B1299" s="5"/>
      <c r="C1299" s="5"/>
      <c r="D1299" s="5"/>
      <c r="E1299" s="5"/>
      <c r="F1299" s="6"/>
      <c r="G1299" s="6"/>
      <c r="H1299" s="6"/>
    </row>
    <row r="1300" spans="1:8" x14ac:dyDescent="0.35">
      <c r="A1300" s="6"/>
      <c r="B1300" s="6"/>
      <c r="C1300" s="6"/>
      <c r="D1300" s="6"/>
      <c r="E1300" s="6"/>
      <c r="F1300" s="5"/>
      <c r="G1300" s="5"/>
      <c r="H1300" s="5"/>
    </row>
    <row r="1301" spans="1:8" x14ac:dyDescent="0.35">
      <c r="A1301" s="5"/>
      <c r="B1301" s="5"/>
      <c r="C1301" s="5"/>
      <c r="D1301" s="5"/>
      <c r="E1301" s="5"/>
      <c r="F1301" s="6"/>
      <c r="G1301" s="6"/>
      <c r="H1301" s="6"/>
    </row>
    <row r="1302" spans="1:8" x14ac:dyDescent="0.35">
      <c r="A1302" s="6"/>
      <c r="B1302" s="6"/>
      <c r="C1302" s="6"/>
      <c r="D1302" s="6"/>
      <c r="E1302" s="6"/>
      <c r="F1302" s="5"/>
      <c r="G1302" s="5"/>
      <c r="H1302" s="5"/>
    </row>
    <row r="1303" spans="1:8" x14ac:dyDescent="0.35">
      <c r="A1303" s="5"/>
      <c r="B1303" s="5"/>
      <c r="C1303" s="5"/>
      <c r="D1303" s="5"/>
      <c r="E1303" s="5"/>
      <c r="F1303" s="6"/>
      <c r="G1303" s="6"/>
      <c r="H1303" s="6"/>
    </row>
    <row r="1304" spans="1:8" x14ac:dyDescent="0.35">
      <c r="A1304" s="6"/>
      <c r="B1304" s="6"/>
      <c r="C1304" s="6"/>
      <c r="D1304" s="6"/>
      <c r="E1304" s="6"/>
      <c r="F1304" s="5"/>
      <c r="G1304" s="5"/>
      <c r="H1304" s="5"/>
    </row>
    <row r="1305" spans="1:8" x14ac:dyDescent="0.35">
      <c r="A1305" s="5"/>
      <c r="B1305" s="5"/>
      <c r="C1305" s="5"/>
      <c r="D1305" s="5"/>
      <c r="E1305" s="5"/>
      <c r="F1305" s="6"/>
      <c r="G1305" s="6"/>
      <c r="H1305" s="6"/>
    </row>
    <row r="1306" spans="1:8" x14ac:dyDescent="0.35">
      <c r="A1306" s="6"/>
      <c r="B1306" s="6"/>
      <c r="C1306" s="6"/>
      <c r="D1306" s="6"/>
      <c r="E1306" s="6"/>
      <c r="F1306" s="5"/>
      <c r="G1306" s="5"/>
      <c r="H1306" s="5"/>
    </row>
    <row r="1307" spans="1:8" x14ac:dyDescent="0.35">
      <c r="A1307" s="5"/>
      <c r="B1307" s="5"/>
      <c r="C1307" s="5"/>
      <c r="D1307" s="5"/>
      <c r="E1307" s="5"/>
      <c r="F1307" s="6"/>
      <c r="G1307" s="6"/>
      <c r="H1307" s="6"/>
    </row>
    <row r="1308" spans="1:8" x14ac:dyDescent="0.35">
      <c r="A1308" s="6"/>
      <c r="B1308" s="6"/>
      <c r="C1308" s="6"/>
      <c r="D1308" s="6"/>
      <c r="E1308" s="6"/>
      <c r="F1308" s="5"/>
      <c r="G1308" s="5"/>
      <c r="H1308" s="5"/>
    </row>
    <row r="1309" spans="1:8" x14ac:dyDescent="0.35">
      <c r="A1309" s="5"/>
      <c r="B1309" s="5"/>
      <c r="C1309" s="5"/>
      <c r="D1309" s="5"/>
      <c r="E1309" s="5"/>
      <c r="F1309" s="6"/>
      <c r="G1309" s="6"/>
      <c r="H1309" s="6"/>
    </row>
    <row r="1310" spans="1:8" x14ac:dyDescent="0.35">
      <c r="A1310" s="6"/>
      <c r="B1310" s="6"/>
      <c r="C1310" s="6"/>
      <c r="D1310" s="6"/>
      <c r="E1310" s="6"/>
      <c r="F1310" s="5"/>
      <c r="G1310" s="5"/>
    </row>
    <row r="1311" spans="1:8" x14ac:dyDescent="0.35">
      <c r="A1311" s="5"/>
      <c r="B1311" s="5"/>
      <c r="C1311" s="5"/>
      <c r="D1311" s="5"/>
      <c r="E1311" s="5"/>
      <c r="F1311" s="6"/>
      <c r="G1311" s="6"/>
    </row>
    <row r="1312" spans="1:8" x14ac:dyDescent="0.35">
      <c r="A1312" s="6"/>
      <c r="B1312" s="6"/>
      <c r="C1312" s="6"/>
      <c r="D1312" s="6"/>
      <c r="E1312" s="6"/>
      <c r="F1312" s="5"/>
      <c r="G1312" s="5"/>
    </row>
    <row r="1313" spans="1:7" x14ac:dyDescent="0.35">
      <c r="A1313" s="5"/>
      <c r="B1313" s="5"/>
      <c r="C1313" s="5"/>
      <c r="D1313" s="5"/>
      <c r="E1313" s="5"/>
      <c r="F1313" s="6"/>
      <c r="G1313" s="6"/>
    </row>
    <row r="1314" spans="1:7" x14ac:dyDescent="0.35">
      <c r="A1314" s="6"/>
      <c r="B1314" s="6"/>
      <c r="C1314" s="6"/>
      <c r="D1314" s="6"/>
      <c r="E1314" s="6"/>
      <c r="F1314" s="5"/>
      <c r="G1314" s="5"/>
    </row>
    <row r="1315" spans="1:7" x14ac:dyDescent="0.35">
      <c r="A1315" s="5"/>
      <c r="B1315" s="5"/>
      <c r="C1315" s="5"/>
      <c r="D1315" s="5"/>
      <c r="E1315" s="5"/>
      <c r="F1315" s="6"/>
      <c r="G1315" s="6"/>
    </row>
    <row r="1316" spans="1:7" x14ac:dyDescent="0.35">
      <c r="A1316" s="6"/>
      <c r="B1316" s="6"/>
      <c r="C1316" s="6"/>
      <c r="D1316" s="6"/>
      <c r="E1316" s="6"/>
      <c r="F1316" s="5"/>
      <c r="G1316" s="5"/>
    </row>
    <row r="1317" spans="1:7" x14ac:dyDescent="0.35">
      <c r="A1317" s="5"/>
      <c r="B1317" s="5"/>
      <c r="C1317" s="5"/>
      <c r="D1317" s="5"/>
      <c r="E1317" s="5"/>
      <c r="F1317" s="6"/>
      <c r="G1317" s="6"/>
    </row>
    <row r="1318" spans="1:7" x14ac:dyDescent="0.35">
      <c r="A1318" s="6"/>
      <c r="B1318" s="6"/>
      <c r="C1318" s="6"/>
      <c r="D1318" s="6"/>
      <c r="E1318" s="6"/>
      <c r="F1318" s="5"/>
      <c r="G1318" s="5"/>
    </row>
    <row r="1319" spans="1:7" x14ac:dyDescent="0.35">
      <c r="A1319" s="5"/>
      <c r="B1319" s="5"/>
      <c r="C1319" s="5"/>
      <c r="D1319" s="5"/>
      <c r="E1319" s="5"/>
      <c r="F1319" s="6"/>
      <c r="G1319" s="6"/>
    </row>
    <row r="1320" spans="1:7" x14ac:dyDescent="0.35">
      <c r="A1320" s="6"/>
      <c r="B1320" s="6"/>
      <c r="C1320" s="6"/>
      <c r="D1320" s="6"/>
      <c r="E1320" s="6"/>
      <c r="F1320" s="5"/>
      <c r="G1320" s="5"/>
    </row>
    <row r="1321" spans="1:7" x14ac:dyDescent="0.35">
      <c r="A1321" s="5"/>
      <c r="B1321" s="5"/>
      <c r="C1321" s="5"/>
      <c r="D1321" s="5"/>
      <c r="E1321" s="5"/>
      <c r="F1321" s="6"/>
      <c r="G1321" s="6"/>
    </row>
    <row r="1322" spans="1:7" x14ac:dyDescent="0.35">
      <c r="A1322" s="6"/>
      <c r="B1322" s="6"/>
      <c r="C1322" s="6"/>
      <c r="D1322" s="6"/>
      <c r="E1322" s="6"/>
      <c r="F1322" s="5"/>
      <c r="G1322" s="5"/>
    </row>
    <row r="1323" spans="1:7" x14ac:dyDescent="0.35">
      <c r="A1323" s="5"/>
      <c r="B1323" s="5"/>
      <c r="C1323" s="5"/>
      <c r="D1323" s="5"/>
      <c r="E1323" s="5"/>
      <c r="F1323" s="6"/>
      <c r="G1323" s="6"/>
    </row>
    <row r="1324" spans="1:7" x14ac:dyDescent="0.35">
      <c r="A1324" s="6"/>
      <c r="B1324" s="6"/>
      <c r="C1324" s="6"/>
      <c r="D1324" s="6"/>
      <c r="E1324" s="6"/>
      <c r="F1324" s="5"/>
      <c r="G1324" s="5"/>
    </row>
    <row r="1325" spans="1:7" x14ac:dyDescent="0.35">
      <c r="A1325" s="5"/>
      <c r="B1325" s="5"/>
      <c r="C1325" s="5"/>
      <c r="D1325" s="5"/>
      <c r="E1325" s="5"/>
      <c r="F1325" s="6"/>
      <c r="G1325" s="6"/>
    </row>
    <row r="1326" spans="1:7" x14ac:dyDescent="0.35">
      <c r="A1326" s="6"/>
      <c r="B1326" s="6"/>
      <c r="C1326" s="6"/>
      <c r="D1326" s="6"/>
      <c r="E1326" s="6"/>
      <c r="F1326" s="5"/>
      <c r="G1326" s="5"/>
    </row>
    <row r="1327" spans="1:7" x14ac:dyDescent="0.35">
      <c r="A1327" s="5"/>
      <c r="B1327" s="5"/>
      <c r="C1327" s="5"/>
      <c r="D1327" s="5"/>
      <c r="E1327" s="5"/>
      <c r="F1327" s="6"/>
      <c r="G1327" s="6"/>
    </row>
    <row r="1328" spans="1:7" x14ac:dyDescent="0.35">
      <c r="A1328" s="6"/>
      <c r="B1328" s="6"/>
      <c r="C1328" s="6"/>
      <c r="D1328" s="6"/>
      <c r="E1328" s="6"/>
      <c r="F1328" s="5"/>
      <c r="G1328" s="5"/>
    </row>
    <row r="1329" spans="1:7" x14ac:dyDescent="0.35">
      <c r="A1329" s="5"/>
      <c r="B1329" s="5"/>
      <c r="C1329" s="5"/>
      <c r="D1329" s="5"/>
      <c r="E1329" s="5"/>
      <c r="F1329" s="6"/>
      <c r="G1329" s="6"/>
    </row>
    <row r="1330" spans="1:7" x14ac:dyDescent="0.35">
      <c r="A1330" s="6"/>
      <c r="B1330" s="6"/>
      <c r="C1330" s="6"/>
      <c r="D1330" s="6"/>
      <c r="E1330" s="6"/>
      <c r="F1330" s="5"/>
      <c r="G1330" s="5"/>
    </row>
    <row r="1331" spans="1:7" x14ac:dyDescent="0.35">
      <c r="A1331" s="5"/>
      <c r="B1331" s="5"/>
      <c r="C1331" s="5"/>
      <c r="D1331" s="5"/>
      <c r="E1331" s="5"/>
      <c r="F1331" s="6"/>
      <c r="G1331" s="6"/>
    </row>
    <row r="1332" spans="1:7" x14ac:dyDescent="0.35">
      <c r="A1332" s="6"/>
      <c r="B1332" s="6"/>
      <c r="C1332" s="6"/>
      <c r="D1332" s="6"/>
      <c r="E1332" s="6"/>
      <c r="F1332" s="5"/>
      <c r="G1332" s="5"/>
    </row>
    <row r="1333" spans="1:7" x14ac:dyDescent="0.35">
      <c r="A1333" s="5"/>
      <c r="B1333" s="5"/>
      <c r="C1333" s="5"/>
      <c r="D1333" s="5"/>
      <c r="E1333" s="5"/>
      <c r="F1333" s="6"/>
      <c r="G1333" s="6"/>
    </row>
    <row r="1334" spans="1:7" x14ac:dyDescent="0.35">
      <c r="A1334" s="6"/>
      <c r="B1334" s="6"/>
      <c r="C1334" s="6"/>
      <c r="D1334" s="6"/>
      <c r="E1334" s="6"/>
      <c r="F1334" s="5"/>
      <c r="G1334" s="5"/>
    </row>
    <row r="1335" spans="1:7" x14ac:dyDescent="0.35">
      <c r="A1335" s="5"/>
      <c r="B1335" s="5"/>
      <c r="C1335" s="5"/>
      <c r="D1335" s="5"/>
      <c r="E1335" s="5"/>
      <c r="F1335" s="6"/>
      <c r="G1335" s="6"/>
    </row>
    <row r="1336" spans="1:7" x14ac:dyDescent="0.35">
      <c r="A1336" s="6"/>
      <c r="B1336" s="6"/>
      <c r="C1336" s="6"/>
      <c r="D1336" s="6"/>
      <c r="E1336" s="6"/>
      <c r="F1336" s="5"/>
      <c r="G1336" s="5"/>
    </row>
    <row r="1337" spans="1:7" x14ac:dyDescent="0.35">
      <c r="A1337" s="5"/>
      <c r="B1337" s="5"/>
      <c r="C1337" s="5"/>
      <c r="D1337" s="5"/>
      <c r="E1337" s="5"/>
      <c r="F1337" s="6"/>
      <c r="G1337" s="6"/>
    </row>
    <row r="1338" spans="1:7" x14ac:dyDescent="0.35">
      <c r="A1338" s="6"/>
      <c r="B1338" s="6"/>
      <c r="C1338" s="6"/>
      <c r="D1338" s="6"/>
      <c r="E1338" s="6"/>
      <c r="F1338" s="5"/>
      <c r="G1338" s="5"/>
    </row>
    <row r="1339" spans="1:7" x14ac:dyDescent="0.35">
      <c r="A1339" s="5"/>
      <c r="B1339" s="5"/>
      <c r="C1339" s="5"/>
      <c r="D1339" s="5"/>
      <c r="E1339" s="5"/>
      <c r="F1339" s="6"/>
      <c r="G1339" s="6"/>
    </row>
    <row r="1340" spans="1:7" x14ac:dyDescent="0.35">
      <c r="A1340" s="6"/>
      <c r="B1340" s="6"/>
      <c r="C1340" s="6"/>
      <c r="D1340" s="6"/>
      <c r="E1340" s="6"/>
      <c r="F1340" s="5"/>
      <c r="G1340" s="5"/>
    </row>
    <row r="1341" spans="1:7" x14ac:dyDescent="0.35">
      <c r="A1341" s="5"/>
      <c r="B1341" s="5"/>
      <c r="C1341" s="5"/>
      <c r="D1341" s="5"/>
      <c r="E1341" s="5"/>
      <c r="F1341" s="6"/>
      <c r="G1341" s="6"/>
    </row>
    <row r="1342" spans="1:7" x14ac:dyDescent="0.35">
      <c r="A1342" s="6"/>
      <c r="B1342" s="6"/>
      <c r="C1342" s="6"/>
      <c r="D1342" s="6"/>
      <c r="E1342" s="6"/>
      <c r="F1342" s="5"/>
      <c r="G1342" s="5"/>
    </row>
    <row r="1343" spans="1:7" x14ac:dyDescent="0.35">
      <c r="A1343" s="5"/>
      <c r="B1343" s="5"/>
      <c r="C1343" s="5"/>
      <c r="D1343" s="5"/>
      <c r="E1343" s="5"/>
      <c r="F1343" s="6"/>
      <c r="G1343" s="6"/>
    </row>
    <row r="1344" spans="1:7" x14ac:dyDescent="0.35">
      <c r="A1344" s="6"/>
      <c r="B1344" s="6"/>
      <c r="C1344" s="6"/>
      <c r="D1344" s="6"/>
      <c r="E1344" s="6"/>
      <c r="F1344" s="5"/>
      <c r="G1344" s="5"/>
    </row>
    <row r="1345" spans="1:7" x14ac:dyDescent="0.35">
      <c r="A1345" s="5"/>
      <c r="B1345" s="5"/>
      <c r="C1345" s="5"/>
      <c r="D1345" s="5"/>
      <c r="E1345" s="5"/>
      <c r="F1345" s="6"/>
      <c r="G1345" s="6"/>
    </row>
    <row r="1346" spans="1:7" x14ac:dyDescent="0.35">
      <c r="A1346" s="6"/>
      <c r="B1346" s="6"/>
      <c r="C1346" s="6"/>
      <c r="D1346" s="6"/>
      <c r="E1346" s="6"/>
      <c r="F1346" s="5"/>
      <c r="G1346" s="5"/>
    </row>
    <row r="1347" spans="1:7" x14ac:dyDescent="0.35">
      <c r="A1347" s="5"/>
      <c r="B1347" s="5"/>
      <c r="C1347" s="5"/>
      <c r="D1347" s="5"/>
      <c r="E1347" s="5"/>
      <c r="F1347" s="6"/>
      <c r="G1347" s="6"/>
    </row>
    <row r="1348" spans="1:7" x14ac:dyDescent="0.35">
      <c r="A1348" s="6"/>
      <c r="B1348" s="6"/>
      <c r="C1348" s="6"/>
      <c r="D1348" s="6"/>
      <c r="E1348" s="6"/>
      <c r="F1348" s="5"/>
      <c r="G1348" s="5"/>
    </row>
    <row r="1349" spans="1:7" x14ac:dyDescent="0.35">
      <c r="A1349" s="5"/>
      <c r="B1349" s="5"/>
      <c r="C1349" s="5"/>
      <c r="D1349" s="5"/>
      <c r="E1349" s="5"/>
      <c r="F1349" s="6"/>
      <c r="G1349" s="6"/>
    </row>
    <row r="1350" spans="1:7" x14ac:dyDescent="0.35">
      <c r="A1350" s="6"/>
      <c r="B1350" s="6"/>
      <c r="C1350" s="6"/>
      <c r="D1350" s="6"/>
      <c r="E1350" s="6"/>
      <c r="F1350" s="5"/>
      <c r="G1350" s="5"/>
    </row>
    <row r="1351" spans="1:7" x14ac:dyDescent="0.35">
      <c r="A1351" s="5"/>
      <c r="B1351" s="5"/>
      <c r="C1351" s="5"/>
      <c r="D1351" s="5"/>
      <c r="E1351" s="5"/>
      <c r="F1351" s="6"/>
      <c r="G1351" s="6"/>
    </row>
    <row r="1352" spans="1:7" x14ac:dyDescent="0.35">
      <c r="A1352" s="6"/>
      <c r="B1352" s="6"/>
      <c r="C1352" s="6"/>
      <c r="D1352" s="6"/>
      <c r="E1352" s="6"/>
      <c r="F1352" s="5"/>
      <c r="G1352" s="5"/>
    </row>
    <row r="1353" spans="1:7" x14ac:dyDescent="0.35">
      <c r="A1353" s="5"/>
      <c r="B1353" s="5"/>
      <c r="C1353" s="5"/>
      <c r="D1353" s="5"/>
      <c r="E1353" s="5"/>
      <c r="F1353" s="6"/>
      <c r="G1353" s="6"/>
    </row>
    <row r="1354" spans="1:7" x14ac:dyDescent="0.35">
      <c r="A1354" s="6"/>
      <c r="B1354" s="6"/>
      <c r="C1354" s="6"/>
      <c r="D1354" s="6"/>
      <c r="E1354" s="6"/>
      <c r="F1354" s="5"/>
      <c r="G1354" s="5"/>
    </row>
    <row r="1355" spans="1:7" x14ac:dyDescent="0.35">
      <c r="A1355" s="5"/>
      <c r="B1355" s="5"/>
      <c r="C1355" s="5"/>
      <c r="D1355" s="5"/>
      <c r="E1355" s="5"/>
      <c r="F1355" s="6"/>
      <c r="G1355" s="6"/>
    </row>
    <row r="1356" spans="1:7" x14ac:dyDescent="0.35">
      <c r="A1356" s="6"/>
      <c r="B1356" s="6"/>
      <c r="C1356" s="6"/>
      <c r="D1356" s="6"/>
      <c r="E1356" s="6"/>
      <c r="F1356" s="5"/>
      <c r="G1356" s="5"/>
    </row>
    <row r="1357" spans="1:7" x14ac:dyDescent="0.35">
      <c r="A1357" s="5"/>
      <c r="B1357" s="5"/>
      <c r="C1357" s="5"/>
      <c r="D1357" s="5"/>
      <c r="E1357" s="5"/>
      <c r="F1357" s="6"/>
      <c r="G1357" s="6"/>
    </row>
    <row r="1358" spans="1:7" x14ac:dyDescent="0.35">
      <c r="A1358" s="6"/>
      <c r="B1358" s="6"/>
      <c r="C1358" s="6"/>
      <c r="D1358" s="6"/>
      <c r="E1358" s="6"/>
      <c r="F1358" s="5"/>
      <c r="G1358" s="5"/>
    </row>
    <row r="1359" spans="1:7" x14ac:dyDescent="0.35">
      <c r="A1359" s="5"/>
      <c r="B1359" s="5"/>
      <c r="C1359" s="5"/>
      <c r="D1359" s="5"/>
      <c r="E1359" s="5"/>
      <c r="F1359" s="6"/>
      <c r="G1359" s="6"/>
    </row>
    <row r="1360" spans="1:7" x14ac:dyDescent="0.35">
      <c r="A1360" s="6"/>
      <c r="B1360" s="6"/>
      <c r="C1360" s="6"/>
      <c r="D1360" s="6"/>
      <c r="E1360" s="6"/>
      <c r="F1360" s="5"/>
      <c r="G1360" s="5"/>
    </row>
    <row r="1361" spans="1:7" x14ac:dyDescent="0.35">
      <c r="A1361" s="5"/>
      <c r="B1361" s="5"/>
      <c r="C1361" s="5"/>
      <c r="D1361" s="5"/>
      <c r="E1361" s="5"/>
      <c r="F1361" s="6"/>
      <c r="G1361" s="6"/>
    </row>
    <row r="1362" spans="1:7" x14ac:dyDescent="0.35">
      <c r="A1362" s="6"/>
      <c r="B1362" s="6"/>
      <c r="C1362" s="6"/>
      <c r="D1362" s="6"/>
      <c r="E1362" s="6"/>
      <c r="F1362" s="5"/>
      <c r="G1362" s="5"/>
    </row>
    <row r="1363" spans="1:7" x14ac:dyDescent="0.35">
      <c r="A1363" s="5"/>
      <c r="B1363" s="5"/>
      <c r="C1363" s="5"/>
      <c r="D1363" s="5"/>
      <c r="E1363" s="5"/>
      <c r="F1363" s="6"/>
      <c r="G1363" s="6"/>
    </row>
    <row r="1364" spans="1:7" x14ac:dyDescent="0.35">
      <c r="A1364" s="6"/>
      <c r="B1364" s="6"/>
      <c r="C1364" s="6"/>
      <c r="D1364" s="6"/>
      <c r="E1364" s="6"/>
      <c r="F1364" s="5"/>
      <c r="G1364" s="5"/>
    </row>
    <row r="1365" spans="1:7" x14ac:dyDescent="0.35">
      <c r="A1365" s="5"/>
      <c r="B1365" s="5"/>
      <c r="C1365" s="5"/>
      <c r="D1365" s="5"/>
      <c r="E1365" s="5"/>
      <c r="F1365" s="6"/>
      <c r="G1365" s="6"/>
    </row>
    <row r="1366" spans="1:7" x14ac:dyDescent="0.35">
      <c r="A1366" s="6"/>
      <c r="B1366" s="6"/>
      <c r="C1366" s="6"/>
      <c r="D1366" s="6"/>
      <c r="E1366" s="6"/>
      <c r="F1366" s="5"/>
      <c r="G1366" s="5"/>
    </row>
    <row r="1367" spans="1:7" x14ac:dyDescent="0.35">
      <c r="A1367" s="5"/>
      <c r="B1367" s="5"/>
      <c r="C1367" s="5"/>
      <c r="D1367" s="5"/>
      <c r="E1367" s="5"/>
      <c r="F1367" s="6"/>
      <c r="G1367" s="6"/>
    </row>
    <row r="1368" spans="1:7" x14ac:dyDescent="0.35">
      <c r="A1368" s="6"/>
      <c r="B1368" s="6"/>
      <c r="C1368" s="6"/>
      <c r="D1368" s="6"/>
      <c r="E1368" s="6"/>
      <c r="F1368" s="5"/>
      <c r="G1368" s="5"/>
    </row>
    <row r="1369" spans="1:7" x14ac:dyDescent="0.35">
      <c r="A1369" s="5"/>
      <c r="B1369" s="5"/>
      <c r="C1369" s="5"/>
      <c r="D1369" s="5"/>
      <c r="E1369" s="5"/>
      <c r="F1369" s="6"/>
      <c r="G1369" s="6"/>
    </row>
    <row r="1370" spans="1:7" x14ac:dyDescent="0.35">
      <c r="A1370" s="6"/>
      <c r="B1370" s="6"/>
      <c r="C1370" s="6"/>
      <c r="D1370" s="6"/>
      <c r="E1370" s="6"/>
      <c r="F1370" s="5"/>
      <c r="G1370" s="5"/>
    </row>
    <row r="1371" spans="1:7" x14ac:dyDescent="0.35">
      <c r="A1371" s="5"/>
      <c r="B1371" s="5"/>
      <c r="C1371" s="5"/>
      <c r="D1371" s="5"/>
      <c r="E1371" s="5"/>
      <c r="F1371" s="6"/>
      <c r="G1371" s="6"/>
    </row>
    <row r="1372" spans="1:7" x14ac:dyDescent="0.35">
      <c r="A1372" s="6"/>
      <c r="B1372" s="6"/>
      <c r="C1372" s="6"/>
      <c r="D1372" s="6"/>
      <c r="E1372" s="6"/>
      <c r="F1372" s="5"/>
      <c r="G1372" s="5"/>
    </row>
    <row r="1373" spans="1:7" x14ac:dyDescent="0.35">
      <c r="A1373" s="5"/>
      <c r="B1373" s="5"/>
      <c r="C1373" s="5"/>
      <c r="D1373" s="5"/>
      <c r="E1373" s="5"/>
      <c r="F1373" s="6"/>
      <c r="G1373" s="6"/>
    </row>
    <row r="1374" spans="1:7" x14ac:dyDescent="0.35">
      <c r="A1374" s="6"/>
      <c r="B1374" s="6"/>
      <c r="C1374" s="6"/>
      <c r="D1374" s="6"/>
      <c r="E1374" s="6"/>
      <c r="F1374" s="5"/>
      <c r="G1374" s="5"/>
    </row>
    <row r="1375" spans="1:7" x14ac:dyDescent="0.35">
      <c r="A1375" s="5"/>
      <c r="B1375" s="5"/>
      <c r="C1375" s="5"/>
      <c r="D1375" s="5"/>
      <c r="E1375" s="5"/>
      <c r="F1375" s="6"/>
      <c r="G1375" s="6"/>
    </row>
    <row r="1376" spans="1:7" x14ac:dyDescent="0.35">
      <c r="A1376" s="6"/>
      <c r="B1376" s="6"/>
      <c r="C1376" s="6"/>
      <c r="D1376" s="6"/>
      <c r="E1376" s="6"/>
      <c r="F1376" s="5"/>
      <c r="G1376" s="5"/>
    </row>
    <row r="1377" spans="1:7" x14ac:dyDescent="0.35">
      <c r="A1377" s="5"/>
      <c r="B1377" s="5"/>
      <c r="C1377" s="5"/>
      <c r="D1377" s="5"/>
      <c r="E1377" s="5"/>
      <c r="F1377" s="6"/>
      <c r="G1377" s="6"/>
    </row>
    <row r="1378" spans="1:7" x14ac:dyDescent="0.35">
      <c r="A1378" s="6"/>
      <c r="B1378" s="6"/>
      <c r="C1378" s="6"/>
      <c r="D1378" s="6"/>
      <c r="E1378" s="6"/>
      <c r="F1378" s="5"/>
      <c r="G1378" s="5"/>
    </row>
    <row r="1379" spans="1:7" x14ac:dyDescent="0.35">
      <c r="A1379" s="5"/>
      <c r="B1379" s="5"/>
      <c r="C1379" s="5"/>
      <c r="D1379" s="5"/>
      <c r="E1379" s="5"/>
      <c r="F1379" s="6"/>
      <c r="G1379" s="6"/>
    </row>
    <row r="1380" spans="1:7" x14ac:dyDescent="0.35">
      <c r="A1380" s="6"/>
      <c r="B1380" s="6"/>
      <c r="C1380" s="6"/>
      <c r="D1380" s="6"/>
      <c r="E1380" s="6"/>
      <c r="F1380" s="5"/>
      <c r="G1380" s="5"/>
    </row>
    <row r="1381" spans="1:7" x14ac:dyDescent="0.35">
      <c r="A1381" s="5"/>
      <c r="B1381" s="5"/>
      <c r="C1381" s="5"/>
      <c r="D1381" s="5"/>
      <c r="E1381" s="5"/>
      <c r="F1381" s="6"/>
      <c r="G1381" s="6"/>
    </row>
    <row r="1382" spans="1:7" x14ac:dyDescent="0.35">
      <c r="A1382" s="6"/>
      <c r="B1382" s="6"/>
      <c r="C1382" s="6"/>
      <c r="D1382" s="6"/>
      <c r="E1382" s="6"/>
      <c r="F1382" s="5"/>
      <c r="G1382" s="5"/>
    </row>
    <row r="1383" spans="1:7" x14ac:dyDescent="0.35">
      <c r="A1383" s="5"/>
      <c r="B1383" s="5"/>
      <c r="C1383" s="5"/>
      <c r="D1383" s="5"/>
      <c r="E1383" s="5"/>
      <c r="F1383" s="6"/>
      <c r="G1383" s="6"/>
    </row>
    <row r="1384" spans="1:7" x14ac:dyDescent="0.35">
      <c r="A1384" s="6"/>
      <c r="B1384" s="6"/>
      <c r="C1384" s="6"/>
      <c r="D1384" s="6"/>
      <c r="E1384" s="6"/>
      <c r="F1384" s="5"/>
      <c r="G1384" s="5"/>
    </row>
    <row r="1385" spans="1:7" x14ac:dyDescent="0.35">
      <c r="A1385" s="5"/>
      <c r="B1385" s="5"/>
      <c r="C1385" s="5"/>
      <c r="D1385" s="5"/>
      <c r="E1385" s="5"/>
      <c r="F1385" s="6"/>
      <c r="G1385" s="6"/>
    </row>
    <row r="1386" spans="1:7" x14ac:dyDescent="0.35">
      <c r="A1386" s="6"/>
      <c r="B1386" s="6"/>
      <c r="C1386" s="6"/>
      <c r="D1386" s="6"/>
      <c r="E1386" s="6"/>
      <c r="F1386" s="5"/>
      <c r="G1386" s="5"/>
    </row>
    <row r="1387" spans="1:7" x14ac:dyDescent="0.35">
      <c r="A1387" s="5"/>
      <c r="B1387" s="5"/>
      <c r="C1387" s="5"/>
      <c r="D1387" s="5"/>
      <c r="E1387" s="5"/>
      <c r="F1387" s="6"/>
      <c r="G1387" s="6"/>
    </row>
    <row r="1388" spans="1:7" x14ac:dyDescent="0.35">
      <c r="A1388" s="6"/>
      <c r="B1388" s="6"/>
      <c r="C1388" s="6"/>
      <c r="D1388" s="6"/>
      <c r="E1388" s="6"/>
      <c r="F1388" s="5"/>
      <c r="G1388" s="5"/>
    </row>
    <row r="1389" spans="1:7" x14ac:dyDescent="0.35">
      <c r="A1389" s="5"/>
      <c r="B1389" s="5"/>
      <c r="C1389" s="5"/>
      <c r="D1389" s="5"/>
      <c r="E1389" s="5"/>
      <c r="F1389" s="6"/>
      <c r="G1389" s="6"/>
    </row>
    <row r="1390" spans="1:7" x14ac:dyDescent="0.35">
      <c r="A1390" s="6"/>
      <c r="B1390" s="6"/>
      <c r="C1390" s="6"/>
      <c r="D1390" s="6"/>
      <c r="E1390" s="6"/>
      <c r="F1390" s="5"/>
      <c r="G1390" s="5"/>
    </row>
    <row r="1391" spans="1:7" x14ac:dyDescent="0.35">
      <c r="A1391" s="5"/>
      <c r="B1391" s="5"/>
      <c r="C1391" s="5"/>
      <c r="D1391" s="5"/>
      <c r="E1391" s="5"/>
      <c r="F1391" s="6"/>
      <c r="G1391" s="6"/>
    </row>
    <row r="1392" spans="1:7" x14ac:dyDescent="0.35">
      <c r="A1392" s="6"/>
      <c r="B1392" s="6"/>
      <c r="C1392" s="6"/>
      <c r="D1392" s="6"/>
      <c r="E1392" s="6"/>
      <c r="F1392" s="5"/>
      <c r="G1392" s="5"/>
    </row>
    <row r="1393" spans="1:7" x14ac:dyDescent="0.35">
      <c r="A1393" s="5"/>
      <c r="B1393" s="5"/>
      <c r="C1393" s="5"/>
      <c r="D1393" s="5"/>
      <c r="E1393" s="5"/>
      <c r="F1393" s="6"/>
      <c r="G1393" s="6"/>
    </row>
    <row r="1394" spans="1:7" x14ac:dyDescent="0.35">
      <c r="A1394" s="6"/>
      <c r="B1394" s="6"/>
      <c r="C1394" s="6"/>
      <c r="D1394" s="6"/>
      <c r="E1394" s="6"/>
      <c r="F1394" s="5"/>
      <c r="G1394" s="5"/>
    </row>
    <row r="1395" spans="1:7" x14ac:dyDescent="0.35">
      <c r="A1395" s="5"/>
      <c r="B1395" s="5"/>
      <c r="C1395" s="5"/>
      <c r="D1395" s="5"/>
      <c r="E1395" s="5"/>
      <c r="F1395" s="6"/>
      <c r="G1395" s="6"/>
    </row>
    <row r="1396" spans="1:7" x14ac:dyDescent="0.35">
      <c r="A1396" s="6"/>
      <c r="B1396" s="6"/>
      <c r="C1396" s="6"/>
      <c r="D1396" s="6"/>
      <c r="E1396" s="6"/>
      <c r="F1396" s="5"/>
      <c r="G1396" s="5"/>
    </row>
    <row r="1397" spans="1:7" x14ac:dyDescent="0.35">
      <c r="A1397" s="5"/>
      <c r="B1397" s="5"/>
      <c r="C1397" s="5"/>
      <c r="D1397" s="5"/>
      <c r="E1397" s="5"/>
      <c r="F1397" s="6"/>
      <c r="G1397" s="6"/>
    </row>
    <row r="1398" spans="1:7" x14ac:dyDescent="0.35">
      <c r="A1398" s="6"/>
      <c r="B1398" s="6"/>
      <c r="C1398" s="6"/>
      <c r="D1398" s="6"/>
      <c r="E1398" s="6"/>
      <c r="F1398" s="5"/>
      <c r="G1398" s="5"/>
    </row>
    <row r="1399" spans="1:7" x14ac:dyDescent="0.35">
      <c r="A1399" s="5"/>
      <c r="B1399" s="5"/>
      <c r="C1399" s="5"/>
      <c r="D1399" s="5"/>
      <c r="E1399" s="5"/>
      <c r="F1399" s="6"/>
      <c r="G1399" s="6"/>
    </row>
    <row r="1400" spans="1:7" x14ac:dyDescent="0.35">
      <c r="A1400" s="6"/>
      <c r="B1400" s="6"/>
      <c r="C1400" s="6"/>
      <c r="D1400" s="6"/>
      <c r="E1400" s="6"/>
      <c r="F1400" s="5"/>
      <c r="G1400" s="5"/>
    </row>
    <row r="1401" spans="1:7" x14ac:dyDescent="0.35">
      <c r="A1401" s="5"/>
      <c r="B1401" s="5"/>
      <c r="C1401" s="5"/>
      <c r="D1401" s="5"/>
      <c r="E1401" s="5"/>
      <c r="F1401" s="6"/>
      <c r="G1401" s="6"/>
    </row>
    <row r="1402" spans="1:7" x14ac:dyDescent="0.35">
      <c r="A1402" s="6"/>
      <c r="B1402" s="6"/>
      <c r="C1402" s="6"/>
      <c r="D1402" s="6"/>
      <c r="E1402" s="6"/>
      <c r="F1402" s="5"/>
      <c r="G1402" s="5"/>
    </row>
    <row r="1403" spans="1:7" x14ac:dyDescent="0.35">
      <c r="A1403" s="5"/>
      <c r="B1403" s="5"/>
      <c r="C1403" s="5"/>
      <c r="D1403" s="5"/>
      <c r="E1403" s="5"/>
      <c r="F1403" s="6"/>
      <c r="G1403" s="6"/>
    </row>
    <row r="1404" spans="1:7" x14ac:dyDescent="0.35">
      <c r="A1404" s="6"/>
      <c r="B1404" s="6"/>
      <c r="C1404" s="6"/>
      <c r="D1404" s="6"/>
      <c r="E1404" s="6"/>
      <c r="F1404" s="5"/>
      <c r="G1404" s="5"/>
    </row>
    <row r="1405" spans="1:7" x14ac:dyDescent="0.35">
      <c r="A1405" s="5"/>
      <c r="B1405" s="5"/>
      <c r="C1405" s="5"/>
      <c r="D1405" s="5"/>
      <c r="E1405" s="5"/>
      <c r="F1405" s="6"/>
      <c r="G1405" s="6"/>
    </row>
    <row r="1406" spans="1:7" x14ac:dyDescent="0.35">
      <c r="A1406" s="6"/>
      <c r="B1406" s="6"/>
      <c r="C1406" s="6"/>
      <c r="D1406" s="6"/>
      <c r="E1406" s="6"/>
      <c r="F1406" s="5"/>
      <c r="G1406" s="5"/>
    </row>
    <row r="1407" spans="1:7" x14ac:dyDescent="0.35">
      <c r="A1407" s="5"/>
      <c r="B1407" s="5"/>
      <c r="C1407" s="5"/>
      <c r="D1407" s="5"/>
      <c r="E1407" s="5"/>
      <c r="F1407" s="6"/>
      <c r="G1407" s="6"/>
    </row>
    <row r="1408" spans="1:7" x14ac:dyDescent="0.35">
      <c r="A1408" s="6"/>
      <c r="B1408" s="6"/>
      <c r="C1408" s="6"/>
      <c r="D1408" s="6"/>
      <c r="E1408" s="6"/>
      <c r="F1408" s="5"/>
      <c r="G1408" s="5"/>
    </row>
    <row r="1409" spans="1:7" x14ac:dyDescent="0.35">
      <c r="A1409" s="5"/>
      <c r="B1409" s="5"/>
      <c r="C1409" s="5"/>
      <c r="D1409" s="5"/>
      <c r="E1409" s="5"/>
      <c r="F1409" s="6"/>
      <c r="G1409" s="6"/>
    </row>
    <row r="1410" spans="1:7" x14ac:dyDescent="0.35">
      <c r="A1410" s="6"/>
      <c r="B1410" s="6"/>
      <c r="C1410" s="6"/>
      <c r="D1410" s="6"/>
      <c r="E1410" s="6"/>
      <c r="F1410" s="5"/>
      <c r="G1410" s="5"/>
    </row>
    <row r="1411" spans="1:7" x14ac:dyDescent="0.35">
      <c r="A1411" s="5"/>
      <c r="B1411" s="5"/>
      <c r="C1411" s="5"/>
      <c r="D1411" s="5"/>
      <c r="E1411" s="5"/>
      <c r="F1411" s="6"/>
      <c r="G1411" s="6"/>
    </row>
    <row r="1412" spans="1:7" x14ac:dyDescent="0.35">
      <c r="A1412" s="6"/>
      <c r="B1412" s="6"/>
      <c r="C1412" s="6"/>
      <c r="D1412" s="6"/>
      <c r="E1412" s="6"/>
      <c r="F1412" s="5"/>
      <c r="G1412" s="5"/>
    </row>
    <row r="1413" spans="1:7" x14ac:dyDescent="0.35">
      <c r="A1413" s="5"/>
      <c r="B1413" s="5"/>
      <c r="C1413" s="5"/>
      <c r="D1413" s="5"/>
      <c r="E1413" s="5"/>
      <c r="F1413" s="6"/>
      <c r="G1413" s="6"/>
    </row>
    <row r="1414" spans="1:7" x14ac:dyDescent="0.35">
      <c r="A1414" s="6"/>
      <c r="B1414" s="6"/>
      <c r="C1414" s="6"/>
      <c r="D1414" s="6"/>
      <c r="E1414" s="6"/>
      <c r="F1414" s="5"/>
      <c r="G1414" s="5"/>
    </row>
    <row r="1415" spans="1:7" x14ac:dyDescent="0.35">
      <c r="A1415" s="5"/>
      <c r="B1415" s="5"/>
      <c r="C1415" s="5"/>
      <c r="D1415" s="5"/>
      <c r="E1415" s="5"/>
      <c r="F1415" s="6"/>
      <c r="G1415" s="6"/>
    </row>
    <row r="1416" spans="1:7" x14ac:dyDescent="0.35">
      <c r="A1416" s="6"/>
      <c r="B1416" s="6"/>
      <c r="C1416" s="6"/>
      <c r="D1416" s="6"/>
      <c r="E1416" s="6"/>
      <c r="F1416" s="5"/>
      <c r="G1416" s="5"/>
    </row>
    <row r="1417" spans="1:7" x14ac:dyDescent="0.35">
      <c r="A1417" s="5"/>
      <c r="B1417" s="5"/>
      <c r="C1417" s="5"/>
      <c r="D1417" s="5"/>
      <c r="E1417" s="5"/>
      <c r="F1417" s="6"/>
      <c r="G1417" s="6"/>
    </row>
    <row r="1418" spans="1:7" x14ac:dyDescent="0.35">
      <c r="A1418" s="6"/>
      <c r="B1418" s="6"/>
      <c r="C1418" s="6"/>
      <c r="D1418" s="6"/>
      <c r="E1418" s="6"/>
      <c r="F1418" s="5"/>
      <c r="G1418" s="5"/>
    </row>
    <row r="1419" spans="1:7" x14ac:dyDescent="0.35">
      <c r="A1419" s="5"/>
      <c r="B1419" s="5"/>
      <c r="C1419" s="5"/>
      <c r="D1419" s="5"/>
      <c r="E1419" s="5"/>
      <c r="F1419" s="6"/>
      <c r="G1419" s="6"/>
    </row>
    <row r="1420" spans="1:7" x14ac:dyDescent="0.35">
      <c r="A1420" s="6"/>
      <c r="B1420" s="6"/>
      <c r="C1420" s="6"/>
      <c r="D1420" s="6"/>
      <c r="E1420" s="6"/>
      <c r="F1420" s="5"/>
      <c r="G1420" s="5"/>
    </row>
    <row r="1421" spans="1:7" x14ac:dyDescent="0.35">
      <c r="A1421" s="5"/>
      <c r="B1421" s="5"/>
      <c r="C1421" s="5"/>
      <c r="D1421" s="5"/>
      <c r="E1421" s="5"/>
      <c r="F1421" s="6"/>
      <c r="G1421" s="6"/>
    </row>
    <row r="1422" spans="1:7" x14ac:dyDescent="0.35">
      <c r="A1422" s="6"/>
      <c r="B1422" s="6"/>
      <c r="C1422" s="6"/>
      <c r="D1422" s="6"/>
      <c r="E1422" s="6"/>
      <c r="F1422" s="5"/>
      <c r="G1422" s="5"/>
    </row>
    <row r="1423" spans="1:7" x14ac:dyDescent="0.35">
      <c r="A1423" s="5"/>
      <c r="B1423" s="5"/>
      <c r="C1423" s="5"/>
      <c r="D1423" s="5"/>
      <c r="E1423" s="5"/>
      <c r="F1423" s="6"/>
      <c r="G1423" s="6"/>
    </row>
    <row r="1424" spans="1:7" x14ac:dyDescent="0.35">
      <c r="A1424" s="6"/>
      <c r="B1424" s="6"/>
      <c r="C1424" s="6"/>
      <c r="D1424" s="6"/>
      <c r="E1424" s="6"/>
      <c r="F1424" s="5"/>
      <c r="G1424" s="5"/>
    </row>
    <row r="1425" spans="1:7" x14ac:dyDescent="0.35">
      <c r="A1425" s="5"/>
      <c r="B1425" s="5"/>
      <c r="C1425" s="5"/>
      <c r="D1425" s="5"/>
      <c r="E1425" s="5"/>
      <c r="F1425" s="6"/>
      <c r="G1425" s="6"/>
    </row>
    <row r="1426" spans="1:7" x14ac:dyDescent="0.35">
      <c r="A1426" s="6"/>
      <c r="B1426" s="6"/>
      <c r="C1426" s="6"/>
      <c r="D1426" s="6"/>
      <c r="E1426" s="6"/>
      <c r="F1426" s="5"/>
      <c r="G1426" s="5"/>
    </row>
    <row r="1427" spans="1:7" x14ac:dyDescent="0.35">
      <c r="A1427" s="5"/>
      <c r="B1427" s="5"/>
      <c r="C1427" s="5"/>
      <c r="D1427" s="5"/>
      <c r="E1427" s="5"/>
      <c r="F1427" s="6"/>
      <c r="G1427" s="6"/>
    </row>
    <row r="1428" spans="1:7" x14ac:dyDescent="0.35">
      <c r="A1428" s="6"/>
      <c r="B1428" s="6"/>
      <c r="C1428" s="6"/>
      <c r="D1428" s="6"/>
      <c r="E1428" s="6"/>
      <c r="F1428" s="5"/>
      <c r="G1428" s="5"/>
    </row>
    <row r="1429" spans="1:7" x14ac:dyDescent="0.35">
      <c r="A1429" s="5"/>
      <c r="B1429" s="5"/>
      <c r="C1429" s="5"/>
      <c r="D1429" s="5"/>
      <c r="E1429" s="5"/>
      <c r="F1429" s="6"/>
      <c r="G1429" s="6"/>
    </row>
    <row r="1430" spans="1:7" x14ac:dyDescent="0.35">
      <c r="A1430" s="6"/>
      <c r="B1430" s="6"/>
      <c r="C1430" s="6"/>
      <c r="D1430" s="6"/>
      <c r="E1430" s="6"/>
      <c r="F1430" s="5"/>
      <c r="G1430" s="5"/>
    </row>
    <row r="1431" spans="1:7" x14ac:dyDescent="0.35">
      <c r="A1431" s="5"/>
      <c r="B1431" s="5"/>
      <c r="C1431" s="5"/>
      <c r="D1431" s="5"/>
      <c r="E1431" s="5"/>
      <c r="F1431" s="6"/>
      <c r="G1431" s="6"/>
    </row>
    <row r="1432" spans="1:7" x14ac:dyDescent="0.35">
      <c r="A1432" s="6"/>
      <c r="B1432" s="6"/>
      <c r="C1432" s="6"/>
      <c r="D1432" s="6"/>
      <c r="E1432" s="6"/>
      <c r="F1432" s="5"/>
      <c r="G1432" s="5"/>
    </row>
    <row r="1433" spans="1:7" x14ac:dyDescent="0.35">
      <c r="A1433" s="5"/>
      <c r="B1433" s="5"/>
      <c r="C1433" s="5"/>
      <c r="D1433" s="5"/>
      <c r="E1433" s="5"/>
      <c r="F1433" s="6"/>
      <c r="G1433" s="6"/>
    </row>
    <row r="1434" spans="1:7" x14ac:dyDescent="0.35">
      <c r="A1434" s="6"/>
      <c r="B1434" s="6"/>
      <c r="C1434" s="6"/>
      <c r="D1434" s="6"/>
      <c r="E1434" s="6"/>
      <c r="F1434" s="5"/>
      <c r="G1434" s="5"/>
    </row>
    <row r="1435" spans="1:7" x14ac:dyDescent="0.35">
      <c r="A1435" s="5"/>
      <c r="B1435" s="5"/>
      <c r="C1435" s="5"/>
      <c r="D1435" s="5"/>
      <c r="E1435" s="5"/>
      <c r="F1435" s="6"/>
      <c r="G1435" s="6"/>
    </row>
    <row r="1436" spans="1:7" x14ac:dyDescent="0.35">
      <c r="A1436" s="6"/>
      <c r="B1436" s="6"/>
      <c r="C1436" s="6"/>
      <c r="D1436" s="6"/>
      <c r="E1436" s="6"/>
      <c r="F1436" s="5"/>
      <c r="G1436" s="5"/>
    </row>
    <row r="1437" spans="1:7" x14ac:dyDescent="0.35">
      <c r="A1437" s="5"/>
      <c r="B1437" s="5"/>
      <c r="C1437" s="5"/>
      <c r="D1437" s="5"/>
      <c r="E1437" s="5"/>
      <c r="F1437" s="6"/>
      <c r="G1437" s="6"/>
    </row>
    <row r="1438" spans="1:7" x14ac:dyDescent="0.35">
      <c r="A1438" s="6"/>
      <c r="B1438" s="6"/>
      <c r="C1438" s="6"/>
      <c r="D1438" s="6"/>
      <c r="E1438" s="6"/>
      <c r="F1438" s="5"/>
      <c r="G1438" s="5"/>
    </row>
    <row r="1439" spans="1:7" x14ac:dyDescent="0.35">
      <c r="A1439" s="5"/>
      <c r="B1439" s="5"/>
      <c r="C1439" s="5"/>
      <c r="D1439" s="5"/>
      <c r="E1439" s="5"/>
      <c r="F1439" s="6"/>
      <c r="G1439" s="6"/>
    </row>
    <row r="1440" spans="1:7" x14ac:dyDescent="0.35">
      <c r="A1440" s="6"/>
      <c r="B1440" s="6"/>
      <c r="C1440" s="6"/>
      <c r="D1440" s="6"/>
      <c r="E1440" s="6"/>
      <c r="F1440" s="5"/>
      <c r="G1440" s="5"/>
    </row>
    <row r="1441" spans="1:7" x14ac:dyDescent="0.35">
      <c r="A1441" s="5"/>
      <c r="B1441" s="5"/>
      <c r="C1441" s="5"/>
      <c r="D1441" s="5"/>
      <c r="E1441" s="5"/>
      <c r="F1441" s="6"/>
      <c r="G1441" s="6"/>
    </row>
    <row r="1442" spans="1:7" x14ac:dyDescent="0.35">
      <c r="A1442" s="6"/>
      <c r="B1442" s="6"/>
      <c r="C1442" s="6"/>
      <c r="D1442" s="6"/>
      <c r="E1442" s="6"/>
      <c r="F1442" s="5"/>
      <c r="G1442" s="5"/>
    </row>
    <row r="1443" spans="1:7" x14ac:dyDescent="0.35">
      <c r="A1443" s="5"/>
      <c r="B1443" s="5"/>
      <c r="C1443" s="5"/>
      <c r="D1443" s="5"/>
      <c r="E1443" s="5"/>
      <c r="F1443" s="6"/>
      <c r="G1443" s="6"/>
    </row>
    <row r="1444" spans="1:7" x14ac:dyDescent="0.35">
      <c r="A1444" s="6"/>
      <c r="B1444" s="6"/>
      <c r="C1444" s="6"/>
      <c r="D1444" s="6"/>
      <c r="E1444" s="6"/>
      <c r="F1444" s="5"/>
      <c r="G1444" s="5"/>
    </row>
    <row r="1445" spans="1:7" x14ac:dyDescent="0.35">
      <c r="A1445" s="5"/>
      <c r="B1445" s="5"/>
      <c r="C1445" s="5"/>
      <c r="D1445" s="5"/>
      <c r="E1445" s="5"/>
      <c r="F1445" s="6"/>
      <c r="G1445" s="6"/>
    </row>
    <row r="1446" spans="1:7" x14ac:dyDescent="0.35">
      <c r="A1446" s="6"/>
      <c r="B1446" s="6"/>
      <c r="C1446" s="6"/>
      <c r="D1446" s="6"/>
      <c r="E1446" s="6"/>
      <c r="F1446" s="5"/>
      <c r="G1446" s="5"/>
    </row>
    <row r="1447" spans="1:7" x14ac:dyDescent="0.35">
      <c r="A1447" s="5"/>
      <c r="B1447" s="5"/>
      <c r="C1447" s="5"/>
      <c r="D1447" s="5"/>
      <c r="E1447" s="5"/>
      <c r="F1447" s="6"/>
      <c r="G1447" s="6"/>
    </row>
    <row r="1448" spans="1:7" x14ac:dyDescent="0.35">
      <c r="A1448" s="6"/>
      <c r="B1448" s="6"/>
      <c r="C1448" s="6"/>
      <c r="D1448" s="6"/>
      <c r="E1448" s="6"/>
      <c r="F1448" s="5"/>
      <c r="G1448" s="5"/>
    </row>
    <row r="1449" spans="1:7" x14ac:dyDescent="0.35">
      <c r="A1449" s="5"/>
      <c r="B1449" s="5"/>
      <c r="C1449" s="5"/>
      <c r="D1449" s="5"/>
      <c r="E1449" s="5"/>
      <c r="F1449" s="6"/>
      <c r="G1449" s="6"/>
    </row>
    <row r="1450" spans="1:7" x14ac:dyDescent="0.35">
      <c r="A1450" s="6"/>
      <c r="B1450" s="6"/>
      <c r="C1450" s="6"/>
      <c r="D1450" s="6"/>
      <c r="E1450" s="6"/>
      <c r="F1450" s="5"/>
      <c r="G1450" s="5"/>
    </row>
    <row r="1451" spans="1:7" x14ac:dyDescent="0.35">
      <c r="A1451" s="5"/>
      <c r="B1451" s="5"/>
      <c r="C1451" s="5"/>
      <c r="D1451" s="5"/>
      <c r="E1451" s="5"/>
      <c r="F1451" s="6"/>
      <c r="G1451" s="6"/>
    </row>
    <row r="1452" spans="1:7" x14ac:dyDescent="0.35">
      <c r="A1452" s="6"/>
      <c r="B1452" s="6"/>
      <c r="C1452" s="6"/>
      <c r="D1452" s="6"/>
      <c r="E1452" s="6"/>
      <c r="F1452" s="5"/>
      <c r="G1452" s="5"/>
    </row>
    <row r="1453" spans="1:7" x14ac:dyDescent="0.35">
      <c r="A1453" s="5"/>
      <c r="B1453" s="5"/>
      <c r="C1453" s="5"/>
      <c r="D1453" s="5"/>
      <c r="E1453" s="5"/>
      <c r="F1453" s="6"/>
      <c r="G1453" s="6"/>
    </row>
    <row r="1454" spans="1:7" x14ac:dyDescent="0.35">
      <c r="A1454" s="6"/>
      <c r="B1454" s="6"/>
      <c r="C1454" s="6"/>
      <c r="D1454" s="6"/>
      <c r="E1454" s="6"/>
      <c r="F1454" s="5"/>
      <c r="G1454" s="5"/>
    </row>
    <row r="1455" spans="1:7" x14ac:dyDescent="0.35">
      <c r="A1455" s="5"/>
      <c r="B1455" s="5"/>
      <c r="C1455" s="5"/>
      <c r="D1455" s="5"/>
      <c r="E1455" s="5"/>
      <c r="F1455" s="6"/>
      <c r="G1455" s="6"/>
    </row>
    <row r="1456" spans="1:7" x14ac:dyDescent="0.35">
      <c r="A1456" s="6"/>
      <c r="B1456" s="6"/>
      <c r="C1456" s="6"/>
      <c r="D1456" s="6"/>
      <c r="E1456" s="6"/>
      <c r="F1456" s="5"/>
      <c r="G1456" s="5"/>
    </row>
    <row r="1457" spans="1:7" x14ac:dyDescent="0.35">
      <c r="A1457" s="5"/>
      <c r="B1457" s="5"/>
      <c r="C1457" s="5"/>
      <c r="D1457" s="5"/>
      <c r="E1457" s="5"/>
      <c r="F1457" s="6"/>
      <c r="G1457" s="6"/>
    </row>
    <row r="1458" spans="1:7" x14ac:dyDescent="0.35">
      <c r="A1458" s="6"/>
      <c r="B1458" s="6"/>
      <c r="C1458" s="6"/>
      <c r="D1458" s="6"/>
      <c r="E1458" s="6"/>
      <c r="F1458" s="5"/>
      <c r="G1458" s="5"/>
    </row>
    <row r="1459" spans="1:7" x14ac:dyDescent="0.35">
      <c r="A1459" s="5"/>
      <c r="B1459" s="5"/>
      <c r="C1459" s="5"/>
      <c r="D1459" s="5"/>
      <c r="E1459" s="5"/>
      <c r="F1459" s="6"/>
      <c r="G1459" s="6"/>
    </row>
    <row r="1460" spans="1:7" x14ac:dyDescent="0.35">
      <c r="A1460" s="6"/>
      <c r="B1460" s="6"/>
      <c r="C1460" s="6"/>
      <c r="D1460" s="6"/>
      <c r="E1460" s="6"/>
      <c r="F1460" s="5"/>
      <c r="G1460" s="5"/>
    </row>
    <row r="1461" spans="1:7" x14ac:dyDescent="0.35">
      <c r="A1461" s="5"/>
      <c r="B1461" s="5"/>
      <c r="C1461" s="5"/>
      <c r="D1461" s="5"/>
      <c r="E1461" s="5"/>
      <c r="F1461" s="6"/>
      <c r="G1461" s="6"/>
    </row>
    <row r="1462" spans="1:7" x14ac:dyDescent="0.35">
      <c r="A1462" s="6"/>
      <c r="B1462" s="6"/>
      <c r="C1462" s="6"/>
      <c r="D1462" s="6"/>
      <c r="E1462" s="6"/>
      <c r="F1462" s="5"/>
      <c r="G1462" s="5"/>
    </row>
    <row r="1463" spans="1:7" x14ac:dyDescent="0.35">
      <c r="A1463" s="5"/>
      <c r="B1463" s="5"/>
      <c r="C1463" s="5"/>
      <c r="D1463" s="5"/>
      <c r="E1463" s="5"/>
      <c r="F1463" s="6"/>
      <c r="G1463" s="6"/>
    </row>
    <row r="1464" spans="1:7" x14ac:dyDescent="0.35">
      <c r="A1464" s="6"/>
      <c r="B1464" s="6"/>
      <c r="C1464" s="6"/>
      <c r="D1464" s="6"/>
      <c r="E1464" s="6"/>
      <c r="F1464" s="5"/>
      <c r="G1464" s="5"/>
    </row>
    <row r="1465" spans="1:7" x14ac:dyDescent="0.35">
      <c r="A1465" s="5"/>
      <c r="B1465" s="5"/>
      <c r="C1465" s="5"/>
      <c r="D1465" s="5"/>
      <c r="E1465" s="5"/>
      <c r="F1465" s="6"/>
      <c r="G1465" s="6"/>
    </row>
    <row r="1466" spans="1:7" x14ac:dyDescent="0.35">
      <c r="A1466" s="6"/>
      <c r="B1466" s="6"/>
      <c r="C1466" s="6"/>
      <c r="D1466" s="6"/>
      <c r="E1466" s="6"/>
      <c r="F1466" s="5"/>
      <c r="G1466" s="5"/>
    </row>
    <row r="1467" spans="1:7" x14ac:dyDescent="0.35">
      <c r="A1467" s="5"/>
      <c r="B1467" s="5"/>
      <c r="C1467" s="5"/>
      <c r="D1467" s="5"/>
      <c r="E1467" s="5"/>
      <c r="F1467" s="6"/>
      <c r="G1467" s="6"/>
    </row>
    <row r="1468" spans="1:7" x14ac:dyDescent="0.35">
      <c r="A1468" s="6"/>
      <c r="B1468" s="6"/>
      <c r="C1468" s="6"/>
      <c r="D1468" s="6"/>
      <c r="E1468" s="6"/>
      <c r="F1468" s="5"/>
      <c r="G1468" s="5"/>
    </row>
    <row r="1469" spans="1:7" x14ac:dyDescent="0.35">
      <c r="A1469" s="5"/>
      <c r="B1469" s="5"/>
      <c r="C1469" s="5"/>
      <c r="D1469" s="5"/>
      <c r="E1469" s="5"/>
      <c r="F1469" s="6"/>
      <c r="G1469" s="6"/>
    </row>
    <row r="1470" spans="1:7" x14ac:dyDescent="0.35">
      <c r="A1470" s="6"/>
      <c r="B1470" s="6"/>
      <c r="C1470" s="6"/>
      <c r="D1470" s="6"/>
      <c r="E1470" s="6"/>
      <c r="F1470" s="5"/>
      <c r="G1470" s="5"/>
    </row>
    <row r="1471" spans="1:7" x14ac:dyDescent="0.35">
      <c r="A1471" s="5"/>
      <c r="B1471" s="5"/>
      <c r="C1471" s="5"/>
      <c r="D1471" s="5"/>
      <c r="E1471" s="5"/>
      <c r="F1471" s="6"/>
      <c r="G1471" s="6"/>
    </row>
    <row r="1472" spans="1:7" x14ac:dyDescent="0.35">
      <c r="A1472" s="6"/>
      <c r="B1472" s="6"/>
      <c r="C1472" s="6"/>
      <c r="D1472" s="6"/>
      <c r="E1472" s="6"/>
      <c r="F1472" s="5"/>
      <c r="G1472" s="5"/>
    </row>
    <row r="1473" spans="1:7" x14ac:dyDescent="0.35">
      <c r="A1473" s="5"/>
      <c r="B1473" s="5"/>
      <c r="C1473" s="5"/>
      <c r="D1473" s="5"/>
      <c r="E1473" s="5"/>
      <c r="F1473" s="6"/>
      <c r="G1473" s="6"/>
    </row>
    <row r="1474" spans="1:7" x14ac:dyDescent="0.35">
      <c r="A1474" s="6"/>
      <c r="B1474" s="6"/>
      <c r="C1474" s="6"/>
      <c r="D1474" s="6"/>
      <c r="E1474" s="6"/>
      <c r="F1474" s="5"/>
      <c r="G1474" s="5"/>
    </row>
    <row r="1475" spans="1:7" x14ac:dyDescent="0.35">
      <c r="A1475" s="5"/>
      <c r="B1475" s="5"/>
      <c r="C1475" s="5"/>
      <c r="D1475" s="5"/>
      <c r="E1475" s="5"/>
      <c r="F1475" s="6"/>
      <c r="G1475" s="6"/>
    </row>
    <row r="1476" spans="1:7" x14ac:dyDescent="0.35">
      <c r="A1476" s="6"/>
      <c r="B1476" s="6"/>
      <c r="C1476" s="6"/>
      <c r="D1476" s="6"/>
      <c r="E1476" s="6"/>
      <c r="F1476" s="5"/>
      <c r="G1476" s="5"/>
    </row>
    <row r="1477" spans="1:7" x14ac:dyDescent="0.35">
      <c r="A1477" s="5"/>
      <c r="B1477" s="5"/>
      <c r="C1477" s="5"/>
      <c r="D1477" s="5"/>
      <c r="E1477" s="5"/>
      <c r="F1477" s="6"/>
      <c r="G1477" s="6"/>
    </row>
    <row r="1478" spans="1:7" x14ac:dyDescent="0.35">
      <c r="A1478" s="6"/>
      <c r="B1478" s="6"/>
      <c r="C1478" s="6"/>
      <c r="D1478" s="6"/>
      <c r="E1478" s="6"/>
      <c r="F1478" s="5"/>
      <c r="G1478" s="5"/>
    </row>
    <row r="1479" spans="1:7" x14ac:dyDescent="0.35">
      <c r="A1479" s="5"/>
      <c r="B1479" s="5"/>
      <c r="C1479" s="5"/>
      <c r="D1479" s="5"/>
      <c r="E1479" s="5"/>
      <c r="F1479" s="6"/>
      <c r="G1479" s="6"/>
    </row>
    <row r="1480" spans="1:7" x14ac:dyDescent="0.35">
      <c r="A1480" s="6"/>
      <c r="B1480" s="6"/>
      <c r="C1480" s="6"/>
      <c r="D1480" s="6"/>
      <c r="E1480" s="6"/>
      <c r="F1480" s="5"/>
      <c r="G1480" s="5"/>
    </row>
    <row r="1481" spans="1:7" x14ac:dyDescent="0.35">
      <c r="A1481" s="5"/>
      <c r="B1481" s="5"/>
      <c r="C1481" s="5"/>
      <c r="D1481" s="5"/>
      <c r="E1481" s="5"/>
      <c r="F1481" s="6"/>
      <c r="G1481" s="6"/>
    </row>
    <row r="1482" spans="1:7" x14ac:dyDescent="0.35">
      <c r="A1482" s="6"/>
      <c r="B1482" s="6"/>
      <c r="C1482" s="6"/>
      <c r="D1482" s="6"/>
      <c r="E1482" s="6"/>
      <c r="F1482" s="5"/>
      <c r="G1482" s="5"/>
    </row>
    <row r="1483" spans="1:7" x14ac:dyDescent="0.35">
      <c r="A1483" s="5"/>
      <c r="B1483" s="5"/>
      <c r="C1483" s="5"/>
      <c r="D1483" s="5"/>
      <c r="E1483" s="5"/>
      <c r="F1483" s="6"/>
      <c r="G1483" s="6"/>
    </row>
    <row r="1484" spans="1:7" x14ac:dyDescent="0.35">
      <c r="A1484" s="6"/>
      <c r="B1484" s="6"/>
      <c r="C1484" s="6"/>
      <c r="D1484" s="6"/>
      <c r="E1484" s="6"/>
      <c r="F1484" s="5"/>
      <c r="G1484" s="5"/>
    </row>
    <row r="1485" spans="1:7" x14ac:dyDescent="0.35">
      <c r="A1485" s="5"/>
      <c r="B1485" s="5"/>
      <c r="C1485" s="5"/>
      <c r="D1485" s="5"/>
      <c r="E1485" s="5"/>
      <c r="F1485" s="6"/>
      <c r="G1485" s="6"/>
    </row>
    <row r="1486" spans="1:7" x14ac:dyDescent="0.35">
      <c r="A1486" s="6"/>
      <c r="B1486" s="6"/>
      <c r="C1486" s="6"/>
      <c r="D1486" s="6"/>
      <c r="E1486" s="6"/>
      <c r="F1486" s="5"/>
      <c r="G1486" s="5"/>
    </row>
    <row r="1487" spans="1:7" x14ac:dyDescent="0.35">
      <c r="A1487" s="5"/>
      <c r="B1487" s="5"/>
      <c r="C1487" s="5"/>
      <c r="D1487" s="5"/>
      <c r="E1487" s="5"/>
      <c r="F1487" s="6"/>
      <c r="G1487" s="6"/>
    </row>
    <row r="1488" spans="1:7" x14ac:dyDescent="0.35">
      <c r="A1488" s="6"/>
      <c r="B1488" s="6"/>
      <c r="C1488" s="6"/>
      <c r="D1488" s="6"/>
      <c r="E1488" s="6"/>
      <c r="F1488" s="5"/>
      <c r="G1488" s="5"/>
    </row>
    <row r="1489" spans="1:7" x14ac:dyDescent="0.35">
      <c r="A1489" s="5"/>
      <c r="B1489" s="5"/>
      <c r="C1489" s="5"/>
      <c r="D1489" s="5"/>
      <c r="E1489" s="5"/>
      <c r="F1489" s="6"/>
      <c r="G1489" s="6"/>
    </row>
    <row r="1490" spans="1:7" x14ac:dyDescent="0.35">
      <c r="A1490" s="6"/>
      <c r="B1490" s="6"/>
      <c r="C1490" s="6"/>
      <c r="D1490" s="6"/>
      <c r="E1490" s="6"/>
      <c r="F1490" s="5"/>
      <c r="G1490" s="5"/>
    </row>
    <row r="1491" spans="1:7" x14ac:dyDescent="0.35">
      <c r="A1491" s="5"/>
      <c r="B1491" s="5"/>
      <c r="C1491" s="5"/>
      <c r="D1491" s="5"/>
      <c r="E1491" s="5"/>
      <c r="F1491" s="6"/>
      <c r="G1491" s="6"/>
    </row>
    <row r="1492" spans="1:7" x14ac:dyDescent="0.35">
      <c r="A1492" s="6"/>
      <c r="B1492" s="6"/>
      <c r="C1492" s="6"/>
      <c r="D1492" s="6"/>
      <c r="E1492" s="6"/>
      <c r="F1492" s="5"/>
      <c r="G1492" s="5"/>
    </row>
    <row r="1493" spans="1:7" x14ac:dyDescent="0.35">
      <c r="A1493" s="5"/>
      <c r="B1493" s="5"/>
      <c r="C1493" s="5"/>
      <c r="D1493" s="5"/>
      <c r="E1493" s="5"/>
      <c r="F1493" s="6"/>
      <c r="G1493" s="6"/>
    </row>
    <row r="1494" spans="1:7" x14ac:dyDescent="0.35">
      <c r="A1494" s="6"/>
      <c r="B1494" s="6"/>
      <c r="C1494" s="6"/>
      <c r="D1494" s="6"/>
      <c r="E1494" s="6"/>
      <c r="F1494" s="5"/>
      <c r="G1494" s="5"/>
    </row>
    <row r="1495" spans="1:7" x14ac:dyDescent="0.35">
      <c r="A1495" s="5"/>
      <c r="B1495" s="5"/>
      <c r="C1495" s="5"/>
      <c r="D1495" s="5"/>
      <c r="E1495" s="5"/>
      <c r="F1495" s="6"/>
      <c r="G1495" s="6"/>
    </row>
    <row r="1496" spans="1:7" x14ac:dyDescent="0.35">
      <c r="A1496" s="6"/>
      <c r="B1496" s="6"/>
      <c r="C1496" s="6"/>
      <c r="D1496" s="6"/>
      <c r="E1496" s="6"/>
      <c r="F1496" s="5"/>
      <c r="G1496" s="5"/>
    </row>
    <row r="1497" spans="1:7" x14ac:dyDescent="0.35">
      <c r="A1497" s="5"/>
      <c r="B1497" s="5"/>
      <c r="C1497" s="5"/>
      <c r="D1497" s="5"/>
      <c r="E1497" s="5"/>
      <c r="F1497" s="6"/>
      <c r="G1497" s="6"/>
    </row>
    <row r="1498" spans="1:7" x14ac:dyDescent="0.35">
      <c r="A1498" s="6"/>
      <c r="B1498" s="6"/>
      <c r="C1498" s="6"/>
      <c r="D1498" s="6"/>
      <c r="E1498" s="6"/>
      <c r="F1498" s="5"/>
      <c r="G1498" s="5"/>
    </row>
    <row r="1499" spans="1:7" x14ac:dyDescent="0.35">
      <c r="A1499" s="5"/>
      <c r="B1499" s="5"/>
      <c r="C1499" s="5"/>
      <c r="D1499" s="5"/>
      <c r="E1499" s="5"/>
      <c r="F1499" s="6"/>
      <c r="G1499" s="6"/>
    </row>
    <row r="1500" spans="1:7" x14ac:dyDescent="0.35">
      <c r="A1500" s="6"/>
      <c r="B1500" s="6"/>
      <c r="C1500" s="6"/>
      <c r="D1500" s="6"/>
      <c r="E1500" s="6"/>
      <c r="F1500" s="5"/>
      <c r="G1500" s="5"/>
    </row>
    <row r="1501" spans="1:7" x14ac:dyDescent="0.35">
      <c r="A1501" s="5"/>
      <c r="B1501" s="5"/>
      <c r="C1501" s="5"/>
      <c r="D1501" s="5"/>
      <c r="E1501" s="5"/>
      <c r="F1501" s="6"/>
      <c r="G1501" s="6"/>
    </row>
    <row r="1502" spans="1:7" x14ac:dyDescent="0.35">
      <c r="A1502" s="6"/>
      <c r="B1502" s="6"/>
      <c r="C1502" s="6"/>
      <c r="D1502" s="6"/>
      <c r="E1502" s="6"/>
      <c r="F1502" s="5"/>
      <c r="G1502" s="5"/>
    </row>
    <row r="1503" spans="1:7" x14ac:dyDescent="0.35">
      <c r="A1503" s="5"/>
      <c r="B1503" s="5"/>
      <c r="C1503" s="5"/>
      <c r="D1503" s="5"/>
      <c r="E1503" s="5"/>
      <c r="F1503" s="6"/>
      <c r="G1503" s="6"/>
    </row>
    <row r="1504" spans="1:7" x14ac:dyDescent="0.35">
      <c r="A1504" s="6"/>
      <c r="B1504" s="6"/>
      <c r="C1504" s="6"/>
      <c r="D1504" s="6"/>
      <c r="E1504" s="6"/>
      <c r="F1504" s="5"/>
      <c r="G1504" s="5"/>
    </row>
    <row r="1505" spans="1:7" x14ac:dyDescent="0.35">
      <c r="A1505" s="5"/>
      <c r="B1505" s="5"/>
      <c r="C1505" s="5"/>
      <c r="D1505" s="5"/>
      <c r="E1505" s="5"/>
      <c r="F1505" s="6"/>
      <c r="G1505" s="6"/>
    </row>
    <row r="1506" spans="1:7" x14ac:dyDescent="0.35">
      <c r="A1506" s="6"/>
      <c r="B1506" s="6"/>
      <c r="C1506" s="6"/>
      <c r="D1506" s="6"/>
      <c r="E1506" s="6"/>
      <c r="F1506" s="5"/>
      <c r="G1506" s="5"/>
    </row>
    <row r="1507" spans="1:7" x14ac:dyDescent="0.35">
      <c r="A1507" s="5"/>
      <c r="B1507" s="5"/>
      <c r="C1507" s="5"/>
      <c r="D1507" s="5"/>
      <c r="E1507" s="5"/>
      <c r="F1507" s="6"/>
      <c r="G1507" s="6"/>
    </row>
    <row r="1508" spans="1:7" x14ac:dyDescent="0.35">
      <c r="A1508" s="6"/>
      <c r="B1508" s="6"/>
      <c r="C1508" s="6"/>
      <c r="D1508" s="6"/>
      <c r="E1508" s="6"/>
      <c r="F1508" s="5"/>
      <c r="G1508" s="5"/>
    </row>
    <row r="1509" spans="1:7" x14ac:dyDescent="0.35">
      <c r="A1509" s="5"/>
      <c r="B1509" s="5"/>
      <c r="C1509" s="5"/>
      <c r="D1509" s="5"/>
      <c r="E1509" s="5"/>
      <c r="F1509" s="6"/>
      <c r="G1509" s="6"/>
    </row>
    <row r="1510" spans="1:7" x14ac:dyDescent="0.35">
      <c r="A1510" s="6"/>
      <c r="B1510" s="6"/>
      <c r="C1510" s="6"/>
      <c r="D1510" s="6"/>
      <c r="E1510" s="6"/>
      <c r="F1510" s="5"/>
      <c r="G1510" s="5"/>
    </row>
    <row r="1511" spans="1:7" x14ac:dyDescent="0.35">
      <c r="A1511" s="5"/>
      <c r="B1511" s="5"/>
      <c r="C1511" s="5"/>
      <c r="D1511" s="5"/>
      <c r="E1511" s="5"/>
      <c r="F1511" s="6"/>
      <c r="G1511" s="6"/>
    </row>
    <row r="1512" spans="1:7" x14ac:dyDescent="0.35">
      <c r="A1512" s="6"/>
      <c r="B1512" s="6"/>
      <c r="C1512" s="6"/>
      <c r="D1512" s="6"/>
      <c r="E1512" s="6"/>
      <c r="F1512" s="5"/>
      <c r="G1512" s="5"/>
    </row>
    <row r="1513" spans="1:7" x14ac:dyDescent="0.35">
      <c r="A1513" s="5"/>
      <c r="B1513" s="5"/>
      <c r="C1513" s="5"/>
      <c r="D1513" s="5"/>
      <c r="E1513" s="5"/>
      <c r="F1513" s="6"/>
      <c r="G1513" s="6"/>
    </row>
    <row r="1514" spans="1:7" x14ac:dyDescent="0.35">
      <c r="A1514" s="6"/>
      <c r="B1514" s="6"/>
      <c r="C1514" s="6"/>
      <c r="D1514" s="6"/>
      <c r="E1514" s="6"/>
      <c r="F1514" s="5"/>
      <c r="G1514" s="5"/>
    </row>
    <row r="1515" spans="1:7" x14ac:dyDescent="0.35">
      <c r="A1515" s="5"/>
      <c r="B1515" s="5"/>
      <c r="C1515" s="5"/>
      <c r="D1515" s="5"/>
      <c r="E1515" s="5"/>
      <c r="F1515" s="6"/>
      <c r="G1515" s="6"/>
    </row>
    <row r="1516" spans="1:7" x14ac:dyDescent="0.35">
      <c r="A1516" s="6"/>
      <c r="B1516" s="6"/>
      <c r="C1516" s="6"/>
      <c r="D1516" s="6"/>
      <c r="E1516" s="6"/>
      <c r="F1516" s="5"/>
      <c r="G1516" s="5"/>
    </row>
    <row r="1517" spans="1:7" x14ac:dyDescent="0.35">
      <c r="A1517" s="5"/>
      <c r="B1517" s="5"/>
      <c r="C1517" s="5"/>
      <c r="D1517" s="5"/>
      <c r="E1517" s="5"/>
      <c r="F1517" s="6"/>
      <c r="G1517" s="6"/>
    </row>
    <row r="1518" spans="1:7" x14ac:dyDescent="0.35">
      <c r="A1518" s="6"/>
      <c r="B1518" s="6"/>
      <c r="C1518" s="6"/>
      <c r="D1518" s="6"/>
      <c r="E1518" s="6"/>
      <c r="F1518" s="5"/>
      <c r="G1518" s="5"/>
    </row>
    <row r="1519" spans="1:7" x14ac:dyDescent="0.35">
      <c r="A1519" s="5"/>
      <c r="B1519" s="5"/>
      <c r="C1519" s="5"/>
      <c r="D1519" s="5"/>
      <c r="E1519" s="5"/>
      <c r="F1519" s="6"/>
      <c r="G1519" s="6"/>
    </row>
    <row r="1520" spans="1:7" x14ac:dyDescent="0.35">
      <c r="A1520" s="6"/>
      <c r="B1520" s="6"/>
      <c r="C1520" s="6"/>
      <c r="D1520" s="6"/>
      <c r="E1520" s="6"/>
      <c r="F1520" s="5"/>
      <c r="G1520" s="5"/>
    </row>
    <row r="1521" spans="1:7" x14ac:dyDescent="0.35">
      <c r="A1521" s="5"/>
      <c r="B1521" s="5"/>
      <c r="C1521" s="5"/>
      <c r="D1521" s="5"/>
      <c r="E1521" s="5"/>
      <c r="F1521" s="6"/>
      <c r="G1521" s="6"/>
    </row>
    <row r="1522" spans="1:7" x14ac:dyDescent="0.35">
      <c r="A1522" s="6"/>
      <c r="B1522" s="6"/>
      <c r="C1522" s="6"/>
      <c r="D1522" s="6"/>
      <c r="E1522" s="6"/>
      <c r="F1522" s="5"/>
      <c r="G1522" s="5"/>
    </row>
    <row r="1523" spans="1:7" x14ac:dyDescent="0.35">
      <c r="A1523" s="5"/>
      <c r="B1523" s="5"/>
      <c r="C1523" s="5"/>
      <c r="D1523" s="5"/>
      <c r="E1523" s="5"/>
      <c r="F1523" s="6"/>
      <c r="G1523" s="6"/>
    </row>
    <row r="1524" spans="1:7" x14ac:dyDescent="0.35">
      <c r="A1524" s="6"/>
      <c r="B1524" s="6"/>
      <c r="C1524" s="6"/>
      <c r="D1524" s="6"/>
      <c r="E1524" s="6"/>
      <c r="F1524" s="5"/>
      <c r="G1524" s="5"/>
    </row>
    <row r="1525" spans="1:7" x14ac:dyDescent="0.35">
      <c r="A1525" s="5"/>
      <c r="B1525" s="5"/>
      <c r="C1525" s="5"/>
      <c r="D1525" s="5"/>
      <c r="E1525" s="5"/>
      <c r="F1525" s="6"/>
      <c r="G1525" s="6"/>
    </row>
    <row r="1526" spans="1:7" x14ac:dyDescent="0.35">
      <c r="A1526" s="6"/>
      <c r="B1526" s="6"/>
      <c r="C1526" s="6"/>
      <c r="D1526" s="6"/>
      <c r="E1526" s="6"/>
      <c r="F1526" s="5"/>
      <c r="G1526" s="5"/>
    </row>
    <row r="1527" spans="1:7" x14ac:dyDescent="0.35">
      <c r="A1527" s="5"/>
      <c r="B1527" s="5"/>
      <c r="C1527" s="5"/>
      <c r="D1527" s="5"/>
      <c r="E1527" s="5"/>
      <c r="F1527" s="6"/>
      <c r="G1527" s="6"/>
    </row>
    <row r="1528" spans="1:7" x14ac:dyDescent="0.35">
      <c r="A1528" s="6"/>
      <c r="B1528" s="6"/>
      <c r="C1528" s="6"/>
      <c r="D1528" s="6"/>
      <c r="E1528" s="6"/>
      <c r="F1528" s="5"/>
      <c r="G1528" s="5"/>
    </row>
    <row r="1529" spans="1:7" x14ac:dyDescent="0.35">
      <c r="A1529" s="5"/>
      <c r="B1529" s="5"/>
      <c r="C1529" s="5"/>
      <c r="D1529" s="5"/>
      <c r="E1529" s="5"/>
      <c r="F1529" s="6"/>
      <c r="G1529" s="6"/>
    </row>
    <row r="1530" spans="1:7" x14ac:dyDescent="0.35">
      <c r="A1530" s="6"/>
      <c r="B1530" s="6"/>
      <c r="C1530" s="6"/>
      <c r="D1530" s="6"/>
      <c r="E1530" s="6"/>
      <c r="F1530" s="5"/>
      <c r="G1530" s="5"/>
    </row>
    <row r="1531" spans="1:7" x14ac:dyDescent="0.35">
      <c r="A1531" s="5"/>
      <c r="B1531" s="5"/>
      <c r="C1531" s="5"/>
      <c r="D1531" s="5"/>
      <c r="E1531" s="5"/>
      <c r="F1531" s="6"/>
      <c r="G1531" s="6"/>
    </row>
    <row r="1532" spans="1:7" x14ac:dyDescent="0.35">
      <c r="A1532" s="6"/>
      <c r="B1532" s="6"/>
      <c r="C1532" s="6"/>
      <c r="D1532" s="6"/>
      <c r="E1532" s="6"/>
      <c r="F1532" s="5"/>
      <c r="G1532" s="5"/>
    </row>
    <row r="1533" spans="1:7" x14ac:dyDescent="0.35">
      <c r="A1533" s="5"/>
      <c r="B1533" s="5"/>
      <c r="C1533" s="5"/>
      <c r="D1533" s="5"/>
      <c r="E1533" s="5"/>
      <c r="F1533" s="6"/>
      <c r="G1533" s="6"/>
    </row>
    <row r="1534" spans="1:7" x14ac:dyDescent="0.35">
      <c r="A1534" s="6"/>
      <c r="B1534" s="6"/>
      <c r="C1534" s="6"/>
      <c r="D1534" s="6"/>
      <c r="E1534" s="6"/>
      <c r="F1534" s="5"/>
      <c r="G1534" s="5"/>
    </row>
    <row r="1535" spans="1:7" x14ac:dyDescent="0.35">
      <c r="A1535" s="5"/>
      <c r="B1535" s="5"/>
      <c r="C1535" s="5"/>
      <c r="D1535" s="5"/>
      <c r="E1535" s="5"/>
      <c r="F1535" s="6"/>
      <c r="G1535" s="6"/>
    </row>
    <row r="1536" spans="1:7" x14ac:dyDescent="0.35">
      <c r="A1536" s="6"/>
      <c r="B1536" s="6"/>
      <c r="C1536" s="6"/>
      <c r="D1536" s="6"/>
      <c r="E1536" s="6"/>
      <c r="F1536" s="5"/>
      <c r="G1536" s="5"/>
    </row>
    <row r="1537" spans="1:7" x14ac:dyDescent="0.35">
      <c r="A1537" s="5"/>
      <c r="B1537" s="5"/>
      <c r="C1537" s="5"/>
      <c r="D1537" s="5"/>
      <c r="E1537" s="5"/>
      <c r="F1537" s="6"/>
      <c r="G1537" s="6"/>
    </row>
    <row r="1538" spans="1:7" x14ac:dyDescent="0.35">
      <c r="A1538" s="6"/>
      <c r="B1538" s="6"/>
      <c r="C1538" s="6"/>
      <c r="D1538" s="6"/>
      <c r="E1538" s="6"/>
      <c r="F1538" s="5"/>
      <c r="G1538" s="5"/>
    </row>
    <row r="1539" spans="1:7" x14ac:dyDescent="0.35">
      <c r="A1539" s="5"/>
      <c r="B1539" s="5"/>
      <c r="C1539" s="5"/>
      <c r="D1539" s="5"/>
      <c r="E1539" s="5"/>
      <c r="F1539" s="6"/>
      <c r="G1539" s="6"/>
    </row>
    <row r="1540" spans="1:7" x14ac:dyDescent="0.35">
      <c r="A1540" s="6"/>
      <c r="B1540" s="6"/>
      <c r="C1540" s="6"/>
      <c r="D1540" s="6"/>
      <c r="E1540" s="6"/>
      <c r="F1540" s="5"/>
      <c r="G1540" s="5"/>
    </row>
    <row r="1541" spans="1:7" x14ac:dyDescent="0.35">
      <c r="A1541" s="5"/>
      <c r="B1541" s="5"/>
      <c r="C1541" s="5"/>
      <c r="D1541" s="5"/>
      <c r="E1541" s="5"/>
      <c r="F1541" s="6"/>
      <c r="G1541" s="6"/>
    </row>
    <row r="1542" spans="1:7" x14ac:dyDescent="0.35">
      <c r="A1542" s="6"/>
      <c r="B1542" s="6"/>
      <c r="C1542" s="6"/>
      <c r="D1542" s="6"/>
      <c r="E1542" s="6"/>
      <c r="F1542" s="5"/>
      <c r="G1542" s="5"/>
    </row>
    <row r="1543" spans="1:7" x14ac:dyDescent="0.35">
      <c r="A1543" s="5"/>
      <c r="B1543" s="5"/>
      <c r="C1543" s="5"/>
      <c r="D1543" s="5"/>
      <c r="E1543" s="5"/>
      <c r="F1543" s="6"/>
      <c r="G1543" s="6"/>
    </row>
    <row r="1544" spans="1:7" x14ac:dyDescent="0.35">
      <c r="A1544" s="6"/>
      <c r="B1544" s="6"/>
      <c r="C1544" s="6"/>
      <c r="D1544" s="6"/>
      <c r="E1544" s="6"/>
      <c r="F1544" s="5"/>
      <c r="G1544" s="5"/>
    </row>
    <row r="1545" spans="1:7" x14ac:dyDescent="0.35">
      <c r="A1545" s="5"/>
      <c r="B1545" s="5"/>
      <c r="C1545" s="5"/>
      <c r="D1545" s="5"/>
      <c r="E1545" s="5"/>
      <c r="F1545" s="6"/>
      <c r="G1545" s="6"/>
    </row>
    <row r="1546" spans="1:7" x14ac:dyDescent="0.35">
      <c r="A1546" s="6"/>
      <c r="B1546" s="6"/>
      <c r="C1546" s="6"/>
      <c r="D1546" s="6"/>
      <c r="E1546" s="6"/>
      <c r="F1546" s="5"/>
      <c r="G1546" s="5"/>
    </row>
    <row r="1547" spans="1:7" x14ac:dyDescent="0.35">
      <c r="A1547" s="5"/>
      <c r="B1547" s="5"/>
      <c r="C1547" s="5"/>
      <c r="D1547" s="5"/>
      <c r="E1547" s="5"/>
      <c r="F1547" s="6"/>
      <c r="G1547" s="6"/>
    </row>
    <row r="1548" spans="1:7" x14ac:dyDescent="0.35">
      <c r="A1548" s="6"/>
      <c r="B1548" s="6"/>
      <c r="C1548" s="6"/>
      <c r="D1548" s="6"/>
      <c r="E1548" s="6"/>
      <c r="F1548" s="5"/>
      <c r="G1548" s="5"/>
    </row>
    <row r="1549" spans="1:7" x14ac:dyDescent="0.35">
      <c r="A1549" s="5"/>
      <c r="B1549" s="5"/>
      <c r="C1549" s="5"/>
      <c r="D1549" s="5"/>
      <c r="E1549" s="5"/>
      <c r="F1549" s="6"/>
      <c r="G1549" s="6"/>
    </row>
    <row r="1550" spans="1:7" x14ac:dyDescent="0.35">
      <c r="A1550" s="6"/>
      <c r="B1550" s="6"/>
      <c r="C1550" s="6"/>
      <c r="D1550" s="6"/>
      <c r="E1550" s="6"/>
      <c r="F1550" s="5"/>
      <c r="G1550" s="5"/>
    </row>
    <row r="1551" spans="1:7" x14ac:dyDescent="0.35">
      <c r="A1551" s="5"/>
      <c r="B1551" s="5"/>
      <c r="C1551" s="5"/>
      <c r="D1551" s="5"/>
      <c r="E1551" s="5"/>
      <c r="F1551" s="6"/>
      <c r="G1551" s="6"/>
    </row>
    <row r="1552" spans="1:7" x14ac:dyDescent="0.35">
      <c r="A1552" s="6"/>
      <c r="B1552" s="6"/>
      <c r="C1552" s="6"/>
      <c r="D1552" s="6"/>
      <c r="E1552" s="6"/>
      <c r="F1552" s="5"/>
      <c r="G1552" s="5"/>
    </row>
    <row r="1553" spans="1:7" x14ac:dyDescent="0.35">
      <c r="A1553" s="5"/>
      <c r="B1553" s="5"/>
      <c r="C1553" s="5"/>
      <c r="D1553" s="5"/>
      <c r="E1553" s="5"/>
      <c r="F1553" s="6"/>
      <c r="G1553" s="6"/>
    </row>
    <row r="1554" spans="1:7" x14ac:dyDescent="0.35">
      <c r="A1554" s="6"/>
      <c r="B1554" s="6"/>
      <c r="C1554" s="6"/>
      <c r="D1554" s="6"/>
      <c r="E1554" s="6"/>
      <c r="F1554" s="5"/>
      <c r="G1554" s="5"/>
    </row>
    <row r="1555" spans="1:7" x14ac:dyDescent="0.35">
      <c r="A1555" s="5"/>
      <c r="B1555" s="5"/>
      <c r="C1555" s="5"/>
      <c r="D1555" s="5"/>
      <c r="E1555" s="5"/>
      <c r="F1555" s="6"/>
      <c r="G1555" s="6"/>
    </row>
    <row r="1556" spans="1:7" x14ac:dyDescent="0.35">
      <c r="A1556" s="6"/>
      <c r="B1556" s="6"/>
      <c r="C1556" s="6"/>
      <c r="D1556" s="6"/>
      <c r="E1556" s="6"/>
      <c r="F1556" s="5"/>
      <c r="G1556" s="5"/>
    </row>
    <row r="1557" spans="1:7" x14ac:dyDescent="0.35">
      <c r="A1557" s="5"/>
      <c r="B1557" s="5"/>
      <c r="C1557" s="5"/>
      <c r="D1557" s="5"/>
      <c r="E1557" s="5"/>
      <c r="F1557" s="6"/>
      <c r="G1557" s="6"/>
    </row>
    <row r="1558" spans="1:7" x14ac:dyDescent="0.35">
      <c r="A1558" s="6"/>
      <c r="B1558" s="6"/>
      <c r="C1558" s="6"/>
      <c r="D1558" s="6"/>
      <c r="E1558" s="6"/>
      <c r="F1558" s="5"/>
      <c r="G1558" s="5"/>
    </row>
    <row r="1559" spans="1:7" x14ac:dyDescent="0.35">
      <c r="A1559" s="5"/>
      <c r="B1559" s="5"/>
      <c r="C1559" s="5"/>
      <c r="D1559" s="5"/>
      <c r="E1559" s="5"/>
      <c r="F1559" s="6"/>
      <c r="G1559" s="6"/>
    </row>
    <row r="1560" spans="1:7" x14ac:dyDescent="0.35">
      <c r="A1560" s="6"/>
      <c r="B1560" s="6"/>
      <c r="C1560" s="6"/>
      <c r="D1560" s="6"/>
      <c r="E1560" s="6"/>
      <c r="F1560" s="5"/>
      <c r="G1560" s="5"/>
    </row>
    <row r="1561" spans="1:7" x14ac:dyDescent="0.35">
      <c r="A1561" s="5"/>
      <c r="B1561" s="5"/>
      <c r="C1561" s="5"/>
      <c r="D1561" s="5"/>
      <c r="E1561" s="5"/>
      <c r="F1561" s="6"/>
      <c r="G1561" s="6"/>
    </row>
    <row r="1562" spans="1:7" x14ac:dyDescent="0.35">
      <c r="A1562" s="6"/>
      <c r="B1562" s="6"/>
      <c r="C1562" s="6"/>
      <c r="D1562" s="6"/>
      <c r="E1562" s="6"/>
      <c r="F1562" s="5"/>
      <c r="G1562" s="5"/>
    </row>
    <row r="1563" spans="1:7" x14ac:dyDescent="0.35">
      <c r="A1563" s="5"/>
      <c r="B1563" s="5"/>
      <c r="C1563" s="5"/>
      <c r="D1563" s="5"/>
      <c r="E1563" s="5"/>
      <c r="F1563" s="6"/>
      <c r="G1563" s="6"/>
    </row>
    <row r="1564" spans="1:7" x14ac:dyDescent="0.35">
      <c r="A1564" s="6"/>
      <c r="B1564" s="6"/>
      <c r="C1564" s="6"/>
      <c r="D1564" s="6"/>
      <c r="E1564" s="6"/>
      <c r="F1564" s="5"/>
      <c r="G1564" s="5"/>
    </row>
    <row r="1565" spans="1:7" x14ac:dyDescent="0.35">
      <c r="A1565" s="5"/>
      <c r="B1565" s="5"/>
      <c r="C1565" s="5"/>
      <c r="D1565" s="5"/>
      <c r="E1565" s="5"/>
      <c r="F1565" s="6"/>
      <c r="G1565" s="6"/>
    </row>
    <row r="1566" spans="1:7" x14ac:dyDescent="0.35">
      <c r="A1566" s="6"/>
      <c r="B1566" s="6"/>
      <c r="C1566" s="6"/>
      <c r="D1566" s="6"/>
      <c r="E1566" s="6"/>
      <c r="F1566" s="5"/>
      <c r="G1566" s="5"/>
    </row>
    <row r="1567" spans="1:7" x14ac:dyDescent="0.35">
      <c r="A1567" s="5"/>
      <c r="B1567" s="5"/>
      <c r="C1567" s="5"/>
      <c r="D1567" s="5"/>
      <c r="E1567" s="5"/>
      <c r="F1567" s="6"/>
      <c r="G1567" s="6"/>
    </row>
    <row r="1568" spans="1:7" x14ac:dyDescent="0.35">
      <c r="A1568" s="6"/>
      <c r="B1568" s="6"/>
      <c r="C1568" s="6"/>
      <c r="D1568" s="6"/>
      <c r="E1568" s="6"/>
      <c r="F1568" s="5"/>
      <c r="G1568" s="5"/>
    </row>
    <row r="1569" spans="1:7" x14ac:dyDescent="0.35">
      <c r="A1569" s="5"/>
      <c r="B1569" s="5"/>
      <c r="C1569" s="5"/>
      <c r="D1569" s="5"/>
      <c r="E1569" s="5"/>
      <c r="F1569" s="6"/>
      <c r="G1569" s="6"/>
    </row>
    <row r="1570" spans="1:7" x14ac:dyDescent="0.35">
      <c r="A1570" s="6"/>
      <c r="B1570" s="6"/>
      <c r="C1570" s="6"/>
      <c r="D1570" s="6"/>
      <c r="E1570" s="6"/>
      <c r="F1570" s="5"/>
      <c r="G1570" s="5"/>
    </row>
    <row r="1571" spans="1:7" x14ac:dyDescent="0.35">
      <c r="A1571" s="5"/>
      <c r="B1571" s="5"/>
      <c r="C1571" s="5"/>
      <c r="D1571" s="5"/>
      <c r="E1571" s="5"/>
      <c r="F1571" s="6"/>
      <c r="G1571" s="6"/>
    </row>
    <row r="1572" spans="1:7" x14ac:dyDescent="0.35">
      <c r="A1572" s="6"/>
      <c r="B1572" s="6"/>
      <c r="C1572" s="6"/>
      <c r="D1572" s="6"/>
      <c r="E1572" s="6"/>
      <c r="F1572" s="5"/>
      <c r="G1572" s="5"/>
    </row>
    <row r="1573" spans="1:7" x14ac:dyDescent="0.35">
      <c r="A1573" s="5"/>
      <c r="B1573" s="5"/>
      <c r="C1573" s="5"/>
      <c r="D1573" s="5"/>
      <c r="E1573" s="5"/>
      <c r="F1573" s="6"/>
      <c r="G1573" s="6"/>
    </row>
    <row r="1574" spans="1:7" x14ac:dyDescent="0.35">
      <c r="A1574" s="6"/>
      <c r="B1574" s="6"/>
      <c r="C1574" s="6"/>
      <c r="D1574" s="6"/>
      <c r="E1574" s="6"/>
      <c r="F1574" s="5"/>
      <c r="G1574" s="5"/>
    </row>
    <row r="1575" spans="1:7" x14ac:dyDescent="0.35">
      <c r="A1575" s="5"/>
      <c r="B1575" s="5"/>
      <c r="C1575" s="5"/>
      <c r="D1575" s="5"/>
      <c r="E1575" s="5"/>
      <c r="F1575" s="6"/>
      <c r="G1575" s="6"/>
    </row>
    <row r="1576" spans="1:7" x14ac:dyDescent="0.35">
      <c r="A1576" s="6"/>
      <c r="B1576" s="6"/>
      <c r="C1576" s="6"/>
      <c r="D1576" s="6"/>
      <c r="E1576" s="6"/>
      <c r="F1576" s="5"/>
      <c r="G1576" s="5"/>
    </row>
    <row r="1577" spans="1:7" x14ac:dyDescent="0.35">
      <c r="A1577" s="5"/>
      <c r="B1577" s="5"/>
      <c r="C1577" s="5"/>
      <c r="D1577" s="5"/>
      <c r="E1577" s="5"/>
      <c r="F1577" s="6"/>
      <c r="G1577" s="6"/>
    </row>
    <row r="1578" spans="1:7" x14ac:dyDescent="0.35">
      <c r="A1578" s="6"/>
      <c r="B1578" s="6"/>
      <c r="C1578" s="6"/>
      <c r="D1578" s="6"/>
      <c r="E1578" s="6"/>
      <c r="F1578" s="5"/>
      <c r="G1578" s="5"/>
    </row>
    <row r="1579" spans="1:7" x14ac:dyDescent="0.35">
      <c r="A1579" s="5"/>
      <c r="B1579" s="5"/>
      <c r="C1579" s="5"/>
      <c r="D1579" s="5"/>
      <c r="E1579" s="5"/>
      <c r="F1579" s="6"/>
      <c r="G1579" s="6"/>
    </row>
    <row r="1580" spans="1:7" x14ac:dyDescent="0.35">
      <c r="A1580" s="6"/>
      <c r="B1580" s="6"/>
      <c r="C1580" s="6"/>
      <c r="D1580" s="6"/>
      <c r="E1580" s="6"/>
      <c r="F1580" s="5"/>
      <c r="G1580" s="5"/>
    </row>
    <row r="1581" spans="1:7" x14ac:dyDescent="0.35">
      <c r="A1581" s="5"/>
      <c r="B1581" s="5"/>
      <c r="C1581" s="5"/>
      <c r="D1581" s="5"/>
      <c r="E1581" s="5"/>
      <c r="F1581" s="6"/>
      <c r="G1581" s="6"/>
    </row>
    <row r="1582" spans="1:7" x14ac:dyDescent="0.35">
      <c r="A1582" s="6"/>
      <c r="B1582" s="6"/>
      <c r="C1582" s="6"/>
      <c r="D1582" s="6"/>
      <c r="E1582" s="6"/>
      <c r="F1582" s="5"/>
      <c r="G1582" s="5"/>
    </row>
    <row r="1583" spans="1:7" x14ac:dyDescent="0.35">
      <c r="A1583" s="5"/>
      <c r="B1583" s="5"/>
      <c r="C1583" s="5"/>
      <c r="D1583" s="5"/>
      <c r="E1583" s="5"/>
      <c r="F1583" s="6"/>
      <c r="G1583" s="6"/>
    </row>
    <row r="1584" spans="1:7" x14ac:dyDescent="0.35">
      <c r="A1584" s="6"/>
      <c r="B1584" s="6"/>
      <c r="C1584" s="6"/>
      <c r="D1584" s="6"/>
      <c r="E1584" s="6"/>
      <c r="F1584" s="5"/>
      <c r="G1584" s="5"/>
    </row>
    <row r="1585" spans="1:7" x14ac:dyDescent="0.35">
      <c r="A1585" s="5"/>
      <c r="B1585" s="5"/>
      <c r="C1585" s="5"/>
      <c r="D1585" s="5"/>
      <c r="E1585" s="5"/>
      <c r="F1585" s="6"/>
      <c r="G1585" s="6"/>
    </row>
    <row r="1586" spans="1:7" x14ac:dyDescent="0.35">
      <c r="A1586" s="6"/>
      <c r="B1586" s="6"/>
      <c r="C1586" s="6"/>
      <c r="D1586" s="6"/>
      <c r="E1586" s="6"/>
      <c r="F1586" s="5"/>
      <c r="G1586" s="5"/>
    </row>
    <row r="1587" spans="1:7" x14ac:dyDescent="0.35">
      <c r="A1587" s="5"/>
      <c r="B1587" s="5"/>
      <c r="C1587" s="5"/>
      <c r="D1587" s="5"/>
      <c r="E1587" s="5"/>
      <c r="F1587" s="6"/>
      <c r="G1587" s="6"/>
    </row>
    <row r="1588" spans="1:7" x14ac:dyDescent="0.35">
      <c r="A1588" s="6"/>
      <c r="B1588" s="6"/>
      <c r="C1588" s="6"/>
      <c r="D1588" s="6"/>
      <c r="E1588" s="6"/>
      <c r="F1588" s="5"/>
      <c r="G1588" s="5"/>
    </row>
    <row r="1589" spans="1:7" x14ac:dyDescent="0.35">
      <c r="A1589" s="5"/>
      <c r="B1589" s="5"/>
      <c r="C1589" s="5"/>
      <c r="D1589" s="5"/>
      <c r="E1589" s="5"/>
      <c r="F1589" s="6"/>
      <c r="G1589" s="6"/>
    </row>
    <row r="1590" spans="1:7" x14ac:dyDescent="0.35">
      <c r="A1590" s="6"/>
      <c r="B1590" s="6"/>
      <c r="C1590" s="6"/>
      <c r="D1590" s="6"/>
      <c r="E1590" s="6"/>
      <c r="F1590" s="5"/>
      <c r="G1590" s="5"/>
    </row>
    <row r="1591" spans="1:7" x14ac:dyDescent="0.35">
      <c r="A1591" s="5"/>
      <c r="B1591" s="5"/>
      <c r="C1591" s="5"/>
      <c r="D1591" s="5"/>
      <c r="E1591" s="5"/>
      <c r="F1591" s="6"/>
      <c r="G1591" s="6"/>
    </row>
    <row r="1592" spans="1:7" x14ac:dyDescent="0.35">
      <c r="A1592" s="6"/>
      <c r="B1592" s="6"/>
      <c r="C1592" s="6"/>
      <c r="D1592" s="6"/>
      <c r="E1592" s="6"/>
      <c r="F1592" s="5"/>
      <c r="G1592" s="5"/>
    </row>
    <row r="1593" spans="1:7" x14ac:dyDescent="0.35">
      <c r="A1593" s="5"/>
      <c r="B1593" s="5"/>
      <c r="C1593" s="5"/>
      <c r="D1593" s="5"/>
      <c r="E1593" s="5"/>
      <c r="F1593" s="6"/>
      <c r="G1593" s="6"/>
    </row>
    <row r="1594" spans="1:7" x14ac:dyDescent="0.35">
      <c r="A1594" s="6"/>
      <c r="B1594" s="6"/>
      <c r="C1594" s="6"/>
      <c r="D1594" s="6"/>
      <c r="E1594" s="6"/>
      <c r="F1594" s="5"/>
      <c r="G1594" s="5"/>
    </row>
    <row r="1595" spans="1:7" x14ac:dyDescent="0.35">
      <c r="A1595" s="5"/>
      <c r="B1595" s="5"/>
      <c r="C1595" s="5"/>
      <c r="D1595" s="5"/>
      <c r="E1595" s="5"/>
      <c r="F1595" s="6"/>
      <c r="G1595" s="6"/>
    </row>
    <row r="1596" spans="1:7" x14ac:dyDescent="0.35">
      <c r="A1596" s="6"/>
      <c r="B1596" s="6"/>
      <c r="C1596" s="6"/>
      <c r="D1596" s="6"/>
      <c r="E1596" s="6"/>
      <c r="F1596" s="5"/>
      <c r="G1596" s="5"/>
    </row>
    <row r="1597" spans="1:7" x14ac:dyDescent="0.35">
      <c r="A1597" s="5"/>
      <c r="B1597" s="5"/>
      <c r="C1597" s="5"/>
      <c r="D1597" s="5"/>
      <c r="E1597" s="5"/>
      <c r="F1597" s="6"/>
      <c r="G1597" s="6"/>
    </row>
    <row r="1598" spans="1:7" x14ac:dyDescent="0.35">
      <c r="A1598" s="6"/>
      <c r="B1598" s="6"/>
      <c r="C1598" s="6"/>
      <c r="D1598" s="6"/>
      <c r="E1598" s="6"/>
      <c r="F1598" s="5"/>
      <c r="G1598" s="5"/>
    </row>
    <row r="1599" spans="1:7" x14ac:dyDescent="0.35">
      <c r="A1599" s="5"/>
      <c r="B1599" s="5"/>
      <c r="C1599" s="5"/>
      <c r="D1599" s="5"/>
      <c r="E1599" s="5"/>
      <c r="F1599" s="6"/>
      <c r="G1599" s="6"/>
    </row>
    <row r="1600" spans="1:7" x14ac:dyDescent="0.35">
      <c r="A1600" s="6"/>
      <c r="B1600" s="6"/>
      <c r="C1600" s="6"/>
      <c r="D1600" s="6"/>
      <c r="E1600" s="6"/>
      <c r="F1600" s="5"/>
      <c r="G1600" s="5"/>
    </row>
    <row r="1601" spans="1:7" x14ac:dyDescent="0.35">
      <c r="A1601" s="5"/>
      <c r="B1601" s="5"/>
      <c r="C1601" s="5"/>
      <c r="D1601" s="5"/>
      <c r="E1601" s="5"/>
      <c r="F1601" s="6"/>
      <c r="G1601" s="6"/>
    </row>
    <row r="1602" spans="1:7" x14ac:dyDescent="0.35">
      <c r="A1602" s="6"/>
      <c r="B1602" s="6"/>
      <c r="C1602" s="6"/>
      <c r="D1602" s="6"/>
      <c r="E1602" s="6"/>
      <c r="F1602" s="5"/>
      <c r="G1602" s="5"/>
    </row>
    <row r="1603" spans="1:7" x14ac:dyDescent="0.35">
      <c r="A1603" s="5"/>
      <c r="B1603" s="5"/>
      <c r="C1603" s="5"/>
      <c r="D1603" s="5"/>
      <c r="E1603" s="5"/>
      <c r="F1603" s="6"/>
      <c r="G1603" s="6"/>
    </row>
    <row r="1604" spans="1:7" x14ac:dyDescent="0.35">
      <c r="A1604" s="6"/>
      <c r="B1604" s="6"/>
      <c r="C1604" s="6"/>
      <c r="D1604" s="6"/>
      <c r="E1604" s="6"/>
      <c r="F1604" s="5"/>
      <c r="G1604" s="5"/>
    </row>
    <row r="1605" spans="1:7" x14ac:dyDescent="0.35">
      <c r="A1605" s="5"/>
      <c r="B1605" s="5"/>
      <c r="C1605" s="5"/>
      <c r="D1605" s="5"/>
      <c r="E1605" s="5"/>
      <c r="F1605" s="6"/>
      <c r="G1605" s="6"/>
    </row>
    <row r="1606" spans="1:7" x14ac:dyDescent="0.35">
      <c r="A1606" s="6"/>
      <c r="B1606" s="6"/>
      <c r="C1606" s="6"/>
      <c r="D1606" s="6"/>
      <c r="E1606" s="6"/>
      <c r="F1606" s="5"/>
      <c r="G1606" s="5"/>
    </row>
    <row r="1607" spans="1:7" x14ac:dyDescent="0.35">
      <c r="A1607" s="5"/>
      <c r="B1607" s="5"/>
      <c r="C1607" s="5"/>
      <c r="D1607" s="5"/>
      <c r="E1607" s="5"/>
      <c r="F1607" s="6"/>
      <c r="G1607" s="6"/>
    </row>
    <row r="1608" spans="1:7" x14ac:dyDescent="0.35">
      <c r="A1608" s="6"/>
      <c r="B1608" s="6"/>
      <c r="C1608" s="6"/>
      <c r="D1608" s="6"/>
      <c r="E1608" s="6"/>
      <c r="F1608" s="5"/>
      <c r="G1608" s="5"/>
    </row>
    <row r="1609" spans="1:7" x14ac:dyDescent="0.35">
      <c r="A1609" s="5"/>
      <c r="B1609" s="5"/>
      <c r="C1609" s="5"/>
      <c r="D1609" s="5"/>
      <c r="E1609" s="5"/>
      <c r="F1609" s="6"/>
      <c r="G1609" s="6"/>
    </row>
    <row r="1610" spans="1:7" x14ac:dyDescent="0.35">
      <c r="A1610" s="6"/>
      <c r="B1610" s="6"/>
      <c r="C1610" s="6"/>
      <c r="D1610" s="6"/>
      <c r="E1610" s="6"/>
      <c r="F1610" s="5"/>
      <c r="G1610" s="5"/>
    </row>
    <row r="1611" spans="1:7" x14ac:dyDescent="0.35">
      <c r="A1611" s="5"/>
      <c r="B1611" s="5"/>
      <c r="C1611" s="5"/>
      <c r="D1611" s="5"/>
      <c r="E1611" s="5"/>
      <c r="F1611" s="6"/>
      <c r="G1611" s="6"/>
    </row>
    <row r="1612" spans="1:7" x14ac:dyDescent="0.35">
      <c r="A1612" s="6"/>
      <c r="B1612" s="6"/>
      <c r="C1612" s="6"/>
      <c r="D1612" s="6"/>
      <c r="E1612" s="6"/>
      <c r="F1612" s="5"/>
      <c r="G1612" s="5"/>
    </row>
    <row r="1613" spans="1:7" x14ac:dyDescent="0.35">
      <c r="A1613" s="5"/>
      <c r="B1613" s="5"/>
      <c r="C1613" s="5"/>
      <c r="D1613" s="5"/>
      <c r="E1613" s="5"/>
      <c r="F1613" s="6"/>
      <c r="G1613" s="6"/>
    </row>
    <row r="1614" spans="1:7" x14ac:dyDescent="0.35">
      <c r="A1614" s="6"/>
      <c r="B1614" s="6"/>
      <c r="C1614" s="6"/>
      <c r="D1614" s="6"/>
      <c r="E1614" s="6"/>
      <c r="F1614" s="5"/>
      <c r="G1614" s="5"/>
    </row>
    <row r="1615" spans="1:7" x14ac:dyDescent="0.35">
      <c r="A1615" s="5"/>
      <c r="B1615" s="5"/>
      <c r="C1615" s="5"/>
      <c r="D1615" s="5"/>
      <c r="E1615" s="5"/>
      <c r="F1615" s="6"/>
      <c r="G1615" s="6"/>
    </row>
    <row r="1616" spans="1:7" x14ac:dyDescent="0.35">
      <c r="A1616" s="6"/>
      <c r="B1616" s="6"/>
      <c r="C1616" s="6"/>
      <c r="D1616" s="6"/>
      <c r="E1616" s="6"/>
      <c r="F1616" s="5"/>
      <c r="G1616" s="5"/>
    </row>
    <row r="1617" spans="1:7" x14ac:dyDescent="0.35">
      <c r="A1617" s="5"/>
      <c r="B1617" s="5"/>
      <c r="C1617" s="5"/>
      <c r="D1617" s="5"/>
      <c r="E1617" s="5"/>
      <c r="F1617" s="6"/>
      <c r="G1617" s="6"/>
    </row>
    <row r="1618" spans="1:7" x14ac:dyDescent="0.35">
      <c r="A1618" s="6"/>
      <c r="B1618" s="6"/>
      <c r="C1618" s="6"/>
      <c r="D1618" s="6"/>
      <c r="E1618" s="6"/>
      <c r="F1618" s="5"/>
      <c r="G1618" s="5"/>
    </row>
    <row r="1619" spans="1:7" x14ac:dyDescent="0.35">
      <c r="A1619" s="5"/>
      <c r="B1619" s="5"/>
      <c r="C1619" s="5"/>
      <c r="D1619" s="5"/>
      <c r="E1619" s="5"/>
      <c r="F1619" s="6"/>
      <c r="G1619" s="6"/>
    </row>
    <row r="1620" spans="1:7" x14ac:dyDescent="0.35">
      <c r="A1620" s="6"/>
      <c r="B1620" s="6"/>
      <c r="C1620" s="6"/>
      <c r="D1620" s="6"/>
      <c r="E1620" s="6"/>
      <c r="F1620" s="5"/>
      <c r="G1620" s="5"/>
    </row>
    <row r="1621" spans="1:7" x14ac:dyDescent="0.35">
      <c r="A1621" s="5"/>
      <c r="B1621" s="5"/>
      <c r="C1621" s="5"/>
      <c r="D1621" s="5"/>
      <c r="E1621" s="5"/>
      <c r="F1621" s="6"/>
      <c r="G1621" s="6"/>
    </row>
    <row r="1622" spans="1:7" x14ac:dyDescent="0.35">
      <c r="A1622" s="6"/>
      <c r="B1622" s="6"/>
      <c r="C1622" s="6"/>
      <c r="D1622" s="6"/>
      <c r="E1622" s="6"/>
      <c r="F1622" s="5"/>
      <c r="G1622" s="5"/>
    </row>
    <row r="1623" spans="1:7" x14ac:dyDescent="0.35">
      <c r="A1623" s="5"/>
      <c r="B1623" s="5"/>
      <c r="C1623" s="5"/>
      <c r="D1623" s="5"/>
      <c r="E1623" s="5"/>
      <c r="F1623" s="6"/>
      <c r="G1623" s="6"/>
    </row>
    <row r="1624" spans="1:7" x14ac:dyDescent="0.35">
      <c r="A1624" s="6"/>
      <c r="B1624" s="6"/>
      <c r="C1624" s="6"/>
      <c r="D1624" s="6"/>
      <c r="E1624" s="6"/>
      <c r="F1624" s="5"/>
      <c r="G1624" s="5"/>
    </row>
    <row r="1625" spans="1:7" x14ac:dyDescent="0.35">
      <c r="A1625" s="5"/>
      <c r="B1625" s="5"/>
      <c r="C1625" s="5"/>
      <c r="D1625" s="5"/>
      <c r="E1625" s="5"/>
      <c r="F1625" s="6"/>
      <c r="G1625" s="6"/>
    </row>
    <row r="1626" spans="1:7" x14ac:dyDescent="0.35">
      <c r="A1626" s="6"/>
      <c r="B1626" s="6"/>
      <c r="C1626" s="6"/>
      <c r="D1626" s="6"/>
      <c r="E1626" s="6"/>
      <c r="F1626" s="5"/>
      <c r="G1626" s="5"/>
    </row>
    <row r="1627" spans="1:7" x14ac:dyDescent="0.35">
      <c r="A1627" s="5"/>
      <c r="B1627" s="5"/>
      <c r="C1627" s="5"/>
      <c r="D1627" s="5"/>
      <c r="E1627" s="5"/>
      <c r="F1627" s="6"/>
      <c r="G1627" s="6"/>
    </row>
    <row r="1628" spans="1:7" x14ac:dyDescent="0.35">
      <c r="A1628" s="6"/>
      <c r="B1628" s="6"/>
      <c r="C1628" s="6"/>
      <c r="D1628" s="6"/>
      <c r="E1628" s="6"/>
      <c r="F1628" s="5"/>
      <c r="G1628" s="5"/>
    </row>
    <row r="1629" spans="1:7" x14ac:dyDescent="0.35">
      <c r="A1629" s="5"/>
      <c r="B1629" s="5"/>
      <c r="C1629" s="5"/>
      <c r="D1629" s="5"/>
      <c r="E1629" s="5"/>
      <c r="F1629" s="6"/>
      <c r="G1629" s="6"/>
    </row>
    <row r="1630" spans="1:7" x14ac:dyDescent="0.35">
      <c r="A1630" s="6"/>
      <c r="B1630" s="6"/>
      <c r="C1630" s="6"/>
      <c r="D1630" s="6"/>
      <c r="E1630" s="6"/>
      <c r="F1630" s="5"/>
      <c r="G1630" s="5"/>
    </row>
    <row r="1631" spans="1:7" x14ac:dyDescent="0.35">
      <c r="A1631" s="5"/>
      <c r="B1631" s="5"/>
      <c r="C1631" s="5"/>
      <c r="D1631" s="5"/>
      <c r="E1631" s="5"/>
      <c r="F1631" s="6"/>
      <c r="G1631" s="6"/>
    </row>
    <row r="1632" spans="1:7" x14ac:dyDescent="0.35">
      <c r="A1632" s="6"/>
      <c r="B1632" s="6"/>
      <c r="C1632" s="6"/>
      <c r="D1632" s="6"/>
      <c r="E1632" s="6"/>
      <c r="F1632" s="5"/>
      <c r="G1632" s="5"/>
    </row>
    <row r="1633" spans="1:7" x14ac:dyDescent="0.35">
      <c r="A1633" s="5"/>
      <c r="B1633" s="5"/>
      <c r="C1633" s="5"/>
      <c r="D1633" s="5"/>
      <c r="E1633" s="5"/>
      <c r="F1633" s="6"/>
      <c r="G1633" s="6"/>
    </row>
    <row r="1634" spans="1:7" x14ac:dyDescent="0.35">
      <c r="A1634" s="6"/>
      <c r="B1634" s="6"/>
      <c r="C1634" s="6"/>
      <c r="D1634" s="6"/>
      <c r="E1634" s="6"/>
      <c r="F1634" s="5"/>
      <c r="G1634" s="5"/>
    </row>
    <row r="1635" spans="1:7" x14ac:dyDescent="0.35">
      <c r="A1635" s="5"/>
      <c r="B1635" s="5"/>
      <c r="C1635" s="5"/>
      <c r="D1635" s="5"/>
      <c r="E1635" s="5"/>
      <c r="F1635" s="6"/>
      <c r="G1635" s="6"/>
    </row>
    <row r="1636" spans="1:7" x14ac:dyDescent="0.35">
      <c r="A1636" s="6"/>
      <c r="B1636" s="6"/>
      <c r="C1636" s="6"/>
      <c r="D1636" s="6"/>
      <c r="E1636" s="6"/>
      <c r="F1636" s="5"/>
      <c r="G1636" s="5"/>
    </row>
    <row r="1637" spans="1:7" x14ac:dyDescent="0.35">
      <c r="A1637" s="5"/>
      <c r="B1637" s="5"/>
      <c r="C1637" s="5"/>
      <c r="D1637" s="5"/>
      <c r="E1637" s="5"/>
      <c r="F1637" s="6"/>
      <c r="G1637" s="6"/>
    </row>
    <row r="1638" spans="1:7" x14ac:dyDescent="0.35">
      <c r="A1638" s="6"/>
      <c r="B1638" s="6"/>
      <c r="C1638" s="6"/>
      <c r="D1638" s="6"/>
      <c r="E1638" s="6"/>
      <c r="F1638" s="5"/>
      <c r="G1638" s="5"/>
    </row>
    <row r="1639" spans="1:7" x14ac:dyDescent="0.35">
      <c r="A1639" s="5"/>
      <c r="B1639" s="5"/>
      <c r="C1639" s="5"/>
      <c r="D1639" s="5"/>
      <c r="E1639" s="5"/>
      <c r="F1639" s="6"/>
      <c r="G1639" s="6"/>
    </row>
    <row r="1640" spans="1:7" x14ac:dyDescent="0.35">
      <c r="A1640" s="6"/>
      <c r="B1640" s="6"/>
      <c r="C1640" s="6"/>
      <c r="D1640" s="6"/>
      <c r="E1640" s="6"/>
      <c r="F1640" s="5"/>
      <c r="G1640" s="5"/>
    </row>
    <row r="1641" spans="1:7" x14ac:dyDescent="0.35">
      <c r="A1641" s="5"/>
      <c r="B1641" s="5"/>
      <c r="C1641" s="5"/>
      <c r="D1641" s="5"/>
      <c r="E1641" s="5"/>
      <c r="F1641" s="6"/>
      <c r="G1641" s="6"/>
    </row>
    <row r="1642" spans="1:7" x14ac:dyDescent="0.35">
      <c r="A1642" s="6"/>
      <c r="B1642" s="6"/>
      <c r="C1642" s="6"/>
      <c r="D1642" s="6"/>
      <c r="E1642" s="6"/>
      <c r="F1642" s="5"/>
      <c r="G1642" s="5"/>
    </row>
    <row r="1643" spans="1:7" x14ac:dyDescent="0.35">
      <c r="A1643" s="5"/>
      <c r="B1643" s="5"/>
      <c r="C1643" s="5"/>
      <c r="D1643" s="5"/>
      <c r="E1643" s="5"/>
      <c r="F1643" s="6"/>
      <c r="G1643" s="6"/>
    </row>
    <row r="1644" spans="1:7" x14ac:dyDescent="0.35">
      <c r="A1644" s="6"/>
      <c r="B1644" s="6"/>
      <c r="C1644" s="6"/>
      <c r="D1644" s="6"/>
      <c r="E1644" s="6"/>
      <c r="F1644" s="5"/>
      <c r="G1644" s="5"/>
    </row>
    <row r="1645" spans="1:7" x14ac:dyDescent="0.35">
      <c r="A1645" s="5"/>
      <c r="B1645" s="5"/>
      <c r="C1645" s="5"/>
      <c r="D1645" s="5"/>
      <c r="E1645" s="5"/>
      <c r="F1645" s="6"/>
      <c r="G1645" s="6"/>
    </row>
    <row r="1646" spans="1:7" x14ac:dyDescent="0.35">
      <c r="A1646" s="6"/>
      <c r="B1646" s="6"/>
      <c r="C1646" s="6"/>
      <c r="D1646" s="6"/>
      <c r="E1646" s="6"/>
      <c r="F1646" s="5"/>
      <c r="G1646" s="5"/>
    </row>
    <row r="1647" spans="1:7" x14ac:dyDescent="0.35">
      <c r="A1647" s="5"/>
      <c r="B1647" s="5"/>
      <c r="C1647" s="5"/>
      <c r="D1647" s="5"/>
      <c r="E1647" s="5"/>
      <c r="F1647" s="6"/>
      <c r="G1647" s="6"/>
    </row>
    <row r="1648" spans="1:7" x14ac:dyDescent="0.35">
      <c r="A1648" s="6"/>
      <c r="B1648" s="6"/>
      <c r="C1648" s="6"/>
      <c r="D1648" s="6"/>
      <c r="E1648" s="6"/>
      <c r="F1648" s="5"/>
      <c r="G1648" s="5"/>
    </row>
    <row r="1649" spans="1:7" x14ac:dyDescent="0.35">
      <c r="A1649" s="5"/>
      <c r="B1649" s="5"/>
      <c r="C1649" s="5"/>
      <c r="D1649" s="5"/>
      <c r="E1649" s="5"/>
      <c r="F1649" s="6"/>
      <c r="G1649" s="6"/>
    </row>
    <row r="1650" spans="1:7" x14ac:dyDescent="0.35">
      <c r="A1650" s="6"/>
      <c r="B1650" s="6"/>
      <c r="C1650" s="6"/>
      <c r="D1650" s="6"/>
      <c r="E1650" s="6"/>
      <c r="F1650" s="5"/>
      <c r="G1650" s="5"/>
    </row>
    <row r="1651" spans="1:7" x14ac:dyDescent="0.35">
      <c r="A1651" s="5"/>
      <c r="B1651" s="5"/>
      <c r="C1651" s="5"/>
      <c r="D1651" s="5"/>
      <c r="E1651" s="5"/>
      <c r="F1651" s="6"/>
      <c r="G1651" s="6"/>
    </row>
    <row r="1652" spans="1:7" x14ac:dyDescent="0.35">
      <c r="A1652" s="6"/>
      <c r="B1652" s="6"/>
      <c r="C1652" s="6"/>
      <c r="D1652" s="6"/>
      <c r="E1652" s="6"/>
      <c r="F1652" s="5"/>
      <c r="G1652" s="5"/>
    </row>
    <row r="1653" spans="1:7" x14ac:dyDescent="0.35">
      <c r="A1653" s="5"/>
      <c r="B1653" s="5"/>
      <c r="C1653" s="5"/>
      <c r="D1653" s="5"/>
      <c r="E1653" s="5"/>
      <c r="F1653" s="6"/>
      <c r="G1653" s="6"/>
    </row>
    <row r="1654" spans="1:7" x14ac:dyDescent="0.35">
      <c r="A1654" s="6"/>
      <c r="B1654" s="6"/>
      <c r="C1654" s="6"/>
      <c r="D1654" s="6"/>
      <c r="E1654" s="6"/>
      <c r="F1654" s="5"/>
      <c r="G1654" s="5"/>
    </row>
    <row r="1655" spans="1:7" x14ac:dyDescent="0.35">
      <c r="A1655" s="5"/>
      <c r="B1655" s="5"/>
      <c r="C1655" s="5"/>
      <c r="D1655" s="5"/>
      <c r="E1655" s="5"/>
      <c r="F1655" s="6"/>
      <c r="G1655" s="6"/>
    </row>
    <row r="1656" spans="1:7" x14ac:dyDescent="0.35">
      <c r="A1656" s="6"/>
      <c r="B1656" s="6"/>
      <c r="C1656" s="6"/>
      <c r="D1656" s="6"/>
      <c r="E1656" s="6"/>
      <c r="F1656" s="5"/>
      <c r="G1656" s="5"/>
    </row>
    <row r="1657" spans="1:7" x14ac:dyDescent="0.35">
      <c r="A1657" s="5"/>
      <c r="B1657" s="5"/>
      <c r="C1657" s="5"/>
      <c r="D1657" s="5"/>
      <c r="E1657" s="5"/>
      <c r="F1657" s="6"/>
      <c r="G1657" s="6"/>
    </row>
    <row r="1658" spans="1:7" x14ac:dyDescent="0.35">
      <c r="A1658" s="6"/>
      <c r="B1658" s="6"/>
      <c r="C1658" s="6"/>
      <c r="D1658" s="6"/>
      <c r="E1658" s="6"/>
      <c r="F1658" s="5"/>
      <c r="G1658" s="5"/>
    </row>
    <row r="1659" spans="1:7" x14ac:dyDescent="0.35">
      <c r="A1659" s="5"/>
      <c r="B1659" s="5"/>
      <c r="C1659" s="5"/>
      <c r="D1659" s="5"/>
      <c r="E1659" s="5"/>
      <c r="F1659" s="6"/>
      <c r="G1659" s="6"/>
    </row>
    <row r="1660" spans="1:7" x14ac:dyDescent="0.35">
      <c r="A1660" s="6"/>
      <c r="B1660" s="6"/>
      <c r="C1660" s="6"/>
      <c r="D1660" s="6"/>
      <c r="E1660" s="6"/>
      <c r="F1660" s="5"/>
      <c r="G1660" s="5"/>
    </row>
    <row r="1661" spans="1:7" x14ac:dyDescent="0.35">
      <c r="A1661" s="5"/>
      <c r="B1661" s="5"/>
      <c r="C1661" s="5"/>
      <c r="D1661" s="5"/>
      <c r="E1661" s="5"/>
      <c r="F1661" s="6"/>
      <c r="G1661" s="6"/>
    </row>
    <row r="1662" spans="1:7" x14ac:dyDescent="0.35">
      <c r="A1662" s="6"/>
      <c r="B1662" s="6"/>
      <c r="C1662" s="6"/>
      <c r="D1662" s="6"/>
      <c r="E1662" s="6"/>
      <c r="F1662" s="5"/>
      <c r="G1662" s="5"/>
    </row>
    <row r="1663" spans="1:7" x14ac:dyDescent="0.35">
      <c r="A1663" s="5"/>
      <c r="B1663" s="5"/>
      <c r="C1663" s="5"/>
      <c r="D1663" s="5"/>
      <c r="E1663" s="5"/>
      <c r="F1663" s="6"/>
      <c r="G1663" s="6"/>
    </row>
    <row r="1664" spans="1:7" x14ac:dyDescent="0.35">
      <c r="A1664" s="6"/>
      <c r="B1664" s="6"/>
      <c r="C1664" s="6"/>
      <c r="D1664" s="6"/>
      <c r="E1664" s="6"/>
      <c r="F1664" s="5"/>
      <c r="G1664" s="5"/>
    </row>
    <row r="1665" spans="1:7" x14ac:dyDescent="0.35">
      <c r="A1665" s="5"/>
      <c r="B1665" s="5"/>
      <c r="C1665" s="5"/>
      <c r="D1665" s="5"/>
      <c r="E1665" s="5"/>
      <c r="F1665" s="6"/>
      <c r="G1665" s="6"/>
    </row>
    <row r="1666" spans="1:7" x14ac:dyDescent="0.35">
      <c r="A1666" s="6"/>
      <c r="B1666" s="6"/>
      <c r="C1666" s="6"/>
      <c r="D1666" s="6"/>
      <c r="E1666" s="6"/>
      <c r="F1666" s="5"/>
      <c r="G1666" s="5"/>
    </row>
    <row r="1667" spans="1:7" x14ac:dyDescent="0.35">
      <c r="A1667" s="5"/>
      <c r="B1667" s="5"/>
      <c r="C1667" s="5"/>
      <c r="D1667" s="5"/>
      <c r="E1667" s="5"/>
      <c r="F1667" s="6"/>
      <c r="G1667" s="6"/>
    </row>
    <row r="1668" spans="1:7" x14ac:dyDescent="0.35">
      <c r="A1668" s="6"/>
      <c r="B1668" s="6"/>
      <c r="C1668" s="6"/>
      <c r="D1668" s="6"/>
      <c r="E1668" s="6"/>
      <c r="F1668" s="5"/>
      <c r="G1668" s="5"/>
    </row>
    <row r="1669" spans="1:7" x14ac:dyDescent="0.35">
      <c r="A1669" s="5"/>
      <c r="B1669" s="5"/>
      <c r="C1669" s="5"/>
      <c r="D1669" s="5"/>
      <c r="E1669" s="5"/>
      <c r="F1669" s="6"/>
      <c r="G1669" s="6"/>
    </row>
    <row r="1670" spans="1:7" x14ac:dyDescent="0.35">
      <c r="A1670" s="6"/>
      <c r="B1670" s="6"/>
      <c r="C1670" s="6"/>
      <c r="D1670" s="6"/>
      <c r="E1670" s="6"/>
      <c r="F1670" s="5"/>
      <c r="G1670" s="5"/>
    </row>
    <row r="1671" spans="1:7" x14ac:dyDescent="0.35">
      <c r="A1671" s="5"/>
      <c r="B1671" s="5"/>
      <c r="C1671" s="5"/>
      <c r="D1671" s="5"/>
      <c r="E1671" s="5"/>
      <c r="F1671" s="6"/>
      <c r="G1671" s="6"/>
    </row>
    <row r="1672" spans="1:7" x14ac:dyDescent="0.35">
      <c r="A1672" s="6"/>
      <c r="B1672" s="6"/>
      <c r="C1672" s="6"/>
      <c r="D1672" s="6"/>
      <c r="E1672" s="6"/>
      <c r="F1672" s="5"/>
      <c r="G1672" s="5"/>
    </row>
    <row r="1673" spans="1:7" x14ac:dyDescent="0.35">
      <c r="A1673" s="5"/>
      <c r="B1673" s="5"/>
      <c r="C1673" s="5"/>
      <c r="D1673" s="5"/>
      <c r="E1673" s="5"/>
      <c r="F1673" s="6"/>
      <c r="G1673" s="6"/>
    </row>
    <row r="1674" spans="1:7" x14ac:dyDescent="0.35">
      <c r="A1674" s="6"/>
      <c r="B1674" s="6"/>
      <c r="C1674" s="6"/>
      <c r="D1674" s="6"/>
      <c r="E1674" s="6"/>
      <c r="F1674" s="5"/>
    </row>
    <row r="1675" spans="1:7" x14ac:dyDescent="0.35">
      <c r="A1675" s="5"/>
      <c r="B1675" s="5"/>
      <c r="C1675" s="5"/>
      <c r="D1675" s="5"/>
      <c r="E1675" s="5"/>
      <c r="F1675" s="6"/>
    </row>
    <row r="1676" spans="1:7" x14ac:dyDescent="0.35">
      <c r="A1676" s="6"/>
      <c r="B1676" s="6"/>
      <c r="C1676" s="6"/>
      <c r="D1676" s="6"/>
      <c r="E1676" s="6"/>
      <c r="F1676" s="5"/>
    </row>
    <row r="1677" spans="1:7" x14ac:dyDescent="0.35">
      <c r="A1677" s="5"/>
      <c r="B1677" s="5"/>
      <c r="C1677" s="5"/>
      <c r="D1677" s="5"/>
      <c r="E1677" s="5"/>
      <c r="F1677" s="6"/>
    </row>
    <row r="1678" spans="1:7" x14ac:dyDescent="0.35">
      <c r="A1678" s="6"/>
      <c r="B1678" s="6"/>
      <c r="C1678" s="6"/>
      <c r="D1678" s="6"/>
      <c r="E1678" s="6"/>
      <c r="F1678" s="5"/>
    </row>
    <row r="1679" spans="1:7" x14ac:dyDescent="0.35">
      <c r="A1679" s="5"/>
      <c r="B1679" s="5"/>
      <c r="C1679" s="5"/>
      <c r="D1679" s="5"/>
      <c r="E1679" s="5"/>
      <c r="F1679" s="6"/>
    </row>
    <row r="1680" spans="1:7" x14ac:dyDescent="0.35">
      <c r="A1680" s="6"/>
      <c r="B1680" s="6"/>
      <c r="C1680" s="6"/>
      <c r="D1680" s="6"/>
      <c r="E1680" s="6"/>
      <c r="F1680" s="5"/>
    </row>
    <row r="1681" spans="1:6" x14ac:dyDescent="0.35">
      <c r="A1681" s="5"/>
      <c r="B1681" s="5"/>
      <c r="C1681" s="5"/>
      <c r="D1681" s="5"/>
      <c r="E1681" s="5"/>
      <c r="F1681" s="6"/>
    </row>
    <row r="1682" spans="1:6" x14ac:dyDescent="0.35">
      <c r="A1682" s="6"/>
      <c r="B1682" s="6"/>
      <c r="C1682" s="6"/>
      <c r="D1682" s="6"/>
      <c r="E1682" s="6"/>
      <c r="F1682" s="5"/>
    </row>
    <row r="1683" spans="1:6" x14ac:dyDescent="0.35">
      <c r="A1683" s="5"/>
      <c r="B1683" s="5"/>
      <c r="C1683" s="5"/>
      <c r="D1683" s="5"/>
      <c r="E1683" s="5"/>
      <c r="F1683" s="6"/>
    </row>
    <row r="1684" spans="1:6" x14ac:dyDescent="0.35">
      <c r="A1684" s="6"/>
      <c r="B1684" s="6"/>
      <c r="C1684" s="6"/>
      <c r="D1684" s="6"/>
      <c r="E1684" s="6"/>
      <c r="F1684" s="5"/>
    </row>
    <row r="1685" spans="1:6" x14ac:dyDescent="0.35">
      <c r="A1685" s="5"/>
      <c r="B1685" s="5"/>
      <c r="C1685" s="5"/>
      <c r="D1685" s="5"/>
      <c r="E1685" s="5"/>
      <c r="F1685" s="6"/>
    </row>
    <row r="1686" spans="1:6" x14ac:dyDescent="0.35">
      <c r="A1686" s="6"/>
      <c r="B1686" s="6"/>
      <c r="C1686" s="6"/>
      <c r="D1686" s="6"/>
      <c r="E1686" s="6"/>
      <c r="F1686" s="5"/>
    </row>
    <row r="1687" spans="1:6" x14ac:dyDescent="0.35">
      <c r="A1687" s="5"/>
      <c r="B1687" s="5"/>
      <c r="C1687" s="5"/>
      <c r="D1687" s="5"/>
      <c r="E1687" s="5"/>
      <c r="F1687" s="6"/>
    </row>
    <row r="1688" spans="1:6" x14ac:dyDescent="0.35">
      <c r="A1688" s="6"/>
      <c r="B1688" s="6"/>
      <c r="C1688" s="6"/>
      <c r="D1688" s="6"/>
      <c r="E1688" s="6"/>
      <c r="F1688" s="5"/>
    </row>
    <row r="1689" spans="1:6" x14ac:dyDescent="0.35">
      <c r="A1689" s="5"/>
      <c r="B1689" s="5"/>
      <c r="C1689" s="5"/>
      <c r="D1689" s="5"/>
      <c r="E1689" s="5"/>
      <c r="F1689" s="6"/>
    </row>
    <row r="1690" spans="1:6" x14ac:dyDescent="0.35">
      <c r="A1690" s="6"/>
      <c r="B1690" s="6"/>
      <c r="C1690" s="6"/>
      <c r="D1690" s="6"/>
      <c r="E1690" s="6"/>
      <c r="F1690" s="5"/>
    </row>
    <row r="1691" spans="1:6" x14ac:dyDescent="0.35">
      <c r="A1691" s="5"/>
      <c r="B1691" s="5"/>
      <c r="C1691" s="5"/>
      <c r="D1691" s="5"/>
      <c r="E1691" s="5"/>
      <c r="F1691" s="6"/>
    </row>
    <row r="1692" spans="1:6" x14ac:dyDescent="0.35">
      <c r="A1692" s="6"/>
      <c r="B1692" s="6"/>
      <c r="C1692" s="6"/>
      <c r="D1692" s="6"/>
      <c r="E1692" s="6"/>
      <c r="F1692" s="5"/>
    </row>
    <row r="1693" spans="1:6" x14ac:dyDescent="0.35">
      <c r="A1693" s="5"/>
      <c r="B1693" s="5"/>
      <c r="C1693" s="5"/>
      <c r="D1693" s="5"/>
      <c r="E1693" s="5"/>
      <c r="F1693" s="6"/>
    </row>
    <row r="1694" spans="1:6" x14ac:dyDescent="0.35">
      <c r="A1694" s="6"/>
      <c r="B1694" s="6"/>
      <c r="C1694" s="6"/>
      <c r="D1694" s="6"/>
      <c r="E1694" s="6"/>
      <c r="F1694" s="5"/>
    </row>
    <row r="1695" spans="1:6" x14ac:dyDescent="0.35">
      <c r="A1695" s="5"/>
      <c r="B1695" s="5"/>
      <c r="C1695" s="5"/>
      <c r="D1695" s="5"/>
      <c r="E1695" s="5"/>
      <c r="F1695" s="6"/>
    </row>
    <row r="1696" spans="1:6" x14ac:dyDescent="0.35">
      <c r="A1696" s="6"/>
      <c r="B1696" s="6"/>
      <c r="C1696" s="6"/>
      <c r="D1696" s="6"/>
      <c r="E1696" s="6"/>
      <c r="F1696" s="5"/>
    </row>
    <row r="1697" spans="1:6" x14ac:dyDescent="0.35">
      <c r="A1697" s="5"/>
      <c r="B1697" s="5"/>
      <c r="C1697" s="5"/>
      <c r="D1697" s="5"/>
      <c r="E1697" s="5"/>
      <c r="F1697" s="6"/>
    </row>
    <row r="1698" spans="1:6" x14ac:dyDescent="0.35">
      <c r="A1698" s="6"/>
      <c r="B1698" s="6"/>
      <c r="C1698" s="6"/>
      <c r="D1698" s="6"/>
      <c r="E1698" s="6"/>
      <c r="F1698" s="5"/>
    </row>
    <row r="1699" spans="1:6" x14ac:dyDescent="0.35">
      <c r="A1699" s="5"/>
      <c r="B1699" s="5"/>
      <c r="C1699" s="5"/>
      <c r="D1699" s="5"/>
      <c r="E1699" s="5"/>
      <c r="F1699" s="6"/>
    </row>
    <row r="1700" spans="1:6" x14ac:dyDescent="0.35">
      <c r="A1700" s="6"/>
      <c r="B1700" s="6"/>
      <c r="C1700" s="6"/>
      <c r="D1700" s="6"/>
      <c r="E1700" s="6"/>
      <c r="F1700" s="5"/>
    </row>
    <row r="1701" spans="1:6" x14ac:dyDescent="0.35">
      <c r="A1701" s="5"/>
      <c r="B1701" s="5"/>
      <c r="C1701" s="5"/>
      <c r="D1701" s="5"/>
      <c r="E1701" s="5"/>
      <c r="F1701" s="6"/>
    </row>
    <row r="1702" spans="1:6" x14ac:dyDescent="0.35">
      <c r="A1702" s="6"/>
      <c r="B1702" s="6"/>
      <c r="C1702" s="6"/>
      <c r="D1702" s="6"/>
      <c r="E1702" s="6"/>
      <c r="F1702" s="5"/>
    </row>
    <row r="1703" spans="1:6" x14ac:dyDescent="0.35">
      <c r="A1703" s="5"/>
      <c r="B1703" s="5"/>
      <c r="C1703" s="5"/>
      <c r="D1703" s="5"/>
      <c r="E1703" s="5"/>
      <c r="F1703" s="6"/>
    </row>
    <row r="1704" spans="1:6" x14ac:dyDescent="0.35">
      <c r="A1704" s="6"/>
      <c r="B1704" s="6"/>
      <c r="C1704" s="6"/>
      <c r="D1704" s="6"/>
      <c r="E1704" s="6"/>
      <c r="F1704" s="5"/>
    </row>
    <row r="1705" spans="1:6" x14ac:dyDescent="0.35">
      <c r="A1705" s="5"/>
      <c r="B1705" s="5"/>
      <c r="C1705" s="5"/>
      <c r="D1705" s="5"/>
      <c r="E1705" s="5"/>
      <c r="F1705" s="6"/>
    </row>
    <row r="1706" spans="1:6" x14ac:dyDescent="0.35">
      <c r="A1706" s="6"/>
      <c r="B1706" s="6"/>
      <c r="C1706" s="6"/>
      <c r="D1706" s="6"/>
      <c r="E1706" s="6"/>
      <c r="F1706" s="5"/>
    </row>
    <row r="1707" spans="1:6" x14ac:dyDescent="0.35">
      <c r="A1707" s="5"/>
      <c r="B1707" s="5"/>
      <c r="C1707" s="5"/>
      <c r="D1707" s="5"/>
      <c r="E1707" s="5"/>
      <c r="F1707" s="6"/>
    </row>
    <row r="1708" spans="1:6" x14ac:dyDescent="0.35">
      <c r="A1708" s="6"/>
      <c r="B1708" s="6"/>
      <c r="C1708" s="6"/>
      <c r="D1708" s="6"/>
      <c r="E1708" s="6"/>
      <c r="F1708" s="5"/>
    </row>
    <row r="1709" spans="1:6" x14ac:dyDescent="0.35">
      <c r="A1709" s="5"/>
      <c r="B1709" s="5"/>
      <c r="C1709" s="5"/>
      <c r="D1709" s="5"/>
      <c r="E1709" s="5"/>
      <c r="F1709" s="6"/>
    </row>
    <row r="1710" spans="1:6" x14ac:dyDescent="0.35">
      <c r="A1710" s="6"/>
      <c r="B1710" s="6"/>
      <c r="C1710" s="6"/>
      <c r="D1710" s="6"/>
      <c r="E1710" s="6"/>
      <c r="F1710" s="5"/>
    </row>
    <row r="1711" spans="1:6" x14ac:dyDescent="0.35">
      <c r="A1711" s="5"/>
      <c r="B1711" s="5"/>
      <c r="C1711" s="5"/>
      <c r="D1711" s="5"/>
      <c r="E1711" s="5"/>
      <c r="F1711" s="6"/>
    </row>
    <row r="1712" spans="1:6" x14ac:dyDescent="0.35">
      <c r="A1712" s="6"/>
      <c r="B1712" s="6"/>
      <c r="C1712" s="6"/>
      <c r="D1712" s="6"/>
      <c r="E1712" s="6"/>
      <c r="F1712" s="5"/>
    </row>
    <row r="1713" spans="1:6" x14ac:dyDescent="0.35">
      <c r="A1713" s="5"/>
      <c r="B1713" s="5"/>
      <c r="C1713" s="5"/>
      <c r="D1713" s="5"/>
      <c r="E1713" s="5"/>
      <c r="F1713" s="6"/>
    </row>
    <row r="1714" spans="1:6" x14ac:dyDescent="0.35">
      <c r="A1714" s="6"/>
      <c r="B1714" s="6"/>
      <c r="C1714" s="6"/>
      <c r="D1714" s="6"/>
      <c r="E1714" s="6"/>
      <c r="F1714" s="5"/>
    </row>
    <row r="1715" spans="1:6" x14ac:dyDescent="0.35">
      <c r="A1715" s="5"/>
      <c r="B1715" s="5"/>
      <c r="C1715" s="5"/>
      <c r="D1715" s="5"/>
      <c r="E1715" s="5"/>
      <c r="F1715" s="6"/>
    </row>
    <row r="1716" spans="1:6" x14ac:dyDescent="0.35">
      <c r="A1716" s="6"/>
      <c r="B1716" s="6"/>
      <c r="C1716" s="6"/>
      <c r="D1716" s="6"/>
      <c r="E1716" s="6"/>
      <c r="F1716" s="5"/>
    </row>
    <row r="1717" spans="1:6" x14ac:dyDescent="0.35">
      <c r="A1717" s="5"/>
      <c r="B1717" s="5"/>
      <c r="C1717" s="5"/>
      <c r="D1717" s="5"/>
      <c r="E1717" s="5"/>
      <c r="F1717" s="6"/>
    </row>
    <row r="1718" spans="1:6" x14ac:dyDescent="0.35">
      <c r="A1718" s="6"/>
      <c r="B1718" s="6"/>
      <c r="C1718" s="6"/>
      <c r="D1718" s="6"/>
      <c r="E1718" s="6"/>
      <c r="F1718" s="5"/>
    </row>
    <row r="1719" spans="1:6" x14ac:dyDescent="0.35">
      <c r="A1719" s="5"/>
      <c r="B1719" s="5"/>
      <c r="C1719" s="5"/>
      <c r="D1719" s="5"/>
      <c r="E1719" s="5"/>
      <c r="F1719" s="6"/>
    </row>
    <row r="1720" spans="1:6" x14ac:dyDescent="0.35">
      <c r="A1720" s="6"/>
      <c r="B1720" s="6"/>
      <c r="C1720" s="6"/>
      <c r="D1720" s="6"/>
      <c r="E1720" s="6"/>
      <c r="F1720" s="5"/>
    </row>
    <row r="1721" spans="1:6" x14ac:dyDescent="0.35">
      <c r="A1721" s="5"/>
      <c r="B1721" s="5"/>
      <c r="C1721" s="5"/>
      <c r="D1721" s="5"/>
      <c r="E1721" s="5"/>
      <c r="F1721" s="6"/>
    </row>
    <row r="1722" spans="1:6" x14ac:dyDescent="0.35">
      <c r="A1722" s="6"/>
      <c r="B1722" s="6"/>
      <c r="C1722" s="6"/>
      <c r="D1722" s="6"/>
      <c r="E1722" s="6"/>
      <c r="F1722" s="5"/>
    </row>
    <row r="1723" spans="1:6" x14ac:dyDescent="0.35">
      <c r="A1723" s="5"/>
      <c r="B1723" s="5"/>
      <c r="C1723" s="5"/>
      <c r="D1723" s="5"/>
      <c r="E1723" s="5"/>
      <c r="F1723" s="6"/>
    </row>
    <row r="1724" spans="1:6" x14ac:dyDescent="0.35">
      <c r="A1724" s="6"/>
      <c r="B1724" s="6"/>
      <c r="C1724" s="6"/>
      <c r="D1724" s="6"/>
      <c r="E1724" s="6"/>
      <c r="F1724" s="5"/>
    </row>
    <row r="1725" spans="1:6" x14ac:dyDescent="0.35">
      <c r="A1725" s="5"/>
      <c r="B1725" s="5"/>
      <c r="C1725" s="5"/>
      <c r="D1725" s="5"/>
      <c r="E1725" s="5"/>
      <c r="F1725" s="6"/>
    </row>
    <row r="1726" spans="1:6" x14ac:dyDescent="0.35">
      <c r="A1726" s="6"/>
      <c r="B1726" s="6"/>
      <c r="C1726" s="6"/>
      <c r="D1726" s="6"/>
      <c r="E1726" s="6"/>
      <c r="F1726" s="5"/>
    </row>
    <row r="1727" spans="1:6" x14ac:dyDescent="0.35">
      <c r="A1727" s="5"/>
      <c r="B1727" s="5"/>
      <c r="C1727" s="5"/>
      <c r="D1727" s="5"/>
      <c r="E1727" s="5"/>
      <c r="F1727" s="6"/>
    </row>
    <row r="1728" spans="1:6" x14ac:dyDescent="0.35">
      <c r="A1728" s="6"/>
      <c r="B1728" s="6"/>
      <c r="C1728" s="6"/>
      <c r="D1728" s="6"/>
      <c r="E1728" s="6"/>
      <c r="F1728" s="5"/>
    </row>
    <row r="1729" spans="1:6" x14ac:dyDescent="0.35">
      <c r="A1729" s="5"/>
      <c r="B1729" s="5"/>
      <c r="C1729" s="5"/>
      <c r="D1729" s="5"/>
      <c r="E1729" s="5"/>
      <c r="F1729" s="6"/>
    </row>
    <row r="1730" spans="1:6" x14ac:dyDescent="0.35">
      <c r="A1730" s="6"/>
      <c r="B1730" s="6"/>
      <c r="C1730" s="6"/>
      <c r="D1730" s="6"/>
      <c r="E1730" s="6"/>
      <c r="F1730" s="5"/>
    </row>
    <row r="1731" spans="1:6" x14ac:dyDescent="0.35">
      <c r="A1731" s="5"/>
      <c r="B1731" s="5"/>
      <c r="C1731" s="5"/>
      <c r="D1731" s="5"/>
      <c r="E1731" s="5"/>
      <c r="F1731" s="6"/>
    </row>
    <row r="1732" spans="1:6" x14ac:dyDescent="0.35">
      <c r="A1732" s="6"/>
      <c r="B1732" s="6"/>
      <c r="C1732" s="6"/>
      <c r="D1732" s="6"/>
      <c r="E1732" s="6"/>
      <c r="F1732" s="5"/>
    </row>
    <row r="1733" spans="1:6" x14ac:dyDescent="0.35">
      <c r="A1733" s="5"/>
      <c r="B1733" s="5"/>
      <c r="C1733" s="5"/>
      <c r="D1733" s="5"/>
      <c r="E1733" s="5"/>
      <c r="F1733" s="6"/>
    </row>
    <row r="1734" spans="1:6" x14ac:dyDescent="0.35">
      <c r="A1734" s="6"/>
      <c r="B1734" s="6"/>
      <c r="C1734" s="6"/>
      <c r="D1734" s="6"/>
      <c r="E1734" s="6"/>
      <c r="F1734" s="5"/>
    </row>
    <row r="1735" spans="1:6" x14ac:dyDescent="0.35">
      <c r="A1735" s="5"/>
      <c r="B1735" s="5"/>
      <c r="C1735" s="5"/>
      <c r="D1735" s="5"/>
      <c r="E1735" s="5"/>
      <c r="F1735" s="6"/>
    </row>
    <row r="1736" spans="1:6" x14ac:dyDescent="0.35">
      <c r="A1736" s="6"/>
      <c r="B1736" s="6"/>
      <c r="C1736" s="6"/>
      <c r="D1736" s="6"/>
      <c r="E1736" s="6"/>
      <c r="F1736" s="5"/>
    </row>
    <row r="1737" spans="1:6" x14ac:dyDescent="0.35">
      <c r="A1737" s="5"/>
      <c r="B1737" s="5"/>
      <c r="C1737" s="5"/>
      <c r="D1737" s="5"/>
      <c r="E1737" s="5"/>
      <c r="F1737" s="6"/>
    </row>
    <row r="1738" spans="1:6" x14ac:dyDescent="0.35">
      <c r="A1738" s="6"/>
      <c r="B1738" s="6"/>
      <c r="C1738" s="6"/>
      <c r="D1738" s="6"/>
      <c r="E1738" s="6"/>
      <c r="F1738" s="5"/>
    </row>
    <row r="1739" spans="1:6" x14ac:dyDescent="0.35">
      <c r="A1739" s="5"/>
      <c r="B1739" s="5"/>
      <c r="C1739" s="5"/>
      <c r="D1739" s="5"/>
      <c r="E1739" s="5"/>
      <c r="F1739" s="6"/>
    </row>
    <row r="1740" spans="1:6" x14ac:dyDescent="0.35">
      <c r="A1740" s="6"/>
      <c r="B1740" s="6"/>
      <c r="C1740" s="6"/>
      <c r="D1740" s="6"/>
      <c r="E1740" s="6"/>
      <c r="F1740" s="5"/>
    </row>
    <row r="1741" spans="1:6" x14ac:dyDescent="0.35">
      <c r="A1741" s="5"/>
      <c r="B1741" s="5"/>
      <c r="C1741" s="5"/>
      <c r="D1741" s="5"/>
      <c r="E1741" s="5"/>
      <c r="F1741" s="6"/>
    </row>
    <row r="1742" spans="1:6" x14ac:dyDescent="0.35">
      <c r="A1742" s="6"/>
      <c r="B1742" s="6"/>
      <c r="C1742" s="6"/>
      <c r="D1742" s="6"/>
      <c r="E1742" s="6"/>
      <c r="F1742" s="5"/>
    </row>
    <row r="1743" spans="1:6" x14ac:dyDescent="0.35">
      <c r="A1743" s="5"/>
      <c r="B1743" s="5"/>
      <c r="C1743" s="5"/>
      <c r="D1743" s="5"/>
      <c r="E1743" s="5"/>
      <c r="F1743" s="6"/>
    </row>
    <row r="1744" spans="1:6" x14ac:dyDescent="0.35">
      <c r="A1744" s="6"/>
      <c r="B1744" s="6"/>
      <c r="C1744" s="6"/>
      <c r="D1744" s="6"/>
      <c r="E1744" s="6"/>
      <c r="F1744" s="5"/>
    </row>
    <row r="1745" spans="1:6" x14ac:dyDescent="0.35">
      <c r="A1745" s="5"/>
      <c r="B1745" s="5"/>
      <c r="C1745" s="5"/>
      <c r="D1745" s="5"/>
      <c r="E1745" s="5"/>
      <c r="F1745" s="6"/>
    </row>
    <row r="1746" spans="1:6" x14ac:dyDescent="0.35">
      <c r="A1746" s="6"/>
      <c r="B1746" s="6"/>
      <c r="C1746" s="6"/>
      <c r="D1746" s="6"/>
      <c r="E1746" s="6"/>
      <c r="F1746" s="5"/>
    </row>
    <row r="1747" spans="1:6" x14ac:dyDescent="0.35">
      <c r="A1747" s="5"/>
      <c r="B1747" s="5"/>
      <c r="C1747" s="5"/>
      <c r="D1747" s="5"/>
      <c r="E1747" s="5"/>
      <c r="F1747" s="6"/>
    </row>
    <row r="1748" spans="1:6" x14ac:dyDescent="0.35">
      <c r="A1748" s="6"/>
      <c r="B1748" s="6"/>
      <c r="C1748" s="6"/>
      <c r="D1748" s="6"/>
      <c r="E1748" s="6"/>
      <c r="F1748" s="5"/>
    </row>
    <row r="1749" spans="1:6" x14ac:dyDescent="0.35">
      <c r="A1749" s="5"/>
      <c r="B1749" s="5"/>
      <c r="C1749" s="5"/>
      <c r="D1749" s="5"/>
      <c r="E1749" s="5"/>
      <c r="F1749" s="6"/>
    </row>
    <row r="1750" spans="1:6" x14ac:dyDescent="0.35">
      <c r="A1750" s="6"/>
      <c r="B1750" s="6"/>
      <c r="C1750" s="6"/>
      <c r="D1750" s="6"/>
      <c r="E1750" s="6"/>
      <c r="F1750" s="5"/>
    </row>
    <row r="1751" spans="1:6" x14ac:dyDescent="0.35">
      <c r="A1751" s="5"/>
      <c r="B1751" s="5"/>
      <c r="C1751" s="5"/>
      <c r="D1751" s="5"/>
      <c r="E1751" s="5"/>
      <c r="F1751" s="6"/>
    </row>
    <row r="1752" spans="1:6" x14ac:dyDescent="0.35">
      <c r="A1752" s="6"/>
      <c r="B1752" s="6"/>
      <c r="C1752" s="6"/>
      <c r="D1752" s="6"/>
      <c r="E1752" s="6"/>
      <c r="F1752" s="5"/>
    </row>
    <row r="1753" spans="1:6" x14ac:dyDescent="0.35">
      <c r="A1753" s="5"/>
      <c r="B1753" s="5"/>
      <c r="C1753" s="5"/>
      <c r="D1753" s="5"/>
      <c r="E1753" s="5"/>
      <c r="F1753" s="6"/>
    </row>
    <row r="1754" spans="1:6" x14ac:dyDescent="0.35">
      <c r="A1754" s="6"/>
      <c r="B1754" s="6"/>
      <c r="C1754" s="6"/>
      <c r="D1754" s="6"/>
      <c r="E1754" s="6"/>
      <c r="F1754" s="5"/>
    </row>
    <row r="1755" spans="1:6" x14ac:dyDescent="0.35">
      <c r="A1755" s="5"/>
      <c r="B1755" s="5"/>
      <c r="C1755" s="5"/>
      <c r="D1755" s="5"/>
      <c r="E1755" s="5"/>
      <c r="F1755" s="6"/>
    </row>
    <row r="1756" spans="1:6" x14ac:dyDescent="0.35">
      <c r="A1756" s="6"/>
      <c r="B1756" s="6"/>
      <c r="C1756" s="6"/>
      <c r="D1756" s="6"/>
      <c r="E1756" s="6"/>
      <c r="F1756" s="5"/>
    </row>
    <row r="1757" spans="1:6" x14ac:dyDescent="0.35">
      <c r="A1757" s="5"/>
      <c r="B1757" s="5"/>
      <c r="C1757" s="5"/>
      <c r="D1757" s="5"/>
      <c r="E1757" s="5"/>
      <c r="F1757" s="6"/>
    </row>
    <row r="1758" spans="1:6" x14ac:dyDescent="0.35">
      <c r="A1758" s="6"/>
      <c r="B1758" s="6"/>
      <c r="C1758" s="6"/>
      <c r="D1758" s="6"/>
      <c r="E1758" s="6"/>
      <c r="F1758" s="5"/>
    </row>
    <row r="1759" spans="1:6" x14ac:dyDescent="0.35">
      <c r="A1759" s="5"/>
      <c r="B1759" s="5"/>
      <c r="C1759" s="5"/>
      <c r="D1759" s="5"/>
      <c r="E1759" s="5"/>
      <c r="F1759" s="6"/>
    </row>
    <row r="1760" spans="1:6" x14ac:dyDescent="0.35">
      <c r="A1760" s="6"/>
      <c r="B1760" s="6"/>
      <c r="C1760" s="6"/>
      <c r="D1760" s="6"/>
      <c r="E1760" s="6"/>
      <c r="F1760" s="5"/>
    </row>
    <row r="1761" spans="1:6" x14ac:dyDescent="0.35">
      <c r="A1761" s="5"/>
      <c r="B1761" s="5"/>
      <c r="C1761" s="5"/>
      <c r="D1761" s="5"/>
      <c r="E1761" s="5"/>
      <c r="F1761" s="6"/>
    </row>
    <row r="1762" spans="1:6" x14ac:dyDescent="0.35">
      <c r="A1762" s="6"/>
      <c r="B1762" s="6"/>
      <c r="C1762" s="6"/>
      <c r="D1762" s="6"/>
      <c r="E1762" s="6"/>
      <c r="F1762" s="5"/>
    </row>
    <row r="1763" spans="1:6" x14ac:dyDescent="0.35">
      <c r="A1763" s="5"/>
      <c r="B1763" s="5"/>
      <c r="C1763" s="5"/>
      <c r="D1763" s="5"/>
      <c r="E1763" s="5"/>
      <c r="F1763" s="6"/>
    </row>
    <row r="1764" spans="1:6" x14ac:dyDescent="0.35">
      <c r="A1764" s="6"/>
      <c r="B1764" s="6"/>
      <c r="C1764" s="6"/>
      <c r="D1764" s="6"/>
      <c r="E1764" s="6"/>
      <c r="F1764" s="5"/>
    </row>
    <row r="1765" spans="1:6" x14ac:dyDescent="0.35">
      <c r="A1765" s="5"/>
      <c r="B1765" s="5"/>
      <c r="C1765" s="5"/>
      <c r="D1765" s="5"/>
      <c r="E1765" s="5"/>
      <c r="F1765" s="6"/>
    </row>
    <row r="1766" spans="1:6" x14ac:dyDescent="0.35">
      <c r="A1766" s="6"/>
      <c r="B1766" s="6"/>
      <c r="C1766" s="6"/>
      <c r="D1766" s="6"/>
      <c r="E1766" s="6"/>
      <c r="F1766" s="5"/>
    </row>
    <row r="1767" spans="1:6" x14ac:dyDescent="0.35">
      <c r="A1767" s="5"/>
      <c r="B1767" s="5"/>
      <c r="C1767" s="5"/>
      <c r="D1767" s="5"/>
      <c r="E1767" s="5"/>
      <c r="F1767" s="6"/>
    </row>
    <row r="1768" spans="1:6" x14ac:dyDescent="0.35">
      <c r="A1768" s="6"/>
      <c r="B1768" s="6"/>
      <c r="C1768" s="6"/>
      <c r="D1768" s="6"/>
      <c r="E1768" s="6"/>
      <c r="F1768" s="5"/>
    </row>
    <row r="1769" spans="1:6" x14ac:dyDescent="0.35">
      <c r="A1769" s="5"/>
      <c r="B1769" s="5"/>
      <c r="C1769" s="5"/>
      <c r="D1769" s="5"/>
      <c r="E1769" s="5"/>
      <c r="F1769" s="6"/>
    </row>
    <row r="1770" spans="1:6" x14ac:dyDescent="0.35">
      <c r="A1770" s="6"/>
      <c r="B1770" s="6"/>
      <c r="C1770" s="6"/>
      <c r="D1770" s="6"/>
      <c r="E1770" s="6"/>
      <c r="F1770" s="5"/>
    </row>
    <row r="1771" spans="1:6" x14ac:dyDescent="0.35">
      <c r="A1771" s="5"/>
      <c r="B1771" s="5"/>
      <c r="C1771" s="5"/>
      <c r="D1771" s="5"/>
      <c r="E1771" s="5"/>
      <c r="F1771" s="6"/>
    </row>
    <row r="1772" spans="1:6" x14ac:dyDescent="0.35">
      <c r="A1772" s="6"/>
      <c r="B1772" s="6"/>
      <c r="C1772" s="6"/>
      <c r="D1772" s="6"/>
      <c r="E1772" s="6"/>
      <c r="F1772" s="5"/>
    </row>
    <row r="1773" spans="1:6" x14ac:dyDescent="0.35">
      <c r="A1773" s="5"/>
      <c r="B1773" s="5"/>
      <c r="C1773" s="5"/>
      <c r="D1773" s="5"/>
      <c r="E1773" s="5"/>
      <c r="F1773" s="6"/>
    </row>
    <row r="1774" spans="1:6" x14ac:dyDescent="0.35">
      <c r="A1774" s="6"/>
      <c r="B1774" s="6"/>
      <c r="C1774" s="6"/>
      <c r="D1774" s="6"/>
      <c r="E1774" s="6"/>
      <c r="F1774" s="5"/>
    </row>
    <row r="1775" spans="1:6" x14ac:dyDescent="0.35">
      <c r="A1775" s="5"/>
      <c r="B1775" s="5"/>
      <c r="C1775" s="5"/>
      <c r="D1775" s="5"/>
      <c r="E1775" s="5"/>
      <c r="F1775" s="6"/>
    </row>
    <row r="1776" spans="1:6" x14ac:dyDescent="0.35">
      <c r="A1776" s="6"/>
      <c r="B1776" s="6"/>
      <c r="C1776" s="6"/>
      <c r="D1776" s="6"/>
      <c r="E1776" s="6"/>
      <c r="F1776" s="5"/>
    </row>
    <row r="1777" spans="1:6" x14ac:dyDescent="0.35">
      <c r="A1777" s="5"/>
      <c r="B1777" s="5"/>
      <c r="C1777" s="5"/>
      <c r="D1777" s="5"/>
      <c r="E1777" s="5"/>
      <c r="F1777" s="6"/>
    </row>
    <row r="1778" spans="1:6" x14ac:dyDescent="0.35">
      <c r="A1778" s="6"/>
      <c r="B1778" s="6"/>
      <c r="C1778" s="6"/>
      <c r="D1778" s="6"/>
      <c r="E1778" s="6"/>
      <c r="F1778" s="5"/>
    </row>
    <row r="1779" spans="1:6" x14ac:dyDescent="0.35">
      <c r="A1779" s="5"/>
      <c r="B1779" s="5"/>
      <c r="C1779" s="5"/>
      <c r="D1779" s="5"/>
      <c r="E1779" s="5"/>
      <c r="F1779" s="6"/>
    </row>
    <row r="1780" spans="1:6" x14ac:dyDescent="0.35">
      <c r="A1780" s="6"/>
      <c r="B1780" s="6"/>
      <c r="C1780" s="6"/>
      <c r="D1780" s="6"/>
      <c r="E1780" s="6"/>
      <c r="F1780" s="5"/>
    </row>
    <row r="1781" spans="1:6" x14ac:dyDescent="0.35">
      <c r="A1781" s="5"/>
      <c r="B1781" s="5"/>
      <c r="C1781" s="5"/>
      <c r="D1781" s="5"/>
      <c r="E1781" s="5"/>
      <c r="F1781" s="6"/>
    </row>
    <row r="1782" spans="1:6" x14ac:dyDescent="0.35">
      <c r="A1782" s="6"/>
      <c r="B1782" s="6"/>
      <c r="C1782" s="6"/>
      <c r="D1782" s="6"/>
      <c r="E1782" s="6"/>
      <c r="F1782" s="5"/>
    </row>
    <row r="1783" spans="1:6" x14ac:dyDescent="0.35">
      <c r="A1783" s="5"/>
      <c r="B1783" s="5"/>
      <c r="C1783" s="5"/>
      <c r="D1783" s="5"/>
      <c r="E1783" s="5"/>
      <c r="F1783" s="6"/>
    </row>
    <row r="1784" spans="1:6" x14ac:dyDescent="0.35">
      <c r="A1784" s="6"/>
      <c r="B1784" s="6"/>
      <c r="C1784" s="6"/>
      <c r="D1784" s="6"/>
      <c r="E1784" s="6"/>
      <c r="F1784" s="5"/>
    </row>
    <row r="1785" spans="1:6" x14ac:dyDescent="0.35">
      <c r="A1785" s="5"/>
      <c r="B1785" s="5"/>
      <c r="C1785" s="5"/>
      <c r="D1785" s="5"/>
      <c r="E1785" s="5"/>
      <c r="F1785" s="6"/>
    </row>
    <row r="1786" spans="1:6" x14ac:dyDescent="0.35">
      <c r="A1786" s="6"/>
      <c r="B1786" s="6"/>
      <c r="C1786" s="6"/>
      <c r="D1786" s="6"/>
      <c r="E1786" s="6"/>
      <c r="F1786" s="5"/>
    </row>
    <row r="1787" spans="1:6" x14ac:dyDescent="0.35">
      <c r="A1787" s="5"/>
      <c r="B1787" s="5"/>
      <c r="C1787" s="5"/>
      <c r="D1787" s="5"/>
      <c r="E1787" s="5"/>
      <c r="F1787" s="6"/>
    </row>
    <row r="1788" spans="1:6" x14ac:dyDescent="0.35">
      <c r="A1788" s="6"/>
      <c r="B1788" s="6"/>
      <c r="C1788" s="6"/>
      <c r="D1788" s="6"/>
      <c r="E1788" s="6"/>
      <c r="F1788" s="5"/>
    </row>
    <row r="1789" spans="1:6" x14ac:dyDescent="0.35">
      <c r="A1789" s="5"/>
      <c r="B1789" s="5"/>
      <c r="C1789" s="5"/>
      <c r="D1789" s="5"/>
      <c r="E1789" s="5"/>
      <c r="F1789" s="6"/>
    </row>
    <row r="1790" spans="1:6" x14ac:dyDescent="0.35">
      <c r="A1790" s="6"/>
      <c r="B1790" s="6"/>
      <c r="C1790" s="6"/>
      <c r="D1790" s="6"/>
      <c r="E1790" s="6"/>
      <c r="F1790" s="5"/>
    </row>
    <row r="1791" spans="1:6" x14ac:dyDescent="0.35">
      <c r="A1791" s="5"/>
      <c r="B1791" s="5"/>
      <c r="C1791" s="5"/>
      <c r="D1791" s="5"/>
      <c r="E1791" s="5"/>
      <c r="F1791" s="6"/>
    </row>
    <row r="1792" spans="1:6" x14ac:dyDescent="0.35">
      <c r="A1792" s="6"/>
      <c r="B1792" s="6"/>
      <c r="C1792" s="6"/>
      <c r="D1792" s="6"/>
      <c r="E1792" s="6"/>
      <c r="F1792" s="5"/>
    </row>
    <row r="1793" spans="1:6" x14ac:dyDescent="0.35">
      <c r="A1793" s="5"/>
      <c r="B1793" s="5"/>
      <c r="C1793" s="5"/>
      <c r="D1793" s="5"/>
      <c r="E1793" s="5"/>
      <c r="F1793" s="6"/>
    </row>
    <row r="1794" spans="1:6" x14ac:dyDescent="0.35">
      <c r="A1794" s="6"/>
      <c r="B1794" s="6"/>
      <c r="C1794" s="6"/>
      <c r="D1794" s="6"/>
      <c r="E1794" s="6"/>
      <c r="F1794" s="5"/>
    </row>
    <row r="1795" spans="1:6" x14ac:dyDescent="0.35">
      <c r="A1795" s="5"/>
      <c r="B1795" s="5"/>
      <c r="C1795" s="5"/>
      <c r="D1795" s="5"/>
      <c r="E1795" s="5"/>
      <c r="F1795" s="6"/>
    </row>
    <row r="1796" spans="1:6" x14ac:dyDescent="0.35">
      <c r="A1796" s="6"/>
      <c r="B1796" s="6"/>
      <c r="C1796" s="6"/>
      <c r="D1796" s="6"/>
      <c r="E1796" s="6"/>
      <c r="F1796" s="5"/>
    </row>
    <row r="1797" spans="1:6" x14ac:dyDescent="0.35">
      <c r="A1797" s="5"/>
      <c r="B1797" s="5"/>
      <c r="C1797" s="5"/>
      <c r="D1797" s="5"/>
      <c r="E1797" s="5"/>
      <c r="F1797" s="6"/>
    </row>
    <row r="1798" spans="1:6" x14ac:dyDescent="0.35">
      <c r="A1798" s="6"/>
      <c r="B1798" s="6"/>
      <c r="C1798" s="6"/>
      <c r="D1798" s="6"/>
      <c r="E1798" s="6"/>
      <c r="F1798" s="5"/>
    </row>
    <row r="1799" spans="1:6" x14ac:dyDescent="0.35">
      <c r="A1799" s="5"/>
      <c r="B1799" s="5"/>
      <c r="C1799" s="5"/>
      <c r="D1799" s="5"/>
      <c r="E1799" s="5"/>
      <c r="F1799" s="6"/>
    </row>
    <row r="1800" spans="1:6" x14ac:dyDescent="0.35">
      <c r="A1800" s="6"/>
      <c r="B1800" s="6"/>
      <c r="C1800" s="6"/>
      <c r="D1800" s="6"/>
      <c r="E1800" s="6"/>
      <c r="F1800" s="5"/>
    </row>
    <row r="1801" spans="1:6" x14ac:dyDescent="0.35">
      <c r="A1801" s="5"/>
      <c r="B1801" s="5"/>
      <c r="C1801" s="5"/>
      <c r="D1801" s="5"/>
      <c r="E1801" s="5"/>
      <c r="F1801" s="6"/>
    </row>
    <row r="1802" spans="1:6" x14ac:dyDescent="0.35">
      <c r="A1802" s="6"/>
      <c r="B1802" s="6"/>
      <c r="C1802" s="6"/>
      <c r="D1802" s="6"/>
      <c r="E1802" s="6"/>
      <c r="F1802" s="5"/>
    </row>
    <row r="1803" spans="1:6" x14ac:dyDescent="0.35">
      <c r="A1803" s="5"/>
      <c r="B1803" s="5"/>
      <c r="C1803" s="5"/>
      <c r="D1803" s="5"/>
      <c r="E1803" s="5"/>
      <c r="F1803" s="6"/>
    </row>
    <row r="1804" spans="1:6" x14ac:dyDescent="0.35">
      <c r="A1804" s="6"/>
      <c r="B1804" s="6"/>
      <c r="C1804" s="6"/>
      <c r="D1804" s="6"/>
      <c r="E1804" s="6"/>
      <c r="F1804" s="5"/>
    </row>
    <row r="1805" spans="1:6" x14ac:dyDescent="0.35">
      <c r="A1805" s="5"/>
      <c r="B1805" s="5"/>
      <c r="C1805" s="5"/>
      <c r="D1805" s="5"/>
      <c r="E1805" s="5"/>
      <c r="F1805" s="6"/>
    </row>
    <row r="1806" spans="1:6" x14ac:dyDescent="0.35">
      <c r="A1806" s="6"/>
      <c r="B1806" s="6"/>
      <c r="C1806" s="6"/>
      <c r="D1806" s="6"/>
      <c r="E1806" s="6"/>
      <c r="F1806" s="5"/>
    </row>
    <row r="1807" spans="1:6" x14ac:dyDescent="0.35">
      <c r="A1807" s="5"/>
      <c r="B1807" s="5"/>
      <c r="C1807" s="5"/>
      <c r="D1807" s="5"/>
      <c r="E1807" s="5"/>
      <c r="F1807" s="6"/>
    </row>
    <row r="1808" spans="1:6" x14ac:dyDescent="0.35">
      <c r="A1808" s="6"/>
      <c r="B1808" s="6"/>
      <c r="C1808" s="6"/>
      <c r="D1808" s="6"/>
      <c r="E1808" s="6"/>
      <c r="F1808" s="5"/>
    </row>
    <row r="1809" spans="1:6" x14ac:dyDescent="0.35">
      <c r="A1809" s="5"/>
      <c r="B1809" s="5"/>
      <c r="C1809" s="5"/>
      <c r="D1809" s="5"/>
      <c r="E1809" s="5"/>
      <c r="F1809" s="6"/>
    </row>
    <row r="1810" spans="1:6" x14ac:dyDescent="0.35">
      <c r="A1810" s="6"/>
      <c r="B1810" s="6"/>
      <c r="C1810" s="6"/>
      <c r="D1810" s="6"/>
      <c r="E1810" s="6"/>
      <c r="F1810" s="5"/>
    </row>
    <row r="1811" spans="1:6" x14ac:dyDescent="0.35">
      <c r="A1811" s="5"/>
      <c r="B1811" s="5"/>
      <c r="C1811" s="5"/>
      <c r="D1811" s="5"/>
      <c r="E1811" s="5"/>
      <c r="F1811" s="6"/>
    </row>
    <row r="1812" spans="1:6" x14ac:dyDescent="0.35">
      <c r="A1812" s="6"/>
      <c r="B1812" s="6"/>
      <c r="C1812" s="6"/>
      <c r="D1812" s="6"/>
      <c r="E1812" s="6"/>
      <c r="F1812" s="5"/>
    </row>
    <row r="1813" spans="1:6" x14ac:dyDescent="0.35">
      <c r="A1813" s="5"/>
      <c r="B1813" s="5"/>
      <c r="C1813" s="5"/>
      <c r="D1813" s="5"/>
      <c r="E1813" s="5"/>
      <c r="F1813" s="6"/>
    </row>
    <row r="1814" spans="1:6" x14ac:dyDescent="0.35">
      <c r="A1814" s="6"/>
      <c r="B1814" s="6"/>
      <c r="C1814" s="6"/>
      <c r="D1814" s="6"/>
      <c r="E1814" s="6"/>
      <c r="F1814" s="5"/>
    </row>
    <row r="1815" spans="1:6" x14ac:dyDescent="0.35">
      <c r="A1815" s="5"/>
      <c r="B1815" s="5"/>
      <c r="C1815" s="5"/>
      <c r="D1815" s="5"/>
      <c r="E1815" s="5"/>
      <c r="F1815" s="6"/>
    </row>
    <row r="1816" spans="1:6" x14ac:dyDescent="0.35">
      <c r="A1816" s="6"/>
      <c r="B1816" s="6"/>
      <c r="C1816" s="6"/>
      <c r="D1816" s="6"/>
      <c r="E1816" s="6"/>
      <c r="F1816" s="5"/>
    </row>
    <row r="1817" spans="1:6" x14ac:dyDescent="0.35">
      <c r="A1817" s="5"/>
      <c r="B1817" s="5"/>
      <c r="C1817" s="5"/>
      <c r="D1817" s="5"/>
      <c r="E1817" s="5"/>
      <c r="F1817" s="6"/>
    </row>
    <row r="1818" spans="1:6" x14ac:dyDescent="0.35">
      <c r="A1818" s="6"/>
      <c r="B1818" s="6"/>
      <c r="C1818" s="6"/>
      <c r="D1818" s="6"/>
      <c r="E1818" s="6"/>
      <c r="F1818" s="5"/>
    </row>
    <row r="1819" spans="1:6" x14ac:dyDescent="0.35">
      <c r="A1819" s="5"/>
      <c r="B1819" s="5"/>
      <c r="C1819" s="5"/>
      <c r="D1819" s="5"/>
      <c r="E1819" s="5"/>
      <c r="F1819" s="6"/>
    </row>
    <row r="1820" spans="1:6" x14ac:dyDescent="0.35">
      <c r="A1820" s="6"/>
      <c r="B1820" s="6"/>
      <c r="C1820" s="6"/>
      <c r="D1820" s="6"/>
      <c r="E1820" s="6"/>
      <c r="F1820" s="5"/>
    </row>
    <row r="1821" spans="1:6" x14ac:dyDescent="0.35">
      <c r="A1821" s="5"/>
      <c r="B1821" s="5"/>
      <c r="C1821" s="5"/>
      <c r="D1821" s="5"/>
      <c r="E1821" s="5"/>
      <c r="F1821" s="6"/>
    </row>
    <row r="1822" spans="1:6" x14ac:dyDescent="0.35">
      <c r="A1822" s="6"/>
      <c r="B1822" s="6"/>
      <c r="C1822" s="6"/>
      <c r="D1822" s="6"/>
      <c r="E1822" s="6"/>
      <c r="F1822" s="5"/>
    </row>
    <row r="1823" spans="1:6" x14ac:dyDescent="0.35">
      <c r="A1823" s="5"/>
      <c r="B1823" s="5"/>
      <c r="C1823" s="5"/>
      <c r="D1823" s="5"/>
      <c r="E1823" s="5"/>
      <c r="F1823" s="6"/>
    </row>
    <row r="1824" spans="1:6" x14ac:dyDescent="0.35">
      <c r="A1824" s="6"/>
      <c r="B1824" s="6"/>
      <c r="C1824" s="6"/>
      <c r="D1824" s="6"/>
      <c r="E1824" s="6"/>
      <c r="F1824" s="5"/>
    </row>
    <row r="1825" spans="1:6" x14ac:dyDescent="0.35">
      <c r="A1825" s="5"/>
      <c r="B1825" s="5"/>
      <c r="C1825" s="5"/>
      <c r="D1825" s="5"/>
      <c r="E1825" s="5"/>
      <c r="F1825" s="6"/>
    </row>
    <row r="1826" spans="1:6" x14ac:dyDescent="0.35">
      <c r="A1826" s="6"/>
      <c r="B1826" s="6"/>
      <c r="C1826" s="6"/>
      <c r="D1826" s="6"/>
      <c r="E1826" s="6"/>
      <c r="F1826" s="5"/>
    </row>
    <row r="1827" spans="1:6" x14ac:dyDescent="0.35">
      <c r="A1827" s="5"/>
      <c r="B1827" s="5"/>
      <c r="C1827" s="5"/>
      <c r="D1827" s="5"/>
      <c r="E1827" s="5"/>
      <c r="F1827" s="6"/>
    </row>
    <row r="1828" spans="1:6" x14ac:dyDescent="0.35">
      <c r="A1828" s="6"/>
      <c r="B1828" s="6"/>
      <c r="C1828" s="6"/>
      <c r="D1828" s="6"/>
      <c r="E1828" s="6"/>
      <c r="F1828" s="5"/>
    </row>
    <row r="1829" spans="1:6" x14ac:dyDescent="0.35">
      <c r="A1829" s="5"/>
      <c r="B1829" s="5"/>
      <c r="C1829" s="5"/>
      <c r="D1829" s="5"/>
      <c r="E1829" s="5"/>
      <c r="F1829" s="6"/>
    </row>
    <row r="1830" spans="1:6" x14ac:dyDescent="0.35">
      <c r="A1830" s="6"/>
      <c r="B1830" s="6"/>
      <c r="C1830" s="6"/>
      <c r="D1830" s="6"/>
      <c r="E1830" s="6"/>
      <c r="F1830" s="5"/>
    </row>
    <row r="1831" spans="1:6" x14ac:dyDescent="0.35">
      <c r="A1831" s="5"/>
      <c r="B1831" s="5"/>
      <c r="C1831" s="5"/>
      <c r="D1831" s="5"/>
      <c r="E1831" s="5"/>
      <c r="F1831" s="6"/>
    </row>
    <row r="1832" spans="1:6" x14ac:dyDescent="0.35">
      <c r="A1832" s="6"/>
      <c r="B1832" s="6"/>
      <c r="C1832" s="6"/>
      <c r="D1832" s="6"/>
      <c r="E1832" s="6"/>
      <c r="F1832" s="5"/>
    </row>
    <row r="1833" spans="1:6" x14ac:dyDescent="0.35">
      <c r="A1833" s="5"/>
      <c r="B1833" s="5"/>
      <c r="C1833" s="5"/>
      <c r="D1833" s="5"/>
      <c r="E1833" s="5"/>
      <c r="F1833" s="6"/>
    </row>
    <row r="1834" spans="1:6" x14ac:dyDescent="0.35">
      <c r="A1834" s="6"/>
      <c r="B1834" s="6"/>
      <c r="C1834" s="6"/>
      <c r="D1834" s="6"/>
      <c r="E1834" s="6"/>
      <c r="F1834" s="5"/>
    </row>
    <row r="1835" spans="1:6" x14ac:dyDescent="0.35">
      <c r="A1835" s="5"/>
      <c r="B1835" s="5"/>
      <c r="C1835" s="5"/>
      <c r="D1835" s="5"/>
      <c r="E1835" s="5"/>
      <c r="F1835" s="6"/>
    </row>
    <row r="1836" spans="1:6" x14ac:dyDescent="0.35">
      <c r="A1836" s="6"/>
      <c r="B1836" s="6"/>
      <c r="C1836" s="6"/>
      <c r="D1836" s="6"/>
      <c r="E1836" s="6"/>
      <c r="F1836" s="5"/>
    </row>
    <row r="1837" spans="1:6" x14ac:dyDescent="0.35">
      <c r="A1837" s="5"/>
      <c r="B1837" s="5"/>
      <c r="C1837" s="5"/>
      <c r="D1837" s="5"/>
      <c r="E1837" s="5"/>
      <c r="F1837" s="6"/>
    </row>
    <row r="1838" spans="1:6" x14ac:dyDescent="0.35">
      <c r="A1838" s="6"/>
      <c r="B1838" s="6"/>
      <c r="C1838" s="6"/>
      <c r="D1838" s="6"/>
      <c r="E1838" s="6"/>
      <c r="F1838" s="5"/>
    </row>
    <row r="1839" spans="1:6" x14ac:dyDescent="0.35">
      <c r="A1839" s="5"/>
      <c r="B1839" s="5"/>
      <c r="C1839" s="5"/>
      <c r="D1839" s="5"/>
      <c r="E1839" s="5"/>
      <c r="F1839" s="6"/>
    </row>
    <row r="1840" spans="1:6" x14ac:dyDescent="0.35">
      <c r="A1840" s="6"/>
      <c r="B1840" s="6"/>
      <c r="C1840" s="6"/>
      <c r="D1840" s="6"/>
      <c r="E1840" s="6"/>
      <c r="F1840" s="5"/>
    </row>
    <row r="1841" spans="1:6" x14ac:dyDescent="0.35">
      <c r="A1841" s="5"/>
      <c r="B1841" s="5"/>
      <c r="C1841" s="5"/>
      <c r="D1841" s="5"/>
      <c r="E1841" s="5"/>
      <c r="F1841" s="6"/>
    </row>
    <row r="1842" spans="1:6" x14ac:dyDescent="0.35">
      <c r="A1842" s="6"/>
      <c r="B1842" s="6"/>
      <c r="C1842" s="6"/>
      <c r="D1842" s="6"/>
      <c r="E1842" s="6"/>
      <c r="F1842" s="5"/>
    </row>
    <row r="1843" spans="1:6" x14ac:dyDescent="0.35">
      <c r="A1843" s="5"/>
      <c r="B1843" s="5"/>
      <c r="C1843" s="5"/>
      <c r="D1843" s="5"/>
      <c r="E1843" s="5"/>
      <c r="F1843" s="6"/>
    </row>
    <row r="1844" spans="1:6" x14ac:dyDescent="0.35">
      <c r="A1844" s="6"/>
      <c r="B1844" s="6"/>
      <c r="C1844" s="6"/>
      <c r="D1844" s="6"/>
      <c r="E1844" s="6"/>
      <c r="F1844" s="5"/>
    </row>
    <row r="1845" spans="1:6" x14ac:dyDescent="0.35">
      <c r="A1845" s="5"/>
      <c r="B1845" s="5"/>
      <c r="C1845" s="5"/>
      <c r="D1845" s="5"/>
      <c r="E1845" s="5"/>
      <c r="F1845" s="6"/>
    </row>
    <row r="1846" spans="1:6" x14ac:dyDescent="0.35">
      <c r="A1846" s="6"/>
      <c r="B1846" s="6"/>
      <c r="C1846" s="6"/>
      <c r="D1846" s="6"/>
      <c r="E1846" s="6"/>
      <c r="F1846" s="5"/>
    </row>
    <row r="1847" spans="1:6" x14ac:dyDescent="0.35">
      <c r="A1847" s="5"/>
      <c r="B1847" s="5"/>
      <c r="C1847" s="5"/>
      <c r="D1847" s="5"/>
      <c r="E1847" s="5"/>
      <c r="F1847" s="6"/>
    </row>
    <row r="1848" spans="1:6" x14ac:dyDescent="0.35">
      <c r="A1848" s="6"/>
      <c r="B1848" s="6"/>
      <c r="C1848" s="6"/>
      <c r="D1848" s="6"/>
      <c r="E1848" s="6"/>
      <c r="F1848" s="5"/>
    </row>
    <row r="1849" spans="1:6" x14ac:dyDescent="0.35">
      <c r="A1849" s="5"/>
      <c r="B1849" s="5"/>
      <c r="C1849" s="5"/>
      <c r="D1849" s="5"/>
      <c r="E1849" s="5"/>
      <c r="F1849" s="6"/>
    </row>
    <row r="1850" spans="1:6" x14ac:dyDescent="0.35">
      <c r="A1850" s="6"/>
      <c r="B1850" s="6"/>
      <c r="C1850" s="6"/>
      <c r="D1850" s="6"/>
      <c r="E1850" s="6"/>
      <c r="F1850" s="5"/>
    </row>
    <row r="1851" spans="1:6" x14ac:dyDescent="0.35">
      <c r="A1851" s="5"/>
      <c r="B1851" s="5"/>
      <c r="C1851" s="5"/>
      <c r="D1851" s="5"/>
      <c r="E1851" s="5"/>
      <c r="F1851" s="6"/>
    </row>
    <row r="1852" spans="1:6" x14ac:dyDescent="0.35">
      <c r="A1852" s="6"/>
      <c r="B1852" s="6"/>
      <c r="C1852" s="6"/>
      <c r="D1852" s="6"/>
      <c r="E1852" s="6"/>
      <c r="F1852" s="5"/>
    </row>
    <row r="1853" spans="1:6" x14ac:dyDescent="0.35">
      <c r="A1853" s="5"/>
      <c r="B1853" s="5"/>
      <c r="C1853" s="5"/>
      <c r="D1853" s="5"/>
      <c r="E1853" s="5"/>
      <c r="F1853" s="6"/>
    </row>
    <row r="1854" spans="1:6" x14ac:dyDescent="0.35">
      <c r="A1854" s="6"/>
      <c r="B1854" s="6"/>
      <c r="C1854" s="6"/>
      <c r="D1854" s="6"/>
      <c r="E1854" s="6"/>
      <c r="F1854" s="5"/>
    </row>
    <row r="1855" spans="1:6" x14ac:dyDescent="0.35">
      <c r="A1855" s="5"/>
      <c r="B1855" s="5"/>
      <c r="C1855" s="5"/>
      <c r="D1855" s="5"/>
      <c r="E1855" s="5"/>
      <c r="F1855" s="6"/>
    </row>
    <row r="1856" spans="1:6" x14ac:dyDescent="0.35">
      <c r="A1856" s="6"/>
      <c r="B1856" s="6"/>
      <c r="C1856" s="6"/>
      <c r="D1856" s="6"/>
      <c r="E1856" s="6"/>
      <c r="F1856" s="5"/>
    </row>
    <row r="1857" spans="1:6" x14ac:dyDescent="0.35">
      <c r="A1857" s="5"/>
      <c r="B1857" s="5"/>
      <c r="C1857" s="5"/>
      <c r="D1857" s="5"/>
      <c r="E1857" s="5"/>
      <c r="F1857" s="6"/>
    </row>
    <row r="1858" spans="1:6" x14ac:dyDescent="0.35">
      <c r="A1858" s="6"/>
      <c r="B1858" s="6"/>
      <c r="C1858" s="6"/>
      <c r="D1858" s="6"/>
      <c r="E1858" s="6"/>
      <c r="F1858" s="5"/>
    </row>
    <row r="1859" spans="1:6" x14ac:dyDescent="0.35">
      <c r="A1859" s="5"/>
      <c r="B1859" s="5"/>
      <c r="C1859" s="5"/>
      <c r="D1859" s="5"/>
      <c r="E1859" s="5"/>
      <c r="F1859" s="6"/>
    </row>
    <row r="1860" spans="1:6" x14ac:dyDescent="0.35">
      <c r="A1860" s="6"/>
      <c r="B1860" s="6"/>
      <c r="C1860" s="6"/>
      <c r="D1860" s="6"/>
      <c r="E1860" s="6"/>
      <c r="F1860" s="5"/>
    </row>
    <row r="1861" spans="1:6" x14ac:dyDescent="0.35">
      <c r="A1861" s="5"/>
      <c r="B1861" s="5"/>
      <c r="C1861" s="5"/>
      <c r="D1861" s="5"/>
      <c r="E1861" s="5"/>
      <c r="F1861" s="6"/>
    </row>
    <row r="1862" spans="1:6" x14ac:dyDescent="0.35">
      <c r="A1862" s="6"/>
      <c r="B1862" s="6"/>
      <c r="C1862" s="6"/>
      <c r="D1862" s="6"/>
      <c r="E1862" s="6"/>
      <c r="F1862" s="5"/>
    </row>
    <row r="1863" spans="1:6" x14ac:dyDescent="0.35">
      <c r="A1863" s="5"/>
      <c r="B1863" s="5"/>
      <c r="C1863" s="5"/>
      <c r="D1863" s="5"/>
      <c r="E1863" s="5"/>
      <c r="F1863" s="6"/>
    </row>
    <row r="1864" spans="1:6" x14ac:dyDescent="0.35">
      <c r="A1864" s="6"/>
      <c r="B1864" s="6"/>
      <c r="C1864" s="6"/>
      <c r="D1864" s="6"/>
      <c r="E1864" s="6"/>
      <c r="F1864" s="5"/>
    </row>
    <row r="1865" spans="1:6" x14ac:dyDescent="0.35">
      <c r="A1865" s="5"/>
      <c r="B1865" s="5"/>
      <c r="C1865" s="5"/>
      <c r="D1865" s="5"/>
      <c r="E1865" s="5"/>
      <c r="F1865" s="6"/>
    </row>
    <row r="1866" spans="1:6" x14ac:dyDescent="0.35">
      <c r="A1866" s="6"/>
      <c r="B1866" s="6"/>
      <c r="C1866" s="6"/>
      <c r="D1866" s="6"/>
      <c r="E1866" s="6"/>
      <c r="F1866" s="5"/>
    </row>
    <row r="1867" spans="1:6" x14ac:dyDescent="0.35">
      <c r="A1867" s="5"/>
      <c r="B1867" s="5"/>
      <c r="C1867" s="5"/>
      <c r="D1867" s="5"/>
      <c r="E1867" s="5"/>
      <c r="F1867" s="6"/>
    </row>
    <row r="1868" spans="1:6" x14ac:dyDescent="0.35">
      <c r="A1868" s="6"/>
      <c r="B1868" s="6"/>
      <c r="C1868" s="6"/>
      <c r="D1868" s="6"/>
      <c r="E1868" s="6"/>
      <c r="F1868" s="5"/>
    </row>
    <row r="1869" spans="1:6" x14ac:dyDescent="0.35">
      <c r="A1869" s="5"/>
      <c r="B1869" s="5"/>
      <c r="C1869" s="5"/>
      <c r="D1869" s="5"/>
      <c r="E1869" s="5"/>
      <c r="F1869" s="6"/>
    </row>
    <row r="1870" spans="1:6" x14ac:dyDescent="0.35">
      <c r="A1870" s="6"/>
      <c r="B1870" s="6"/>
      <c r="C1870" s="6"/>
      <c r="D1870" s="6"/>
      <c r="E1870" s="6"/>
      <c r="F1870" s="5"/>
    </row>
    <row r="1871" spans="1:6" x14ac:dyDescent="0.35">
      <c r="A1871" s="5"/>
      <c r="B1871" s="5"/>
      <c r="C1871" s="5"/>
      <c r="D1871" s="5"/>
      <c r="E1871" s="5"/>
      <c r="F1871" s="6"/>
    </row>
    <row r="1872" spans="1:6" x14ac:dyDescent="0.35">
      <c r="A1872" s="6"/>
      <c r="B1872" s="6"/>
      <c r="C1872" s="6"/>
      <c r="D1872" s="6"/>
      <c r="E1872" s="6"/>
      <c r="F1872" s="5"/>
    </row>
    <row r="1873" spans="1:6" x14ac:dyDescent="0.35">
      <c r="A1873" s="5"/>
      <c r="B1873" s="5"/>
      <c r="C1873" s="5"/>
      <c r="D1873" s="5"/>
      <c r="E1873" s="5"/>
      <c r="F1873" s="6"/>
    </row>
    <row r="1874" spans="1:6" x14ac:dyDescent="0.35">
      <c r="A1874" s="6"/>
      <c r="B1874" s="6"/>
      <c r="C1874" s="6"/>
      <c r="D1874" s="6"/>
      <c r="E1874" s="6"/>
      <c r="F1874" s="5"/>
    </row>
    <row r="1875" spans="1:6" x14ac:dyDescent="0.35">
      <c r="A1875" s="5"/>
      <c r="B1875" s="5"/>
      <c r="C1875" s="5"/>
      <c r="D1875" s="5"/>
      <c r="E1875" s="5"/>
      <c r="F1875" s="6"/>
    </row>
    <row r="1876" spans="1:6" x14ac:dyDescent="0.35">
      <c r="A1876" s="6"/>
      <c r="B1876" s="6"/>
      <c r="C1876" s="6"/>
      <c r="D1876" s="6"/>
      <c r="E1876" s="6"/>
      <c r="F1876" s="5"/>
    </row>
    <row r="1877" spans="1:6" x14ac:dyDescent="0.35">
      <c r="A1877" s="5"/>
      <c r="B1877" s="5"/>
      <c r="C1877" s="5"/>
      <c r="D1877" s="5"/>
      <c r="E1877" s="5"/>
      <c r="F1877" s="6"/>
    </row>
    <row r="1878" spans="1:6" x14ac:dyDescent="0.35">
      <c r="A1878" s="6"/>
      <c r="B1878" s="6"/>
      <c r="C1878" s="6"/>
      <c r="D1878" s="6"/>
      <c r="E1878" s="6"/>
      <c r="F1878" s="5"/>
    </row>
    <row r="1879" spans="1:6" x14ac:dyDescent="0.35">
      <c r="A1879" s="5"/>
      <c r="B1879" s="5"/>
      <c r="C1879" s="5"/>
      <c r="D1879" s="5"/>
      <c r="E1879" s="5"/>
      <c r="F1879" s="6"/>
    </row>
    <row r="1880" spans="1:6" x14ac:dyDescent="0.35">
      <c r="A1880" s="6"/>
      <c r="B1880" s="6"/>
      <c r="C1880" s="6"/>
      <c r="D1880" s="6"/>
      <c r="E1880" s="6"/>
      <c r="F1880" s="5"/>
    </row>
    <row r="1881" spans="1:6" x14ac:dyDescent="0.35">
      <c r="A1881" s="5"/>
      <c r="B1881" s="5"/>
      <c r="C1881" s="5"/>
      <c r="D1881" s="5"/>
      <c r="E1881" s="5"/>
      <c r="F1881" s="6"/>
    </row>
    <row r="1882" spans="1:6" x14ac:dyDescent="0.35">
      <c r="A1882" s="6"/>
      <c r="B1882" s="6"/>
      <c r="C1882" s="6"/>
      <c r="D1882" s="6"/>
      <c r="E1882" s="6"/>
      <c r="F1882" s="5"/>
    </row>
    <row r="1883" spans="1:6" x14ac:dyDescent="0.35">
      <c r="A1883" s="5"/>
      <c r="B1883" s="5"/>
      <c r="C1883" s="5"/>
      <c r="D1883" s="5"/>
      <c r="E1883" s="5"/>
      <c r="F1883" s="6"/>
    </row>
    <row r="1884" spans="1:6" x14ac:dyDescent="0.35">
      <c r="A1884" s="6"/>
      <c r="B1884" s="6"/>
      <c r="C1884" s="6"/>
      <c r="D1884" s="6"/>
      <c r="E1884" s="6"/>
      <c r="F1884" s="5"/>
    </row>
    <row r="1885" spans="1:6" x14ac:dyDescent="0.35">
      <c r="A1885" s="5"/>
      <c r="B1885" s="5"/>
      <c r="C1885" s="5"/>
      <c r="D1885" s="5"/>
      <c r="E1885" s="5"/>
      <c r="F1885" s="6"/>
    </row>
    <row r="1886" spans="1:6" x14ac:dyDescent="0.35">
      <c r="A1886" s="6"/>
      <c r="B1886" s="6"/>
      <c r="C1886" s="6"/>
      <c r="D1886" s="6"/>
      <c r="E1886" s="6"/>
      <c r="F1886" s="5"/>
    </row>
    <row r="1887" spans="1:6" x14ac:dyDescent="0.35">
      <c r="A1887" s="5"/>
      <c r="B1887" s="5"/>
      <c r="C1887" s="5"/>
      <c r="D1887" s="5"/>
      <c r="E1887" s="5"/>
      <c r="F1887" s="6"/>
    </row>
    <row r="1888" spans="1:6" x14ac:dyDescent="0.35">
      <c r="A1888" s="6"/>
      <c r="B1888" s="6"/>
      <c r="C1888" s="6"/>
      <c r="D1888" s="6"/>
      <c r="E1888" s="6"/>
      <c r="F1888" s="5"/>
    </row>
    <row r="1889" spans="1:6" x14ac:dyDescent="0.35">
      <c r="A1889" s="5"/>
      <c r="B1889" s="5"/>
      <c r="C1889" s="5"/>
      <c r="D1889" s="5"/>
      <c r="E1889" s="5"/>
      <c r="F1889" s="6"/>
    </row>
    <row r="1890" spans="1:6" x14ac:dyDescent="0.35">
      <c r="A1890" s="6"/>
      <c r="B1890" s="6"/>
      <c r="C1890" s="6"/>
      <c r="D1890" s="6"/>
      <c r="E1890" s="6"/>
      <c r="F1890" s="5"/>
    </row>
    <row r="1891" spans="1:6" x14ac:dyDescent="0.35">
      <c r="A1891" s="5"/>
      <c r="B1891" s="5"/>
      <c r="C1891" s="5"/>
      <c r="D1891" s="5"/>
      <c r="E1891" s="5"/>
      <c r="F1891" s="6"/>
    </row>
    <row r="1892" spans="1:6" x14ac:dyDescent="0.35">
      <c r="A1892" s="6"/>
      <c r="B1892" s="6"/>
      <c r="C1892" s="6"/>
      <c r="D1892" s="6"/>
      <c r="E1892" s="6"/>
      <c r="F1892" s="5"/>
    </row>
    <row r="1893" spans="1:6" x14ac:dyDescent="0.35">
      <c r="A1893" s="5"/>
      <c r="B1893" s="5"/>
      <c r="C1893" s="5"/>
      <c r="D1893" s="5"/>
      <c r="E1893" s="5"/>
      <c r="F1893" s="6"/>
    </row>
    <row r="1894" spans="1:6" x14ac:dyDescent="0.35">
      <c r="A1894" s="6"/>
      <c r="B1894" s="6"/>
      <c r="C1894" s="6"/>
      <c r="D1894" s="6"/>
      <c r="E1894" s="6"/>
      <c r="F1894" s="5"/>
    </row>
    <row r="1895" spans="1:6" x14ac:dyDescent="0.35">
      <c r="A1895" s="5"/>
      <c r="B1895" s="5"/>
      <c r="C1895" s="5"/>
      <c r="D1895" s="5"/>
      <c r="E1895" s="5"/>
      <c r="F1895" s="6"/>
    </row>
    <row r="1896" spans="1:6" x14ac:dyDescent="0.35">
      <c r="A1896" s="6"/>
      <c r="B1896" s="6"/>
      <c r="C1896" s="6"/>
      <c r="D1896" s="6"/>
      <c r="E1896" s="6"/>
      <c r="F1896" s="5"/>
    </row>
    <row r="1897" spans="1:6" x14ac:dyDescent="0.35">
      <c r="A1897" s="5"/>
      <c r="B1897" s="5"/>
      <c r="C1897" s="5"/>
      <c r="D1897" s="5"/>
      <c r="E1897" s="5"/>
      <c r="F1897" s="6"/>
    </row>
    <row r="1898" spans="1:6" x14ac:dyDescent="0.35">
      <c r="A1898" s="6"/>
      <c r="B1898" s="6"/>
      <c r="C1898" s="6"/>
      <c r="D1898" s="6"/>
      <c r="E1898" s="6"/>
      <c r="F1898" s="5"/>
    </row>
    <row r="1899" spans="1:6" x14ac:dyDescent="0.35">
      <c r="A1899" s="5"/>
      <c r="B1899" s="5"/>
      <c r="C1899" s="5"/>
      <c r="D1899" s="5"/>
      <c r="E1899" s="5"/>
      <c r="F1899" s="6"/>
    </row>
    <row r="1900" spans="1:6" x14ac:dyDescent="0.35">
      <c r="A1900" s="6"/>
      <c r="B1900" s="6"/>
      <c r="C1900" s="6"/>
      <c r="D1900" s="6"/>
      <c r="E1900" s="6"/>
      <c r="F1900" s="5"/>
    </row>
    <row r="1901" spans="1:6" x14ac:dyDescent="0.35">
      <c r="A1901" s="5"/>
      <c r="B1901" s="5"/>
      <c r="C1901" s="5"/>
      <c r="D1901" s="5"/>
      <c r="E1901" s="5"/>
      <c r="F1901" s="6"/>
    </row>
    <row r="1902" spans="1:6" x14ac:dyDescent="0.35">
      <c r="A1902" s="6"/>
      <c r="B1902" s="6"/>
      <c r="C1902" s="6"/>
      <c r="D1902" s="6"/>
      <c r="E1902" s="6"/>
      <c r="F1902" s="5"/>
    </row>
    <row r="1903" spans="1:6" x14ac:dyDescent="0.35">
      <c r="A1903" s="5"/>
      <c r="B1903" s="5"/>
      <c r="C1903" s="5"/>
      <c r="D1903" s="5"/>
      <c r="E1903" s="5"/>
      <c r="F1903" s="6"/>
    </row>
    <row r="1904" spans="1:6" x14ac:dyDescent="0.35">
      <c r="A1904" s="6"/>
      <c r="B1904" s="6"/>
      <c r="C1904" s="6"/>
      <c r="D1904" s="6"/>
      <c r="E1904" s="6"/>
      <c r="F1904" s="5"/>
    </row>
    <row r="1905" spans="1:6" x14ac:dyDescent="0.35">
      <c r="A1905" s="5"/>
      <c r="B1905" s="5"/>
      <c r="C1905" s="5"/>
      <c r="D1905" s="5"/>
      <c r="E1905" s="5"/>
      <c r="F1905" s="6"/>
    </row>
    <row r="1906" spans="1:6" x14ac:dyDescent="0.35">
      <c r="A1906" s="6"/>
      <c r="B1906" s="6"/>
      <c r="C1906" s="6"/>
      <c r="D1906" s="6"/>
      <c r="E1906" s="6"/>
      <c r="F1906" s="5"/>
    </row>
    <row r="1907" spans="1:6" x14ac:dyDescent="0.35">
      <c r="A1907" s="5"/>
      <c r="B1907" s="5"/>
      <c r="C1907" s="5"/>
      <c r="D1907" s="5"/>
      <c r="E1907" s="5"/>
      <c r="F1907" s="6"/>
    </row>
    <row r="1908" spans="1:6" x14ac:dyDescent="0.35">
      <c r="A1908" s="6"/>
      <c r="B1908" s="6"/>
      <c r="C1908" s="6"/>
      <c r="D1908" s="6"/>
      <c r="E1908" s="6"/>
      <c r="F1908" s="5"/>
    </row>
    <row r="1909" spans="1:6" x14ac:dyDescent="0.35">
      <c r="A1909" s="5"/>
      <c r="B1909" s="5"/>
      <c r="C1909" s="5"/>
      <c r="D1909" s="5"/>
      <c r="E1909" s="5"/>
      <c r="F1909" s="6"/>
    </row>
    <row r="1910" spans="1:6" x14ac:dyDescent="0.35">
      <c r="A1910" s="6"/>
      <c r="B1910" s="6"/>
      <c r="C1910" s="6"/>
      <c r="D1910" s="6"/>
      <c r="E1910" s="6"/>
      <c r="F1910" s="5"/>
    </row>
    <row r="1911" spans="1:6" x14ac:dyDescent="0.35">
      <c r="A1911" s="5"/>
      <c r="B1911" s="5"/>
      <c r="C1911" s="5"/>
      <c r="D1911" s="5"/>
      <c r="E1911" s="5"/>
      <c r="F1911" s="6"/>
    </row>
    <row r="1912" spans="1:6" x14ac:dyDescent="0.35">
      <c r="A1912" s="6"/>
      <c r="B1912" s="6"/>
      <c r="C1912" s="6"/>
      <c r="D1912" s="6"/>
      <c r="E1912" s="6"/>
      <c r="F1912" s="5"/>
    </row>
    <row r="1913" spans="1:6" x14ac:dyDescent="0.35">
      <c r="A1913" s="5"/>
      <c r="B1913" s="5"/>
      <c r="C1913" s="5"/>
      <c r="D1913" s="5"/>
      <c r="E1913" s="5"/>
      <c r="F1913" s="6"/>
    </row>
    <row r="1914" spans="1:6" x14ac:dyDescent="0.35">
      <c r="A1914" s="6"/>
      <c r="B1914" s="6"/>
      <c r="C1914" s="6"/>
      <c r="D1914" s="6"/>
      <c r="E1914" s="6"/>
      <c r="F1914" s="5"/>
    </row>
    <row r="1915" spans="1:6" x14ac:dyDescent="0.35">
      <c r="A1915" s="5"/>
      <c r="B1915" s="5"/>
      <c r="C1915" s="5"/>
      <c r="D1915" s="5"/>
      <c r="E1915" s="5"/>
      <c r="F1915" s="6"/>
    </row>
    <row r="1916" spans="1:6" x14ac:dyDescent="0.35">
      <c r="A1916" s="6"/>
      <c r="B1916" s="6"/>
      <c r="C1916" s="6"/>
      <c r="D1916" s="6"/>
      <c r="E1916" s="6"/>
      <c r="F1916" s="5"/>
    </row>
    <row r="1917" spans="1:6" x14ac:dyDescent="0.35">
      <c r="A1917" s="5"/>
      <c r="B1917" s="5"/>
      <c r="C1917" s="5"/>
      <c r="D1917" s="5"/>
      <c r="E1917" s="5"/>
      <c r="F1917" s="6"/>
    </row>
    <row r="1918" spans="1:6" x14ac:dyDescent="0.35">
      <c r="A1918" s="6"/>
      <c r="B1918" s="6"/>
      <c r="C1918" s="6"/>
      <c r="D1918" s="6"/>
      <c r="E1918" s="6"/>
      <c r="F1918" s="5"/>
    </row>
    <row r="1919" spans="1:6" x14ac:dyDescent="0.35">
      <c r="A1919" s="5"/>
      <c r="B1919" s="5"/>
      <c r="C1919" s="5"/>
      <c r="D1919" s="5"/>
      <c r="E1919" s="5"/>
      <c r="F1919" s="6"/>
    </row>
    <row r="1920" spans="1:6" x14ac:dyDescent="0.35">
      <c r="A1920" s="6"/>
      <c r="B1920" s="6"/>
      <c r="C1920" s="6"/>
      <c r="D1920" s="6"/>
      <c r="E1920" s="6"/>
      <c r="F1920" s="5"/>
    </row>
    <row r="1921" spans="1:6" x14ac:dyDescent="0.35">
      <c r="A1921" s="5"/>
      <c r="B1921" s="5"/>
      <c r="C1921" s="5"/>
      <c r="D1921" s="5"/>
      <c r="E1921" s="5"/>
      <c r="F1921" s="6"/>
    </row>
    <row r="1922" spans="1:6" x14ac:dyDescent="0.35">
      <c r="A1922" s="6"/>
      <c r="B1922" s="6"/>
      <c r="C1922" s="6"/>
      <c r="D1922" s="6"/>
      <c r="E1922" s="6"/>
      <c r="F1922" s="5"/>
    </row>
    <row r="1923" spans="1:6" x14ac:dyDescent="0.35">
      <c r="A1923" s="5"/>
      <c r="B1923" s="5"/>
      <c r="C1923" s="5"/>
      <c r="D1923" s="5"/>
      <c r="E1923" s="5"/>
      <c r="F1923" s="6"/>
    </row>
    <row r="1924" spans="1:6" x14ac:dyDescent="0.35">
      <c r="A1924" s="6"/>
      <c r="B1924" s="6"/>
      <c r="C1924" s="6"/>
      <c r="D1924" s="6"/>
      <c r="E1924" s="6"/>
      <c r="F1924" s="5"/>
    </row>
    <row r="1925" spans="1:6" x14ac:dyDescent="0.35">
      <c r="A1925" s="5"/>
      <c r="B1925" s="5"/>
      <c r="C1925" s="5"/>
      <c r="D1925" s="5"/>
      <c r="E1925" s="5"/>
      <c r="F1925" s="6"/>
    </row>
    <row r="1926" spans="1:6" x14ac:dyDescent="0.35">
      <c r="A1926" s="6"/>
      <c r="B1926" s="6"/>
      <c r="C1926" s="6"/>
      <c r="D1926" s="6"/>
      <c r="E1926" s="6"/>
      <c r="F1926" s="5"/>
    </row>
    <row r="1927" spans="1:6" x14ac:dyDescent="0.35">
      <c r="A1927" s="5"/>
      <c r="B1927" s="5"/>
      <c r="C1927" s="5"/>
      <c r="D1927" s="5"/>
      <c r="E1927" s="5"/>
      <c r="F1927" s="6"/>
    </row>
    <row r="1928" spans="1:6" x14ac:dyDescent="0.35">
      <c r="A1928" s="6"/>
      <c r="B1928" s="6"/>
      <c r="C1928" s="6"/>
      <c r="D1928" s="6"/>
      <c r="E1928" s="6"/>
      <c r="F1928" s="5"/>
    </row>
    <row r="1929" spans="1:6" x14ac:dyDescent="0.35">
      <c r="A1929" s="5"/>
      <c r="B1929" s="5"/>
      <c r="C1929" s="5"/>
      <c r="D1929" s="5"/>
      <c r="E1929" s="5"/>
      <c r="F1929" s="6"/>
    </row>
    <row r="1930" spans="1:6" x14ac:dyDescent="0.35">
      <c r="A1930" s="6"/>
      <c r="B1930" s="6"/>
      <c r="C1930" s="6"/>
      <c r="D1930" s="6"/>
      <c r="E1930" s="6"/>
      <c r="F1930" s="5"/>
    </row>
    <row r="1931" spans="1:6" x14ac:dyDescent="0.35">
      <c r="A1931" s="5"/>
      <c r="B1931" s="5"/>
      <c r="C1931" s="5"/>
      <c r="D1931" s="5"/>
      <c r="E1931" s="5"/>
      <c r="F1931" s="6"/>
    </row>
    <row r="1932" spans="1:6" x14ac:dyDescent="0.35">
      <c r="A1932" s="6"/>
      <c r="B1932" s="6"/>
      <c r="C1932" s="6"/>
      <c r="D1932" s="6"/>
      <c r="E1932" s="6"/>
      <c r="F1932" s="5"/>
    </row>
    <row r="1933" spans="1:6" x14ac:dyDescent="0.35">
      <c r="A1933" s="5"/>
      <c r="B1933" s="5"/>
      <c r="C1933" s="5"/>
      <c r="D1933" s="5"/>
      <c r="E1933" s="5"/>
      <c r="F1933" s="6"/>
    </row>
    <row r="1934" spans="1:6" x14ac:dyDescent="0.35">
      <c r="A1934" s="6"/>
      <c r="B1934" s="6"/>
      <c r="C1934" s="6"/>
      <c r="D1934" s="6"/>
      <c r="E1934" s="6"/>
      <c r="F1934" s="5"/>
    </row>
    <row r="1935" spans="1:6" x14ac:dyDescent="0.35">
      <c r="A1935" s="5"/>
      <c r="B1935" s="5"/>
      <c r="C1935" s="5"/>
      <c r="D1935" s="5"/>
      <c r="E1935" s="5"/>
      <c r="F1935" s="6"/>
    </row>
    <row r="1936" spans="1:6" x14ac:dyDescent="0.35">
      <c r="A1936" s="6"/>
      <c r="B1936" s="6"/>
      <c r="C1936" s="6"/>
      <c r="D1936" s="6"/>
      <c r="E1936" s="6"/>
      <c r="F1936" s="5"/>
    </row>
    <row r="1937" spans="1:6" x14ac:dyDescent="0.35">
      <c r="A1937" s="5"/>
      <c r="B1937" s="5"/>
      <c r="C1937" s="5"/>
      <c r="D1937" s="5"/>
      <c r="E1937" s="5"/>
      <c r="F1937" s="6"/>
    </row>
    <row r="1938" spans="1:6" x14ac:dyDescent="0.35">
      <c r="A1938" s="6"/>
      <c r="B1938" s="6"/>
      <c r="C1938" s="6"/>
      <c r="D1938" s="6"/>
      <c r="E1938" s="6"/>
      <c r="F1938" s="5"/>
    </row>
    <row r="1939" spans="1:6" x14ac:dyDescent="0.35">
      <c r="A1939" s="5"/>
      <c r="B1939" s="5"/>
      <c r="C1939" s="5"/>
      <c r="D1939" s="5"/>
      <c r="E1939" s="5"/>
      <c r="F1939" s="6"/>
    </row>
    <row r="1940" spans="1:6" x14ac:dyDescent="0.35">
      <c r="A1940" s="6"/>
      <c r="B1940" s="6"/>
      <c r="C1940" s="6"/>
      <c r="D1940" s="6"/>
      <c r="E1940" s="6"/>
      <c r="F1940" s="5"/>
    </row>
    <row r="1941" spans="1:6" x14ac:dyDescent="0.35">
      <c r="A1941" s="5"/>
      <c r="B1941" s="5"/>
      <c r="C1941" s="5"/>
      <c r="D1941" s="5"/>
      <c r="E1941" s="5"/>
      <c r="F1941" s="6"/>
    </row>
    <row r="1942" spans="1:6" x14ac:dyDescent="0.35">
      <c r="A1942" s="6"/>
      <c r="B1942" s="6"/>
      <c r="C1942" s="6"/>
      <c r="D1942" s="6"/>
      <c r="E1942" s="6"/>
      <c r="F1942" s="5"/>
    </row>
    <row r="1943" spans="1:6" x14ac:dyDescent="0.35">
      <c r="A1943" s="5"/>
      <c r="B1943" s="5"/>
      <c r="C1943" s="5"/>
      <c r="D1943" s="5"/>
      <c r="E1943" s="5"/>
      <c r="F1943" s="6"/>
    </row>
    <row r="1944" spans="1:6" x14ac:dyDescent="0.35">
      <c r="A1944" s="6"/>
      <c r="B1944" s="6"/>
      <c r="C1944" s="6"/>
      <c r="D1944" s="6"/>
      <c r="E1944" s="6"/>
      <c r="F1944" s="5"/>
    </row>
    <row r="1945" spans="1:6" x14ac:dyDescent="0.35">
      <c r="A1945" s="5"/>
      <c r="B1945" s="5"/>
      <c r="C1945" s="5"/>
      <c r="D1945" s="5"/>
      <c r="E1945" s="5"/>
      <c r="F1945" s="6"/>
    </row>
    <row r="1946" spans="1:6" x14ac:dyDescent="0.35">
      <c r="A1946" s="6"/>
      <c r="B1946" s="6"/>
      <c r="C1946" s="6"/>
      <c r="D1946" s="6"/>
      <c r="E1946" s="6"/>
      <c r="F1946" s="5"/>
    </row>
    <row r="1947" spans="1:6" x14ac:dyDescent="0.35">
      <c r="A1947" s="5"/>
      <c r="B1947" s="5"/>
      <c r="C1947" s="5"/>
      <c r="D1947" s="5"/>
      <c r="E1947" s="5"/>
      <c r="F1947" s="6"/>
    </row>
    <row r="1948" spans="1:6" x14ac:dyDescent="0.35">
      <c r="A1948" s="6"/>
      <c r="B1948" s="6"/>
      <c r="C1948" s="6"/>
      <c r="D1948" s="6"/>
      <c r="E1948" s="6"/>
      <c r="F1948" s="5"/>
    </row>
    <row r="1949" spans="1:6" x14ac:dyDescent="0.35">
      <c r="A1949" s="5"/>
      <c r="B1949" s="5"/>
      <c r="C1949" s="5"/>
      <c r="D1949" s="5"/>
      <c r="E1949" s="5"/>
      <c r="F1949" s="6"/>
    </row>
    <row r="1950" spans="1:6" x14ac:dyDescent="0.35">
      <c r="A1950" s="6"/>
      <c r="B1950" s="6"/>
      <c r="C1950" s="6"/>
      <c r="D1950" s="6"/>
      <c r="E1950" s="6"/>
      <c r="F1950" s="5"/>
    </row>
    <row r="1951" spans="1:6" x14ac:dyDescent="0.35">
      <c r="A1951" s="5"/>
      <c r="B1951" s="5"/>
      <c r="C1951" s="5"/>
      <c r="D1951" s="5"/>
      <c r="E1951" s="5"/>
      <c r="F1951" s="6"/>
    </row>
    <row r="1952" spans="1:6" x14ac:dyDescent="0.35">
      <c r="A1952" s="6"/>
      <c r="B1952" s="6"/>
      <c r="C1952" s="6"/>
      <c r="D1952" s="6"/>
      <c r="E1952" s="6"/>
      <c r="F1952" s="5"/>
    </row>
    <row r="1953" spans="1:6" x14ac:dyDescent="0.35">
      <c r="A1953" s="5"/>
      <c r="B1953" s="5"/>
      <c r="C1953" s="5"/>
      <c r="D1953" s="5"/>
      <c r="E1953" s="5"/>
      <c r="F1953" s="6"/>
    </row>
    <row r="1954" spans="1:6" x14ac:dyDescent="0.35">
      <c r="A1954" s="6"/>
      <c r="B1954" s="6"/>
      <c r="C1954" s="6"/>
      <c r="D1954" s="6"/>
      <c r="E1954" s="6"/>
      <c r="F1954" s="5"/>
    </row>
    <row r="1955" spans="1:6" x14ac:dyDescent="0.35">
      <c r="A1955" s="5"/>
      <c r="B1955" s="5"/>
      <c r="C1955" s="5"/>
      <c r="D1955" s="5"/>
      <c r="E1955" s="5"/>
      <c r="F1955" s="6"/>
    </row>
    <row r="1956" spans="1:6" x14ac:dyDescent="0.35">
      <c r="A1956" s="6"/>
      <c r="B1956" s="6"/>
      <c r="C1956" s="6"/>
      <c r="D1956" s="6"/>
      <c r="E1956" s="6"/>
      <c r="F1956" s="5"/>
    </row>
    <row r="1957" spans="1:6" x14ac:dyDescent="0.35">
      <c r="A1957" s="5"/>
      <c r="B1957" s="5"/>
      <c r="C1957" s="5"/>
      <c r="D1957" s="5"/>
      <c r="E1957" s="5"/>
      <c r="F1957" s="6"/>
    </row>
    <row r="1958" spans="1:6" x14ac:dyDescent="0.35">
      <c r="A1958" s="6"/>
      <c r="B1958" s="6"/>
      <c r="C1958" s="6"/>
      <c r="D1958" s="6"/>
      <c r="E1958" s="6"/>
      <c r="F1958" s="5"/>
    </row>
    <row r="1959" spans="1:6" x14ac:dyDescent="0.35">
      <c r="A1959" s="5"/>
      <c r="B1959" s="5"/>
      <c r="C1959" s="5"/>
      <c r="D1959" s="5"/>
      <c r="E1959" s="5"/>
      <c r="F1959" s="6"/>
    </row>
    <row r="1960" spans="1:6" x14ac:dyDescent="0.35">
      <c r="A1960" s="6"/>
      <c r="B1960" s="6"/>
      <c r="C1960" s="6"/>
      <c r="D1960" s="6"/>
      <c r="E1960" s="6"/>
      <c r="F1960" s="5"/>
    </row>
    <row r="1961" spans="1:6" x14ac:dyDescent="0.35">
      <c r="A1961" s="5"/>
      <c r="B1961" s="5"/>
      <c r="C1961" s="5"/>
      <c r="D1961" s="5"/>
      <c r="E1961" s="5"/>
      <c r="F1961" s="6"/>
    </row>
    <row r="1962" spans="1:6" x14ac:dyDescent="0.35">
      <c r="A1962" s="6"/>
      <c r="B1962" s="6"/>
      <c r="C1962" s="6"/>
      <c r="D1962" s="6"/>
      <c r="E1962" s="6"/>
      <c r="F1962" s="5"/>
    </row>
    <row r="1963" spans="1:6" x14ac:dyDescent="0.35">
      <c r="A1963" s="5"/>
      <c r="B1963" s="5"/>
      <c r="C1963" s="5"/>
      <c r="D1963" s="5"/>
      <c r="E1963" s="5"/>
      <c r="F1963" s="6"/>
    </row>
    <row r="1964" spans="1:6" x14ac:dyDescent="0.35">
      <c r="A1964" s="6"/>
      <c r="B1964" s="6"/>
      <c r="C1964" s="6"/>
      <c r="D1964" s="6"/>
      <c r="E1964" s="6"/>
      <c r="F1964" s="5"/>
    </row>
    <row r="1965" spans="1:6" x14ac:dyDescent="0.35">
      <c r="A1965" s="5"/>
      <c r="B1965" s="5"/>
      <c r="C1965" s="5"/>
      <c r="D1965" s="5"/>
      <c r="E1965" s="5"/>
      <c r="F1965" s="6"/>
    </row>
    <row r="1966" spans="1:6" x14ac:dyDescent="0.35">
      <c r="A1966" s="6"/>
      <c r="B1966" s="6"/>
      <c r="C1966" s="6"/>
      <c r="D1966" s="6"/>
      <c r="E1966" s="6"/>
      <c r="F1966" s="5"/>
    </row>
    <row r="1967" spans="1:6" x14ac:dyDescent="0.35">
      <c r="A1967" s="5"/>
      <c r="B1967" s="5"/>
      <c r="C1967" s="5"/>
      <c r="D1967" s="5"/>
      <c r="E1967" s="5"/>
      <c r="F1967" s="6"/>
    </row>
    <row r="1968" spans="1:6" x14ac:dyDescent="0.35">
      <c r="A1968" s="6"/>
      <c r="B1968" s="6"/>
      <c r="C1968" s="6"/>
      <c r="D1968" s="6"/>
      <c r="E1968" s="6"/>
      <c r="F1968" s="5"/>
    </row>
    <row r="1969" spans="1:6" x14ac:dyDescent="0.35">
      <c r="A1969" s="5"/>
      <c r="B1969" s="5"/>
      <c r="C1969" s="5"/>
      <c r="D1969" s="5"/>
      <c r="E1969" s="5"/>
      <c r="F1969" s="6"/>
    </row>
    <row r="1970" spans="1:6" x14ac:dyDescent="0.35">
      <c r="A1970" s="6"/>
      <c r="B1970" s="6"/>
      <c r="C1970" s="6"/>
      <c r="D1970" s="6"/>
      <c r="E1970" s="6"/>
      <c r="F1970" s="5"/>
    </row>
    <row r="1971" spans="1:6" x14ac:dyDescent="0.35">
      <c r="A1971" s="5"/>
      <c r="B1971" s="5"/>
      <c r="C1971" s="5"/>
      <c r="D1971" s="5"/>
      <c r="E1971" s="5"/>
      <c r="F1971" s="6"/>
    </row>
    <row r="1972" spans="1:6" x14ac:dyDescent="0.35">
      <c r="A1972" s="6"/>
      <c r="B1972" s="6"/>
      <c r="C1972" s="6"/>
      <c r="D1972" s="6"/>
      <c r="E1972" s="6"/>
      <c r="F1972" s="5"/>
    </row>
    <row r="1973" spans="1:6" x14ac:dyDescent="0.35">
      <c r="A1973" s="5"/>
      <c r="B1973" s="5"/>
      <c r="C1973" s="5"/>
      <c r="D1973" s="5"/>
      <c r="E1973" s="5"/>
      <c r="F1973" s="6"/>
    </row>
    <row r="1974" spans="1:6" x14ac:dyDescent="0.35">
      <c r="A1974" s="6"/>
      <c r="B1974" s="6"/>
      <c r="C1974" s="6"/>
      <c r="D1974" s="6"/>
      <c r="E1974" s="6"/>
      <c r="F1974" s="5"/>
    </row>
    <row r="1975" spans="1:6" x14ac:dyDescent="0.35">
      <c r="A1975" s="5"/>
      <c r="B1975" s="5"/>
      <c r="C1975" s="5"/>
      <c r="D1975" s="5"/>
      <c r="E1975" s="5"/>
      <c r="F1975" s="6"/>
    </row>
    <row r="1976" spans="1:6" x14ac:dyDescent="0.35">
      <c r="A1976" s="6"/>
      <c r="B1976" s="6"/>
      <c r="C1976" s="6"/>
      <c r="D1976" s="6"/>
      <c r="E1976" s="6"/>
      <c r="F1976" s="5"/>
    </row>
    <row r="1977" spans="1:6" x14ac:dyDescent="0.35">
      <c r="A1977" s="5"/>
      <c r="B1977" s="5"/>
      <c r="C1977" s="5"/>
      <c r="D1977" s="5"/>
      <c r="E1977" s="5"/>
      <c r="F1977" s="6"/>
    </row>
    <row r="1978" spans="1:6" x14ac:dyDescent="0.35">
      <c r="A1978" s="6"/>
      <c r="B1978" s="6"/>
      <c r="C1978" s="6"/>
      <c r="D1978" s="6"/>
      <c r="E1978" s="6"/>
      <c r="F1978" s="5"/>
    </row>
    <row r="1979" spans="1:6" x14ac:dyDescent="0.35">
      <c r="A1979" s="5"/>
      <c r="B1979" s="5"/>
      <c r="C1979" s="5"/>
      <c r="D1979" s="5"/>
      <c r="E1979" s="5"/>
      <c r="F1979" s="6"/>
    </row>
    <row r="1980" spans="1:6" x14ac:dyDescent="0.35">
      <c r="A1980" s="6"/>
      <c r="B1980" s="6"/>
      <c r="C1980" s="6"/>
      <c r="D1980" s="6"/>
      <c r="E1980" s="6"/>
      <c r="F1980" s="5"/>
    </row>
    <row r="1981" spans="1:6" x14ac:dyDescent="0.35">
      <c r="A1981" s="5"/>
      <c r="B1981" s="5"/>
      <c r="C1981" s="5"/>
      <c r="D1981" s="5"/>
      <c r="E1981" s="5"/>
      <c r="F1981" s="6"/>
    </row>
    <row r="1982" spans="1:6" x14ac:dyDescent="0.35">
      <c r="A1982" s="6"/>
      <c r="B1982" s="6"/>
      <c r="C1982" s="6"/>
      <c r="D1982" s="6"/>
      <c r="E1982" s="6"/>
      <c r="F1982" s="5"/>
    </row>
    <row r="1983" spans="1:6" x14ac:dyDescent="0.35">
      <c r="A1983" s="5"/>
      <c r="B1983" s="5"/>
      <c r="C1983" s="5"/>
      <c r="D1983" s="5"/>
      <c r="E1983" s="5"/>
      <c r="F1983" s="6"/>
    </row>
    <row r="1984" spans="1:6" x14ac:dyDescent="0.35">
      <c r="A1984" s="6"/>
      <c r="B1984" s="6"/>
      <c r="C1984" s="6"/>
      <c r="D1984" s="6"/>
      <c r="E1984" s="6"/>
      <c r="F1984" s="5"/>
    </row>
    <row r="1985" spans="1:6" x14ac:dyDescent="0.35">
      <c r="A1985" s="5"/>
      <c r="B1985" s="5"/>
      <c r="C1985" s="5"/>
      <c r="D1985" s="5"/>
      <c r="E1985" s="5"/>
      <c r="F1985" s="6"/>
    </row>
    <row r="1986" spans="1:6" x14ac:dyDescent="0.35">
      <c r="A1986" s="6"/>
      <c r="B1986" s="6"/>
      <c r="C1986" s="6"/>
      <c r="D1986" s="6"/>
      <c r="E1986" s="6"/>
      <c r="F1986" s="5"/>
    </row>
    <row r="1987" spans="1:6" x14ac:dyDescent="0.35">
      <c r="A1987" s="5"/>
      <c r="B1987" s="5"/>
      <c r="C1987" s="5"/>
      <c r="D1987" s="5"/>
      <c r="E1987" s="5"/>
      <c r="F1987" s="6"/>
    </row>
    <row r="1988" spans="1:6" x14ac:dyDescent="0.35">
      <c r="A1988" s="6"/>
      <c r="B1988" s="6"/>
      <c r="C1988" s="6"/>
      <c r="D1988" s="6"/>
      <c r="E1988" s="6"/>
      <c r="F1988" s="5"/>
    </row>
    <row r="1989" spans="1:6" x14ac:dyDescent="0.35">
      <c r="A1989" s="5"/>
      <c r="B1989" s="5"/>
      <c r="C1989" s="5"/>
      <c r="D1989" s="5"/>
      <c r="E1989" s="5"/>
      <c r="F1989" s="6"/>
    </row>
    <row r="1990" spans="1:6" x14ac:dyDescent="0.35">
      <c r="A1990" s="6"/>
      <c r="B1990" s="6"/>
      <c r="C1990" s="6"/>
      <c r="D1990" s="6"/>
      <c r="E1990" s="6"/>
      <c r="F1990" s="5"/>
    </row>
    <row r="1991" spans="1:6" x14ac:dyDescent="0.35">
      <c r="A1991" s="5"/>
      <c r="B1991" s="5"/>
      <c r="C1991" s="5"/>
      <c r="D1991" s="5"/>
      <c r="E1991" s="5"/>
      <c r="F1991" s="6"/>
    </row>
    <row r="1992" spans="1:6" x14ac:dyDescent="0.35">
      <c r="A1992" s="6"/>
      <c r="B1992" s="6"/>
      <c r="C1992" s="6"/>
      <c r="D1992" s="6"/>
      <c r="E1992" s="6"/>
      <c r="F1992" s="5"/>
    </row>
    <row r="1993" spans="1:6" x14ac:dyDescent="0.35">
      <c r="A1993" s="5"/>
      <c r="B1993" s="5"/>
      <c r="C1993" s="5"/>
      <c r="D1993" s="5"/>
      <c r="E1993" s="5"/>
      <c r="F1993" s="6"/>
    </row>
    <row r="1994" spans="1:6" x14ac:dyDescent="0.35">
      <c r="A1994" s="6"/>
      <c r="B1994" s="6"/>
      <c r="C1994" s="6"/>
      <c r="D1994" s="6"/>
      <c r="E1994" s="6"/>
      <c r="F1994" s="5"/>
    </row>
    <row r="1995" spans="1:6" x14ac:dyDescent="0.35">
      <c r="A1995" s="5"/>
      <c r="B1995" s="5"/>
      <c r="C1995" s="5"/>
      <c r="D1995" s="5"/>
      <c r="E1995" s="5"/>
      <c r="F1995" s="6"/>
    </row>
    <row r="1996" spans="1:6" x14ac:dyDescent="0.35">
      <c r="A1996" s="6"/>
      <c r="B1996" s="6"/>
      <c r="C1996" s="6"/>
      <c r="D1996" s="6"/>
      <c r="E1996" s="6"/>
      <c r="F1996" s="5"/>
    </row>
    <row r="1997" spans="1:6" x14ac:dyDescent="0.35">
      <c r="A1997" s="5"/>
      <c r="B1997" s="5"/>
      <c r="C1997" s="5"/>
      <c r="D1997" s="5"/>
      <c r="E1997" s="5"/>
      <c r="F1997" s="6"/>
    </row>
    <row r="1998" spans="1:6" x14ac:dyDescent="0.35">
      <c r="A1998" s="6"/>
      <c r="B1998" s="6"/>
      <c r="C1998" s="6"/>
      <c r="D1998" s="6"/>
      <c r="E1998" s="6"/>
      <c r="F1998" s="5"/>
    </row>
    <row r="1999" spans="1:6" x14ac:dyDescent="0.35">
      <c r="A1999" s="5"/>
      <c r="B1999" s="5"/>
      <c r="C1999" s="5"/>
      <c r="D1999" s="5"/>
      <c r="E1999" s="5"/>
      <c r="F1999" s="6"/>
    </row>
    <row r="2000" spans="1:6" x14ac:dyDescent="0.35">
      <c r="A2000" s="6"/>
      <c r="B2000" s="6"/>
      <c r="C2000" s="6"/>
      <c r="D2000" s="6"/>
      <c r="E2000" s="6"/>
      <c r="F2000" s="5"/>
    </row>
    <row r="2001" spans="1:6" x14ac:dyDescent="0.35">
      <c r="A2001" s="5"/>
      <c r="B2001" s="5"/>
      <c r="C2001" s="5"/>
      <c r="D2001" s="5"/>
      <c r="E2001" s="5"/>
      <c r="F2001" s="6"/>
    </row>
    <row r="2002" spans="1:6" x14ac:dyDescent="0.35">
      <c r="A2002" s="6"/>
      <c r="B2002" s="6"/>
      <c r="C2002" s="6"/>
      <c r="D2002" s="6"/>
      <c r="E2002" s="6"/>
      <c r="F2002" s="5"/>
    </row>
    <row r="2003" spans="1:6" x14ac:dyDescent="0.35">
      <c r="A2003" s="5"/>
      <c r="B2003" s="5"/>
      <c r="C2003" s="5"/>
      <c r="D2003" s="5"/>
      <c r="E2003" s="5"/>
      <c r="F2003" s="6"/>
    </row>
    <row r="2004" spans="1:6" x14ac:dyDescent="0.35">
      <c r="A2004" s="6"/>
      <c r="B2004" s="6"/>
      <c r="C2004" s="6"/>
      <c r="D2004" s="6"/>
      <c r="E2004" s="6"/>
      <c r="F2004" s="5"/>
    </row>
    <row r="2005" spans="1:6" x14ac:dyDescent="0.35">
      <c r="A2005" s="5"/>
      <c r="B2005" s="5"/>
      <c r="C2005" s="5"/>
      <c r="D2005" s="5"/>
      <c r="E2005" s="5"/>
      <c r="F2005" s="6"/>
    </row>
    <row r="2006" spans="1:6" x14ac:dyDescent="0.35">
      <c r="A2006" s="6"/>
      <c r="B2006" s="6"/>
      <c r="C2006" s="6"/>
      <c r="D2006" s="6"/>
      <c r="E2006" s="6"/>
      <c r="F2006" s="5"/>
    </row>
    <row r="2007" spans="1:6" x14ac:dyDescent="0.35">
      <c r="A2007" s="5"/>
      <c r="B2007" s="5"/>
      <c r="C2007" s="5"/>
      <c r="D2007" s="5"/>
      <c r="E2007" s="5"/>
      <c r="F2007" s="6"/>
    </row>
    <row r="2008" spans="1:6" x14ac:dyDescent="0.35">
      <c r="A2008" s="6"/>
      <c r="B2008" s="6"/>
      <c r="C2008" s="6"/>
      <c r="D2008" s="6"/>
      <c r="E2008" s="6"/>
      <c r="F2008" s="5"/>
    </row>
    <row r="2009" spans="1:6" x14ac:dyDescent="0.35">
      <c r="A2009" s="5"/>
      <c r="B2009" s="5"/>
      <c r="C2009" s="5"/>
      <c r="D2009" s="5"/>
      <c r="E2009" s="5"/>
      <c r="F2009" s="6"/>
    </row>
    <row r="2010" spans="1:6" x14ac:dyDescent="0.35">
      <c r="A2010" s="6"/>
      <c r="B2010" s="6"/>
      <c r="C2010" s="6"/>
      <c r="D2010" s="6"/>
      <c r="E2010" s="6"/>
      <c r="F2010" s="5"/>
    </row>
    <row r="2011" spans="1:6" x14ac:dyDescent="0.35">
      <c r="A2011" s="5"/>
      <c r="B2011" s="5"/>
      <c r="C2011" s="5"/>
      <c r="D2011" s="5"/>
      <c r="E2011" s="5"/>
      <c r="F2011" s="6"/>
    </row>
    <row r="2012" spans="1:6" x14ac:dyDescent="0.35">
      <c r="A2012" s="6"/>
      <c r="B2012" s="6"/>
      <c r="C2012" s="6"/>
      <c r="D2012" s="6"/>
      <c r="E2012" s="6"/>
      <c r="F2012" s="5"/>
    </row>
    <row r="2013" spans="1:6" x14ac:dyDescent="0.35">
      <c r="A2013" s="5"/>
      <c r="B2013" s="5"/>
      <c r="C2013" s="5"/>
      <c r="D2013" s="5"/>
      <c r="E2013" s="5"/>
      <c r="F2013" s="6"/>
    </row>
    <row r="2014" spans="1:6" x14ac:dyDescent="0.35">
      <c r="A2014" s="6"/>
      <c r="B2014" s="6"/>
      <c r="C2014" s="6"/>
      <c r="D2014" s="6"/>
      <c r="E2014" s="6"/>
      <c r="F2014" s="5"/>
    </row>
    <row r="2015" spans="1:6" x14ac:dyDescent="0.35">
      <c r="A2015" s="5"/>
      <c r="B2015" s="5"/>
      <c r="C2015" s="5"/>
      <c r="D2015" s="5"/>
      <c r="E2015" s="5"/>
      <c r="F2015" s="6"/>
    </row>
    <row r="2016" spans="1:6" x14ac:dyDescent="0.35">
      <c r="A2016" s="6"/>
      <c r="B2016" s="6"/>
      <c r="C2016" s="6"/>
      <c r="D2016" s="6"/>
      <c r="E2016" s="6"/>
      <c r="F2016" s="5"/>
    </row>
    <row r="2017" spans="1:6" x14ac:dyDescent="0.35">
      <c r="A2017" s="5"/>
      <c r="B2017" s="5"/>
      <c r="C2017" s="5"/>
      <c r="D2017" s="5"/>
      <c r="E2017" s="5"/>
      <c r="F2017" s="6"/>
    </row>
    <row r="2018" spans="1:6" x14ac:dyDescent="0.35">
      <c r="A2018" s="6"/>
      <c r="B2018" s="6"/>
      <c r="C2018" s="6"/>
      <c r="D2018" s="6"/>
      <c r="E2018" s="6"/>
      <c r="F2018" s="5"/>
    </row>
    <row r="2019" spans="1:6" x14ac:dyDescent="0.35">
      <c r="A2019" s="5"/>
      <c r="B2019" s="5"/>
      <c r="C2019" s="5"/>
      <c r="D2019" s="5"/>
      <c r="E2019" s="5"/>
      <c r="F2019" s="6"/>
    </row>
    <row r="2020" spans="1:6" x14ac:dyDescent="0.35">
      <c r="A2020" s="6"/>
      <c r="B2020" s="6"/>
      <c r="C2020" s="6"/>
      <c r="D2020" s="6"/>
      <c r="E2020" s="6"/>
      <c r="F2020" s="5"/>
    </row>
    <row r="2021" spans="1:6" x14ac:dyDescent="0.35">
      <c r="A2021" s="5"/>
      <c r="B2021" s="5"/>
      <c r="C2021" s="5"/>
      <c r="D2021" s="5"/>
      <c r="E2021" s="5"/>
      <c r="F2021" s="6"/>
    </row>
    <row r="2022" spans="1:6" x14ac:dyDescent="0.35">
      <c r="A2022" s="6"/>
      <c r="B2022" s="6"/>
      <c r="C2022" s="6"/>
      <c r="D2022" s="6"/>
      <c r="E2022" s="6"/>
      <c r="F2022" s="5"/>
    </row>
    <row r="2023" spans="1:6" x14ac:dyDescent="0.35">
      <c r="A2023" s="5"/>
      <c r="B2023" s="5"/>
      <c r="C2023" s="5"/>
      <c r="D2023" s="5"/>
      <c r="E2023" s="5"/>
      <c r="F2023" s="6"/>
    </row>
    <row r="2024" spans="1:6" x14ac:dyDescent="0.35">
      <c r="A2024" s="6"/>
      <c r="B2024" s="6"/>
      <c r="C2024" s="6"/>
      <c r="D2024" s="6"/>
      <c r="E2024" s="6"/>
      <c r="F2024" s="5"/>
    </row>
    <row r="2025" spans="1:6" x14ac:dyDescent="0.35">
      <c r="A2025" s="5"/>
      <c r="B2025" s="5"/>
      <c r="C2025" s="5"/>
      <c r="D2025" s="5"/>
      <c r="E2025" s="5"/>
      <c r="F2025" s="6"/>
    </row>
    <row r="2026" spans="1:6" x14ac:dyDescent="0.35">
      <c r="A2026" s="6"/>
      <c r="B2026" s="6"/>
      <c r="C2026" s="6"/>
      <c r="D2026" s="6"/>
      <c r="E2026" s="6"/>
      <c r="F2026" s="5"/>
    </row>
    <row r="2027" spans="1:6" x14ac:dyDescent="0.35">
      <c r="A2027" s="5"/>
      <c r="B2027" s="5"/>
      <c r="C2027" s="5"/>
      <c r="D2027" s="5"/>
      <c r="E2027" s="5"/>
      <c r="F2027" s="6"/>
    </row>
    <row r="2028" spans="1:6" x14ac:dyDescent="0.35">
      <c r="A2028" s="6"/>
      <c r="B2028" s="6"/>
      <c r="C2028" s="6"/>
      <c r="D2028" s="6"/>
      <c r="E2028" s="6"/>
      <c r="F2028" s="5"/>
    </row>
    <row r="2029" spans="1:6" x14ac:dyDescent="0.35">
      <c r="A2029" s="5"/>
      <c r="B2029" s="5"/>
      <c r="C2029" s="5"/>
      <c r="D2029" s="5"/>
      <c r="E2029" s="5"/>
      <c r="F2029" s="6"/>
    </row>
    <row r="2030" spans="1:6" x14ac:dyDescent="0.35">
      <c r="A2030" s="6"/>
      <c r="B2030" s="6"/>
      <c r="C2030" s="6"/>
      <c r="D2030" s="6"/>
      <c r="E2030" s="6"/>
      <c r="F2030" s="5"/>
    </row>
    <row r="2031" spans="1:6" x14ac:dyDescent="0.35">
      <c r="A2031" s="5"/>
      <c r="B2031" s="5"/>
      <c r="C2031" s="5"/>
      <c r="D2031" s="5"/>
      <c r="E2031" s="5"/>
      <c r="F2031" s="6"/>
    </row>
    <row r="2032" spans="1:6" x14ac:dyDescent="0.35">
      <c r="A2032" s="6"/>
      <c r="B2032" s="6"/>
      <c r="C2032" s="6"/>
      <c r="D2032" s="6"/>
      <c r="E2032" s="6"/>
      <c r="F2032" s="5"/>
    </row>
    <row r="2033" spans="1:6" x14ac:dyDescent="0.35">
      <c r="A2033" s="5"/>
      <c r="B2033" s="5"/>
      <c r="C2033" s="5"/>
      <c r="D2033" s="5"/>
      <c r="E2033" s="5"/>
      <c r="F2033" s="6"/>
    </row>
    <row r="2034" spans="1:6" x14ac:dyDescent="0.35">
      <c r="A2034" s="6"/>
      <c r="B2034" s="6"/>
      <c r="C2034" s="6"/>
      <c r="D2034" s="6"/>
      <c r="E2034" s="6"/>
      <c r="F2034" s="5"/>
    </row>
    <row r="2035" spans="1:6" x14ac:dyDescent="0.35">
      <c r="A2035" s="5"/>
      <c r="B2035" s="5"/>
      <c r="C2035" s="5"/>
      <c r="D2035" s="5"/>
      <c r="E2035" s="5"/>
      <c r="F2035" s="6"/>
    </row>
    <row r="2036" spans="1:6" x14ac:dyDescent="0.35">
      <c r="A2036" s="6"/>
      <c r="B2036" s="6"/>
      <c r="C2036" s="6"/>
      <c r="D2036" s="6"/>
      <c r="E2036" s="6"/>
      <c r="F2036" s="5"/>
    </row>
    <row r="2037" spans="1:6" x14ac:dyDescent="0.35">
      <c r="A2037" s="5"/>
      <c r="B2037" s="5"/>
      <c r="C2037" s="5"/>
      <c r="D2037" s="5"/>
      <c r="E2037" s="5"/>
      <c r="F2037" s="6"/>
    </row>
    <row r="2038" spans="1:6" x14ac:dyDescent="0.35">
      <c r="A2038" s="6"/>
      <c r="B2038" s="6"/>
      <c r="C2038" s="6"/>
      <c r="D2038" s="6"/>
      <c r="E2038" s="6"/>
    </row>
    <row r="2039" spans="1:6" x14ac:dyDescent="0.35">
      <c r="A2039" s="5"/>
      <c r="B2039" s="5"/>
      <c r="C2039" s="5"/>
      <c r="D2039" s="5"/>
      <c r="E2039" s="5"/>
    </row>
    <row r="2040" spans="1:6" x14ac:dyDescent="0.35">
      <c r="A2040" s="6"/>
      <c r="B2040" s="6"/>
      <c r="C2040" s="6"/>
      <c r="D2040" s="6"/>
      <c r="E2040" s="6"/>
    </row>
    <row r="2041" spans="1:6" x14ac:dyDescent="0.35">
      <c r="A2041" s="5"/>
      <c r="B2041" s="5"/>
      <c r="C2041" s="5"/>
      <c r="D2041" s="5"/>
      <c r="E2041" s="5"/>
    </row>
    <row r="2042" spans="1:6" x14ac:dyDescent="0.35">
      <c r="A2042" s="6"/>
      <c r="B2042" s="6"/>
      <c r="C2042" s="6"/>
      <c r="D2042" s="6"/>
      <c r="E2042" s="6"/>
    </row>
    <row r="2043" spans="1:6" x14ac:dyDescent="0.35">
      <c r="A2043" s="5"/>
      <c r="B2043" s="5"/>
      <c r="C2043" s="5"/>
      <c r="D2043" s="5"/>
      <c r="E2043" s="5"/>
    </row>
    <row r="2044" spans="1:6" x14ac:dyDescent="0.35">
      <c r="A2044" s="6"/>
      <c r="B2044" s="6"/>
      <c r="C2044" s="6"/>
      <c r="D2044" s="6"/>
      <c r="E2044" s="6"/>
    </row>
    <row r="2045" spans="1:6" x14ac:dyDescent="0.35">
      <c r="A2045" s="5"/>
      <c r="B2045" s="5"/>
      <c r="C2045" s="5"/>
      <c r="D2045" s="5"/>
      <c r="E2045" s="5"/>
    </row>
    <row r="2046" spans="1:6" x14ac:dyDescent="0.35">
      <c r="A2046" s="6"/>
      <c r="B2046" s="6"/>
      <c r="C2046" s="6"/>
      <c r="D2046" s="6"/>
      <c r="E2046" s="6"/>
    </row>
    <row r="2047" spans="1:6" x14ac:dyDescent="0.35">
      <c r="A2047" s="5"/>
      <c r="B2047" s="5"/>
      <c r="C2047" s="5"/>
      <c r="D2047" s="5"/>
      <c r="E2047" s="5"/>
    </row>
    <row r="2048" spans="1:6" x14ac:dyDescent="0.35">
      <c r="A2048" s="6"/>
      <c r="B2048" s="6"/>
      <c r="C2048" s="6"/>
      <c r="D2048" s="6"/>
      <c r="E2048" s="6"/>
    </row>
    <row r="2049" spans="1:5" x14ac:dyDescent="0.35">
      <c r="A2049" s="5"/>
      <c r="B2049" s="5"/>
      <c r="C2049" s="5"/>
      <c r="D2049" s="5"/>
      <c r="E2049" s="5"/>
    </row>
    <row r="2050" spans="1:5" x14ac:dyDescent="0.35">
      <c r="A2050" s="6"/>
      <c r="B2050" s="6"/>
      <c r="C2050" s="6"/>
      <c r="D2050" s="6"/>
      <c r="E2050" s="6"/>
    </row>
    <row r="2051" spans="1:5" x14ac:dyDescent="0.35">
      <c r="A2051" s="5"/>
      <c r="B2051" s="5"/>
      <c r="C2051" s="5"/>
      <c r="D2051" s="5"/>
      <c r="E2051" s="5"/>
    </row>
    <row r="2052" spans="1:5" x14ac:dyDescent="0.35">
      <c r="A2052" s="6"/>
      <c r="B2052" s="6"/>
      <c r="C2052" s="6"/>
      <c r="D2052" s="6"/>
      <c r="E2052" s="6"/>
    </row>
    <row r="2053" spans="1:5" x14ac:dyDescent="0.35">
      <c r="A2053" s="5"/>
      <c r="B2053" s="5"/>
      <c r="C2053" s="5"/>
      <c r="D2053" s="5"/>
      <c r="E2053" s="5"/>
    </row>
    <row r="2054" spans="1:5" x14ac:dyDescent="0.35">
      <c r="A2054" s="6"/>
      <c r="B2054" s="6"/>
      <c r="C2054" s="6"/>
      <c r="D2054" s="6"/>
      <c r="E2054" s="6"/>
    </row>
    <row r="2055" spans="1:5" x14ac:dyDescent="0.35">
      <c r="A2055" s="5"/>
      <c r="B2055" s="5"/>
      <c r="C2055" s="5"/>
      <c r="D2055" s="5"/>
      <c r="E2055" s="5"/>
    </row>
    <row r="2056" spans="1:5" x14ac:dyDescent="0.35">
      <c r="A2056" s="6"/>
      <c r="B2056" s="6"/>
      <c r="C2056" s="6"/>
      <c r="D2056" s="6"/>
      <c r="E2056" s="6"/>
    </row>
    <row r="2057" spans="1:5" x14ac:dyDescent="0.35">
      <c r="A2057" s="5"/>
      <c r="B2057" s="5"/>
      <c r="C2057" s="5"/>
      <c r="D2057" s="5"/>
      <c r="E2057" s="5"/>
    </row>
    <row r="2058" spans="1:5" x14ac:dyDescent="0.35">
      <c r="A2058" s="6"/>
      <c r="B2058" s="6"/>
      <c r="C2058" s="6"/>
      <c r="D2058" s="6"/>
      <c r="E2058" s="6"/>
    </row>
    <row r="2059" spans="1:5" x14ac:dyDescent="0.35">
      <c r="A2059" s="5"/>
      <c r="B2059" s="5"/>
      <c r="C2059" s="5"/>
      <c r="D2059" s="5"/>
      <c r="E2059" s="5"/>
    </row>
    <row r="2060" spans="1:5" x14ac:dyDescent="0.35">
      <c r="A2060" s="6"/>
      <c r="B2060" s="6"/>
      <c r="C2060" s="6"/>
      <c r="D2060" s="6"/>
      <c r="E2060" s="6"/>
    </row>
    <row r="2061" spans="1:5" x14ac:dyDescent="0.35">
      <c r="A2061" s="5"/>
      <c r="B2061" s="5"/>
      <c r="C2061" s="5"/>
      <c r="D2061" s="5"/>
      <c r="E2061" s="5"/>
    </row>
    <row r="2062" spans="1:5" x14ac:dyDescent="0.35">
      <c r="A2062" s="6"/>
      <c r="B2062" s="6"/>
      <c r="C2062" s="6"/>
      <c r="D2062" s="6"/>
      <c r="E2062" s="6"/>
    </row>
    <row r="2063" spans="1:5" x14ac:dyDescent="0.35">
      <c r="A2063" s="5"/>
      <c r="B2063" s="5"/>
      <c r="C2063" s="5"/>
      <c r="D2063" s="5"/>
      <c r="E2063" s="5"/>
    </row>
    <row r="2064" spans="1:5" x14ac:dyDescent="0.35">
      <c r="A2064" s="6"/>
      <c r="B2064" s="6"/>
      <c r="C2064" s="6"/>
      <c r="D2064" s="6"/>
      <c r="E2064" s="6"/>
    </row>
    <row r="2065" spans="1:5" x14ac:dyDescent="0.35">
      <c r="A2065" s="5"/>
      <c r="B2065" s="5"/>
      <c r="C2065" s="5"/>
      <c r="D2065" s="5"/>
      <c r="E2065" s="5"/>
    </row>
    <row r="2066" spans="1:5" x14ac:dyDescent="0.35">
      <c r="A2066" s="6"/>
      <c r="B2066" s="6"/>
      <c r="C2066" s="6"/>
      <c r="D2066" s="6"/>
      <c r="E2066" s="6"/>
    </row>
    <row r="2067" spans="1:5" x14ac:dyDescent="0.35">
      <c r="A2067" s="5"/>
      <c r="B2067" s="5"/>
      <c r="C2067" s="5"/>
      <c r="D2067" s="5"/>
      <c r="E2067" s="5"/>
    </row>
    <row r="2068" spans="1:5" x14ac:dyDescent="0.35">
      <c r="A2068" s="6"/>
      <c r="B2068" s="6"/>
      <c r="C2068" s="6"/>
      <c r="D2068" s="6"/>
      <c r="E2068" s="6"/>
    </row>
    <row r="2069" spans="1:5" x14ac:dyDescent="0.35">
      <c r="A2069" s="5"/>
      <c r="B2069" s="5"/>
      <c r="C2069" s="5"/>
      <c r="D2069" s="5"/>
      <c r="E2069" s="5"/>
    </row>
    <row r="2070" spans="1:5" x14ac:dyDescent="0.35">
      <c r="A2070" s="6"/>
      <c r="B2070" s="6"/>
      <c r="C2070" s="6"/>
      <c r="D2070" s="6"/>
      <c r="E2070" s="6"/>
    </row>
    <row r="2071" spans="1:5" x14ac:dyDescent="0.35">
      <c r="A2071" s="5"/>
      <c r="B2071" s="5"/>
      <c r="C2071" s="5"/>
      <c r="D2071" s="5"/>
      <c r="E2071" s="5"/>
    </row>
    <row r="2072" spans="1:5" x14ac:dyDescent="0.35">
      <c r="A2072" s="6"/>
      <c r="B2072" s="6"/>
      <c r="C2072" s="6"/>
      <c r="D2072" s="6"/>
      <c r="E2072" s="6"/>
    </row>
    <row r="2073" spans="1:5" x14ac:dyDescent="0.35">
      <c r="A2073" s="5"/>
      <c r="B2073" s="5"/>
      <c r="C2073" s="5"/>
      <c r="D2073" s="5"/>
      <c r="E2073" s="5"/>
    </row>
    <row r="2074" spans="1:5" x14ac:dyDescent="0.35">
      <c r="A2074" s="6"/>
      <c r="B2074" s="6"/>
      <c r="C2074" s="6"/>
      <c r="D2074" s="6"/>
      <c r="E2074" s="6"/>
    </row>
    <row r="2075" spans="1:5" x14ac:dyDescent="0.35">
      <c r="A2075" s="5"/>
      <c r="B2075" s="5"/>
      <c r="C2075" s="5"/>
      <c r="D2075" s="5"/>
      <c r="E2075" s="5"/>
    </row>
    <row r="2076" spans="1:5" x14ac:dyDescent="0.35">
      <c r="A2076" s="6"/>
      <c r="B2076" s="6"/>
      <c r="C2076" s="6"/>
      <c r="D2076" s="6"/>
      <c r="E2076" s="6"/>
    </row>
    <row r="2077" spans="1:5" x14ac:dyDescent="0.35">
      <c r="A2077" s="5"/>
      <c r="B2077" s="5"/>
      <c r="C2077" s="5"/>
      <c r="D2077" s="5"/>
      <c r="E2077" s="5"/>
    </row>
    <row r="2078" spans="1:5" x14ac:dyDescent="0.35">
      <c r="A2078" s="6"/>
      <c r="B2078" s="6"/>
      <c r="C2078" s="6"/>
      <c r="D2078" s="6"/>
      <c r="E2078" s="6"/>
    </row>
    <row r="2079" spans="1:5" x14ac:dyDescent="0.35">
      <c r="A2079" s="5"/>
      <c r="B2079" s="5"/>
      <c r="C2079" s="5"/>
      <c r="D2079" s="5"/>
      <c r="E2079" s="5"/>
    </row>
    <row r="2080" spans="1:5" x14ac:dyDescent="0.35">
      <c r="A2080" s="6"/>
      <c r="B2080" s="6"/>
      <c r="C2080" s="6"/>
      <c r="D2080" s="6"/>
      <c r="E2080" s="6"/>
    </row>
    <row r="2081" spans="1:5" x14ac:dyDescent="0.35">
      <c r="A2081" s="5"/>
      <c r="B2081" s="5"/>
      <c r="C2081" s="5"/>
      <c r="D2081" s="5"/>
      <c r="E2081" s="5"/>
    </row>
    <row r="2082" spans="1:5" x14ac:dyDescent="0.35">
      <c r="A2082" s="6"/>
      <c r="B2082" s="6"/>
      <c r="C2082" s="6"/>
      <c r="D2082" s="6"/>
      <c r="E2082" s="6"/>
    </row>
    <row r="2083" spans="1:5" x14ac:dyDescent="0.35">
      <c r="A2083" s="5"/>
      <c r="B2083" s="5"/>
      <c r="C2083" s="5"/>
      <c r="D2083" s="5"/>
      <c r="E2083" s="5"/>
    </row>
    <row r="2084" spans="1:5" x14ac:dyDescent="0.35">
      <c r="A2084" s="6"/>
      <c r="B2084" s="6"/>
      <c r="C2084" s="6"/>
      <c r="D2084" s="6"/>
      <c r="E2084" s="6"/>
    </row>
    <row r="2085" spans="1:5" x14ac:dyDescent="0.35">
      <c r="A2085" s="5"/>
      <c r="B2085" s="5"/>
      <c r="C2085" s="5"/>
      <c r="D2085" s="5"/>
      <c r="E2085" s="5"/>
    </row>
    <row r="2086" spans="1:5" x14ac:dyDescent="0.35">
      <c r="A2086" s="6"/>
      <c r="B2086" s="6"/>
      <c r="C2086" s="6"/>
      <c r="D2086" s="6"/>
      <c r="E2086" s="6"/>
    </row>
    <row r="2087" spans="1:5" x14ac:dyDescent="0.35">
      <c r="A2087" s="5"/>
      <c r="B2087" s="5"/>
      <c r="C2087" s="5"/>
      <c r="D2087" s="5"/>
      <c r="E2087" s="5"/>
    </row>
    <row r="2088" spans="1:5" x14ac:dyDescent="0.35">
      <c r="A2088" s="6"/>
      <c r="B2088" s="6"/>
      <c r="C2088" s="6"/>
      <c r="D2088" s="6"/>
      <c r="E2088" s="6"/>
    </row>
    <row r="2089" spans="1:5" x14ac:dyDescent="0.35">
      <c r="A2089" s="5"/>
      <c r="B2089" s="5"/>
      <c r="C2089" s="5"/>
      <c r="D2089" s="5"/>
      <c r="E2089" s="5"/>
    </row>
    <row r="2090" spans="1:5" x14ac:dyDescent="0.35">
      <c r="A2090" s="6"/>
      <c r="B2090" s="6"/>
      <c r="C2090" s="6"/>
      <c r="D2090" s="6"/>
      <c r="E2090" s="6"/>
    </row>
    <row r="2091" spans="1:5" x14ac:dyDescent="0.35">
      <c r="A2091" s="5"/>
      <c r="B2091" s="5"/>
      <c r="C2091" s="5"/>
      <c r="D2091" s="5"/>
      <c r="E2091" s="5"/>
    </row>
    <row r="2092" spans="1:5" x14ac:dyDescent="0.35">
      <c r="A2092" s="6"/>
      <c r="B2092" s="6"/>
      <c r="C2092" s="6"/>
      <c r="D2092" s="6"/>
      <c r="E2092" s="6"/>
    </row>
    <row r="2093" spans="1:5" x14ac:dyDescent="0.35">
      <c r="A2093" s="5"/>
      <c r="B2093" s="5"/>
      <c r="C2093" s="5"/>
      <c r="D2093" s="5"/>
      <c r="E2093" s="5"/>
    </row>
    <row r="2094" spans="1:5" x14ac:dyDescent="0.35">
      <c r="A2094" s="6"/>
      <c r="B2094" s="6"/>
      <c r="C2094" s="6"/>
      <c r="D2094" s="6"/>
      <c r="E2094" s="6"/>
    </row>
    <row r="2095" spans="1:5" x14ac:dyDescent="0.35">
      <c r="A2095" s="5"/>
      <c r="B2095" s="5"/>
      <c r="C2095" s="5"/>
      <c r="D2095" s="5"/>
      <c r="E2095" s="5"/>
    </row>
    <row r="2096" spans="1:5" x14ac:dyDescent="0.35">
      <c r="A2096" s="6"/>
      <c r="B2096" s="6"/>
      <c r="C2096" s="6"/>
      <c r="D2096" s="6"/>
      <c r="E2096" s="6"/>
    </row>
    <row r="2097" spans="1:5" x14ac:dyDescent="0.35">
      <c r="A2097" s="5"/>
      <c r="B2097" s="5"/>
      <c r="C2097" s="5"/>
      <c r="D2097" s="5"/>
      <c r="E2097" s="5"/>
    </row>
    <row r="2098" spans="1:5" x14ac:dyDescent="0.35">
      <c r="A2098" s="6"/>
      <c r="B2098" s="6"/>
      <c r="C2098" s="6"/>
      <c r="D2098" s="6"/>
      <c r="E2098" s="6"/>
    </row>
    <row r="2099" spans="1:5" x14ac:dyDescent="0.35">
      <c r="A2099" s="5"/>
      <c r="B2099" s="5"/>
      <c r="C2099" s="5"/>
      <c r="D2099" s="5"/>
      <c r="E2099" s="5"/>
    </row>
    <row r="2100" spans="1:5" x14ac:dyDescent="0.35">
      <c r="A2100" s="6"/>
      <c r="B2100" s="6"/>
      <c r="C2100" s="6"/>
      <c r="D2100" s="6"/>
      <c r="E2100" s="6"/>
    </row>
    <row r="2101" spans="1:5" x14ac:dyDescent="0.35">
      <c r="A2101" s="5"/>
      <c r="B2101" s="5"/>
      <c r="C2101" s="5"/>
      <c r="D2101" s="5"/>
      <c r="E2101" s="5"/>
    </row>
    <row r="2102" spans="1:5" x14ac:dyDescent="0.35">
      <c r="A2102" s="6"/>
      <c r="B2102" s="6"/>
      <c r="C2102" s="6"/>
      <c r="D2102" s="6"/>
      <c r="E2102" s="6"/>
    </row>
    <row r="2103" spans="1:5" x14ac:dyDescent="0.35">
      <c r="A2103" s="5"/>
      <c r="B2103" s="5"/>
      <c r="C2103" s="5"/>
      <c r="D2103" s="5"/>
      <c r="E2103" s="5"/>
    </row>
    <row r="2104" spans="1:5" x14ac:dyDescent="0.35">
      <c r="A2104" s="6"/>
      <c r="B2104" s="6"/>
      <c r="C2104" s="6"/>
      <c r="D2104" s="6"/>
      <c r="E2104" s="6"/>
    </row>
    <row r="2105" spans="1:5" x14ac:dyDescent="0.35">
      <c r="A2105" s="5"/>
      <c r="B2105" s="5"/>
      <c r="C2105" s="5"/>
      <c r="D2105" s="5"/>
      <c r="E2105" s="5"/>
    </row>
    <row r="2106" spans="1:5" x14ac:dyDescent="0.35">
      <c r="A2106" s="6"/>
      <c r="B2106" s="6"/>
      <c r="C2106" s="6"/>
      <c r="D2106" s="6"/>
      <c r="E2106" s="6"/>
    </row>
    <row r="2107" spans="1:5" x14ac:dyDescent="0.35">
      <c r="A2107" s="5"/>
      <c r="B2107" s="5"/>
      <c r="C2107" s="5"/>
      <c r="D2107" s="5"/>
      <c r="E2107" s="5"/>
    </row>
    <row r="2108" spans="1:5" x14ac:dyDescent="0.35">
      <c r="A2108" s="6"/>
      <c r="B2108" s="6"/>
      <c r="C2108" s="6"/>
      <c r="D2108" s="6"/>
      <c r="E2108" s="6"/>
    </row>
    <row r="2109" spans="1:5" x14ac:dyDescent="0.35">
      <c r="A2109" s="5"/>
      <c r="B2109" s="5"/>
      <c r="C2109" s="5"/>
      <c r="D2109" s="5"/>
      <c r="E2109" s="5"/>
    </row>
    <row r="2110" spans="1:5" x14ac:dyDescent="0.35">
      <c r="A2110" s="6"/>
      <c r="B2110" s="6"/>
      <c r="C2110" s="6"/>
      <c r="D2110" s="6"/>
      <c r="E2110" s="6"/>
    </row>
    <row r="2111" spans="1:5" x14ac:dyDescent="0.35">
      <c r="A2111" s="5"/>
      <c r="B2111" s="5"/>
      <c r="C2111" s="5"/>
      <c r="D2111" s="5"/>
      <c r="E2111" s="5"/>
    </row>
    <row r="2112" spans="1:5" x14ac:dyDescent="0.35">
      <c r="A2112" s="6"/>
      <c r="B2112" s="6"/>
      <c r="C2112" s="6"/>
      <c r="D2112" s="6"/>
      <c r="E2112" s="6"/>
    </row>
    <row r="2113" spans="1:5" x14ac:dyDescent="0.35">
      <c r="A2113" s="5"/>
      <c r="B2113" s="5"/>
      <c r="C2113" s="5"/>
      <c r="D2113" s="5"/>
      <c r="E2113" s="5"/>
    </row>
    <row r="2114" spans="1:5" x14ac:dyDescent="0.35">
      <c r="A2114" s="6"/>
      <c r="B2114" s="6"/>
      <c r="C2114" s="6"/>
      <c r="D2114" s="6"/>
      <c r="E2114" s="6"/>
    </row>
    <row r="2115" spans="1:5" x14ac:dyDescent="0.35">
      <c r="A2115" s="5"/>
      <c r="B2115" s="5"/>
      <c r="C2115" s="5"/>
      <c r="D2115" s="5"/>
      <c r="E2115" s="5"/>
    </row>
    <row r="2116" spans="1:5" x14ac:dyDescent="0.35">
      <c r="A2116" s="6"/>
      <c r="B2116" s="6"/>
      <c r="C2116" s="6"/>
      <c r="D2116" s="6"/>
      <c r="E2116" s="6"/>
    </row>
    <row r="2117" spans="1:5" x14ac:dyDescent="0.35">
      <c r="A2117" s="5"/>
      <c r="B2117" s="5"/>
      <c r="C2117" s="5"/>
      <c r="D2117" s="5"/>
      <c r="E2117" s="5"/>
    </row>
    <row r="2118" spans="1:5" x14ac:dyDescent="0.35">
      <c r="A2118" s="6"/>
      <c r="B2118" s="6"/>
      <c r="C2118" s="6"/>
      <c r="D2118" s="6"/>
      <c r="E2118" s="6"/>
    </row>
    <row r="2119" spans="1:5" x14ac:dyDescent="0.35">
      <c r="A2119" s="5"/>
      <c r="B2119" s="5"/>
      <c r="C2119" s="5"/>
      <c r="D2119" s="5"/>
      <c r="E2119" s="5"/>
    </row>
    <row r="2120" spans="1:5" x14ac:dyDescent="0.35">
      <c r="A2120" s="6"/>
      <c r="B2120" s="6"/>
      <c r="C2120" s="6"/>
      <c r="D2120" s="6"/>
      <c r="E2120" s="6"/>
    </row>
    <row r="2121" spans="1:5" x14ac:dyDescent="0.35">
      <c r="A2121" s="5"/>
      <c r="B2121" s="5"/>
      <c r="C2121" s="5"/>
      <c r="D2121" s="5"/>
      <c r="E2121" s="5"/>
    </row>
    <row r="2122" spans="1:5" x14ac:dyDescent="0.35">
      <c r="A2122" s="6"/>
      <c r="B2122" s="6"/>
      <c r="C2122" s="6"/>
      <c r="D2122" s="6"/>
      <c r="E2122" s="6"/>
    </row>
    <row r="2123" spans="1:5" x14ac:dyDescent="0.35">
      <c r="A2123" s="5"/>
      <c r="B2123" s="5"/>
      <c r="C2123" s="5"/>
      <c r="D2123" s="5"/>
      <c r="E2123" s="5"/>
    </row>
    <row r="2124" spans="1:5" x14ac:dyDescent="0.35">
      <c r="A2124" s="6"/>
      <c r="B2124" s="6"/>
      <c r="C2124" s="6"/>
      <c r="D2124" s="6"/>
      <c r="E2124" s="6"/>
    </row>
    <row r="2125" spans="1:5" x14ac:dyDescent="0.35">
      <c r="A2125" s="5"/>
      <c r="B2125" s="5"/>
      <c r="C2125" s="5"/>
      <c r="D2125" s="5"/>
      <c r="E2125" s="5"/>
    </row>
    <row r="2126" spans="1:5" x14ac:dyDescent="0.35">
      <c r="A2126" s="6"/>
      <c r="B2126" s="6"/>
      <c r="C2126" s="6"/>
      <c r="D2126" s="6"/>
      <c r="E2126" s="6"/>
    </row>
    <row r="2127" spans="1:5" x14ac:dyDescent="0.35">
      <c r="A2127" s="5"/>
      <c r="B2127" s="5"/>
      <c r="C2127" s="5"/>
      <c r="D2127" s="5"/>
      <c r="E2127" s="5"/>
    </row>
    <row r="2128" spans="1:5" x14ac:dyDescent="0.35">
      <c r="A2128" s="6"/>
      <c r="B2128" s="6"/>
      <c r="C2128" s="6"/>
      <c r="D2128" s="6"/>
      <c r="E2128" s="6"/>
    </row>
    <row r="2129" spans="1:5" x14ac:dyDescent="0.35">
      <c r="A2129" s="5"/>
      <c r="B2129" s="5"/>
      <c r="C2129" s="5"/>
      <c r="D2129" s="5"/>
      <c r="E2129" s="5"/>
    </row>
    <row r="2130" spans="1:5" x14ac:dyDescent="0.35">
      <c r="A2130" s="6"/>
      <c r="B2130" s="6"/>
      <c r="C2130" s="6"/>
      <c r="D2130" s="6"/>
      <c r="E2130" s="6"/>
    </row>
    <row r="2131" spans="1:5" x14ac:dyDescent="0.35">
      <c r="A2131" s="5"/>
      <c r="B2131" s="5"/>
      <c r="C2131" s="5"/>
      <c r="D2131" s="5"/>
      <c r="E2131" s="5"/>
    </row>
    <row r="2132" spans="1:5" x14ac:dyDescent="0.35">
      <c r="A2132" s="6"/>
      <c r="B2132" s="6"/>
      <c r="C2132" s="6"/>
      <c r="D2132" s="6"/>
      <c r="E2132" s="6"/>
    </row>
    <row r="2133" spans="1:5" x14ac:dyDescent="0.35">
      <c r="A2133" s="5"/>
      <c r="B2133" s="5"/>
      <c r="C2133" s="5"/>
      <c r="D2133" s="5"/>
      <c r="E2133" s="5"/>
    </row>
    <row r="2134" spans="1:5" x14ac:dyDescent="0.35">
      <c r="A2134" s="6"/>
      <c r="B2134" s="6"/>
      <c r="C2134" s="6"/>
      <c r="D2134" s="6"/>
      <c r="E2134" s="6"/>
    </row>
    <row r="2135" spans="1:5" x14ac:dyDescent="0.35">
      <c r="A2135" s="5"/>
      <c r="B2135" s="5"/>
      <c r="C2135" s="5"/>
      <c r="D2135" s="5"/>
      <c r="E2135" s="5"/>
    </row>
    <row r="2136" spans="1:5" x14ac:dyDescent="0.35">
      <c r="A2136" s="6"/>
      <c r="B2136" s="6"/>
      <c r="C2136" s="6"/>
      <c r="D2136" s="6"/>
      <c r="E2136" s="6"/>
    </row>
    <row r="2137" spans="1:5" x14ac:dyDescent="0.35">
      <c r="A2137" s="5"/>
      <c r="B2137" s="5"/>
      <c r="C2137" s="5"/>
      <c r="D2137" s="5"/>
      <c r="E2137" s="5"/>
    </row>
    <row r="2138" spans="1:5" x14ac:dyDescent="0.35">
      <c r="A2138" s="6"/>
      <c r="B2138" s="6"/>
      <c r="C2138" s="6"/>
      <c r="D2138" s="6"/>
      <c r="E2138" s="6"/>
    </row>
    <row r="2139" spans="1:5" x14ac:dyDescent="0.35">
      <c r="A2139" s="5"/>
      <c r="B2139" s="5"/>
      <c r="C2139" s="5"/>
      <c r="D2139" s="5"/>
      <c r="E2139" s="5"/>
    </row>
    <row r="2140" spans="1:5" x14ac:dyDescent="0.35">
      <c r="A2140" s="6"/>
      <c r="B2140" s="6"/>
      <c r="C2140" s="6"/>
      <c r="D2140" s="6"/>
      <c r="E2140" s="6"/>
    </row>
    <row r="2141" spans="1:5" x14ac:dyDescent="0.35">
      <c r="A2141" s="5"/>
      <c r="B2141" s="5"/>
      <c r="C2141" s="5"/>
      <c r="D2141" s="5"/>
      <c r="E2141" s="5"/>
    </row>
    <row r="2142" spans="1:5" x14ac:dyDescent="0.35">
      <c r="A2142" s="6"/>
      <c r="B2142" s="6"/>
      <c r="C2142" s="6"/>
      <c r="D2142" s="6"/>
      <c r="E2142" s="6"/>
    </row>
    <row r="2143" spans="1:5" x14ac:dyDescent="0.35">
      <c r="A2143" s="5"/>
      <c r="B2143" s="5"/>
      <c r="C2143" s="5"/>
      <c r="D2143" s="5"/>
      <c r="E2143" s="5"/>
    </row>
    <row r="2144" spans="1:5" x14ac:dyDescent="0.35">
      <c r="A2144" s="6"/>
      <c r="B2144" s="6"/>
      <c r="C2144" s="6"/>
      <c r="D2144" s="6"/>
      <c r="E2144" s="6"/>
    </row>
    <row r="2145" spans="1:5" x14ac:dyDescent="0.35">
      <c r="A2145" s="5"/>
      <c r="B2145" s="5"/>
      <c r="C2145" s="5"/>
      <c r="D2145" s="5"/>
      <c r="E2145" s="5"/>
    </row>
    <row r="2146" spans="1:5" x14ac:dyDescent="0.35">
      <c r="A2146" s="6"/>
      <c r="B2146" s="6"/>
      <c r="C2146" s="6"/>
      <c r="D2146" s="6"/>
      <c r="E2146" s="6"/>
    </row>
    <row r="2147" spans="1:5" x14ac:dyDescent="0.35">
      <c r="A2147" s="5"/>
      <c r="B2147" s="5"/>
      <c r="C2147" s="5"/>
      <c r="D2147" s="5"/>
      <c r="E2147" s="5"/>
    </row>
    <row r="2148" spans="1:5" x14ac:dyDescent="0.35">
      <c r="A2148" s="6"/>
      <c r="B2148" s="6"/>
      <c r="C2148" s="6"/>
      <c r="D2148" s="6"/>
      <c r="E2148" s="6"/>
    </row>
    <row r="2149" spans="1:5" x14ac:dyDescent="0.35">
      <c r="A2149" s="5"/>
      <c r="B2149" s="5"/>
      <c r="C2149" s="5"/>
      <c r="D2149" s="5"/>
      <c r="E2149" s="5"/>
    </row>
    <row r="2150" spans="1:5" x14ac:dyDescent="0.35">
      <c r="A2150" s="6"/>
      <c r="B2150" s="6"/>
      <c r="C2150" s="6"/>
      <c r="D2150" s="6"/>
      <c r="E2150" s="6"/>
    </row>
    <row r="2151" spans="1:5" x14ac:dyDescent="0.35">
      <c r="A2151" s="5"/>
      <c r="B2151" s="5"/>
      <c r="C2151" s="5"/>
      <c r="D2151" s="5"/>
      <c r="E2151" s="5"/>
    </row>
    <row r="2152" spans="1:5" x14ac:dyDescent="0.35">
      <c r="A2152" s="6"/>
      <c r="B2152" s="6"/>
      <c r="C2152" s="6"/>
      <c r="D2152" s="6"/>
      <c r="E2152" s="6"/>
    </row>
    <row r="2153" spans="1:5" x14ac:dyDescent="0.35">
      <c r="A2153" s="5"/>
      <c r="B2153" s="5"/>
      <c r="C2153" s="5"/>
      <c r="D2153" s="5"/>
      <c r="E2153" s="5"/>
    </row>
    <row r="2154" spans="1:5" x14ac:dyDescent="0.35">
      <c r="A2154" s="6"/>
      <c r="B2154" s="6"/>
      <c r="C2154" s="6"/>
      <c r="D2154" s="6"/>
      <c r="E2154" s="6"/>
    </row>
    <row r="2155" spans="1:5" x14ac:dyDescent="0.35">
      <c r="A2155" s="5"/>
      <c r="B2155" s="5"/>
      <c r="C2155" s="5"/>
      <c r="D2155" s="5"/>
      <c r="E2155" s="5"/>
    </row>
    <row r="2156" spans="1:5" x14ac:dyDescent="0.35">
      <c r="A2156" s="6"/>
      <c r="B2156" s="6"/>
      <c r="C2156" s="6"/>
      <c r="D2156" s="6"/>
      <c r="E2156" s="6"/>
    </row>
    <row r="2157" spans="1:5" x14ac:dyDescent="0.35">
      <c r="A2157" s="5"/>
      <c r="B2157" s="5"/>
      <c r="C2157" s="5"/>
      <c r="D2157" s="5"/>
      <c r="E2157" s="5"/>
    </row>
    <row r="2158" spans="1:5" x14ac:dyDescent="0.35">
      <c r="A2158" s="6"/>
      <c r="B2158" s="6"/>
      <c r="C2158" s="6"/>
      <c r="D2158" s="6"/>
      <c r="E2158" s="6"/>
    </row>
    <row r="2159" spans="1:5" x14ac:dyDescent="0.35">
      <c r="A2159" s="5"/>
      <c r="B2159" s="5"/>
      <c r="C2159" s="5"/>
      <c r="D2159" s="5"/>
      <c r="E2159" s="5"/>
    </row>
    <row r="2160" spans="1:5" x14ac:dyDescent="0.35">
      <c r="A2160" s="6"/>
      <c r="B2160" s="6"/>
      <c r="C2160" s="6"/>
      <c r="D2160" s="6"/>
      <c r="E2160" s="6"/>
    </row>
    <row r="2161" spans="1:5" x14ac:dyDescent="0.35">
      <c r="A2161" s="5"/>
      <c r="B2161" s="5"/>
      <c r="C2161" s="5"/>
      <c r="D2161" s="5"/>
      <c r="E2161" s="5"/>
    </row>
    <row r="2162" spans="1:5" x14ac:dyDescent="0.35">
      <c r="A2162" s="6"/>
      <c r="B2162" s="6"/>
      <c r="C2162" s="6"/>
      <c r="D2162" s="6"/>
      <c r="E2162" s="6"/>
    </row>
    <row r="2163" spans="1:5" x14ac:dyDescent="0.35">
      <c r="A2163" s="5"/>
      <c r="B2163" s="5"/>
      <c r="C2163" s="5"/>
      <c r="D2163" s="5"/>
      <c r="E2163" s="5"/>
    </row>
    <row r="2164" spans="1:5" x14ac:dyDescent="0.35">
      <c r="A2164" s="6"/>
      <c r="B2164" s="6"/>
      <c r="C2164" s="6"/>
      <c r="D2164" s="6"/>
      <c r="E2164" s="6"/>
    </row>
    <row r="2165" spans="1:5" x14ac:dyDescent="0.35">
      <c r="A2165" s="5"/>
      <c r="B2165" s="5"/>
      <c r="C2165" s="5"/>
      <c r="D2165" s="5"/>
      <c r="E2165" s="5"/>
    </row>
    <row r="2166" spans="1:5" x14ac:dyDescent="0.35">
      <c r="A2166" s="6"/>
      <c r="B2166" s="6"/>
      <c r="C2166" s="6"/>
      <c r="D2166" s="6"/>
      <c r="E2166" s="6"/>
    </row>
    <row r="2167" spans="1:5" x14ac:dyDescent="0.35">
      <c r="A2167" s="5"/>
      <c r="B2167" s="5"/>
      <c r="C2167" s="5"/>
      <c r="D2167" s="5"/>
      <c r="E2167" s="5"/>
    </row>
    <row r="2168" spans="1:5" x14ac:dyDescent="0.35">
      <c r="A2168" s="6"/>
      <c r="B2168" s="6"/>
      <c r="C2168" s="6"/>
      <c r="D2168" s="6"/>
      <c r="E2168" s="6"/>
    </row>
    <row r="2169" spans="1:5" x14ac:dyDescent="0.35">
      <c r="A2169" s="5"/>
      <c r="B2169" s="5"/>
      <c r="C2169" s="5"/>
      <c r="D2169" s="5"/>
      <c r="E2169" s="5"/>
    </row>
    <row r="2170" spans="1:5" x14ac:dyDescent="0.35">
      <c r="A2170" s="6"/>
      <c r="B2170" s="6"/>
      <c r="C2170" s="6"/>
      <c r="D2170" s="6"/>
      <c r="E2170" s="6"/>
    </row>
    <row r="2171" spans="1:5" x14ac:dyDescent="0.35">
      <c r="A2171" s="5"/>
      <c r="B2171" s="5"/>
      <c r="C2171" s="5"/>
      <c r="D2171" s="5"/>
      <c r="E2171" s="5"/>
    </row>
    <row r="2172" spans="1:5" x14ac:dyDescent="0.35">
      <c r="A2172" s="6"/>
      <c r="B2172" s="6"/>
      <c r="C2172" s="6"/>
      <c r="D2172" s="6"/>
      <c r="E2172" s="6"/>
    </row>
    <row r="2173" spans="1:5" x14ac:dyDescent="0.35">
      <c r="A2173" s="5"/>
      <c r="B2173" s="5"/>
      <c r="C2173" s="5"/>
      <c r="D2173" s="5"/>
      <c r="E2173" s="5"/>
    </row>
    <row r="2174" spans="1:5" x14ac:dyDescent="0.35">
      <c r="A2174" s="6"/>
      <c r="B2174" s="6"/>
      <c r="C2174" s="6"/>
      <c r="D2174" s="6"/>
      <c r="E2174" s="6"/>
    </row>
    <row r="2175" spans="1:5" x14ac:dyDescent="0.35">
      <c r="A2175" s="5"/>
      <c r="B2175" s="5"/>
      <c r="C2175" s="5"/>
      <c r="D2175" s="5"/>
      <c r="E2175" s="5"/>
    </row>
    <row r="2176" spans="1:5" x14ac:dyDescent="0.35">
      <c r="A2176" s="6"/>
      <c r="B2176" s="6"/>
      <c r="C2176" s="6"/>
      <c r="D2176" s="6"/>
      <c r="E2176" s="6"/>
    </row>
    <row r="2177" spans="1:5" x14ac:dyDescent="0.35">
      <c r="A2177" s="5"/>
      <c r="B2177" s="5"/>
      <c r="C2177" s="5"/>
      <c r="D2177" s="5"/>
      <c r="E2177" s="5"/>
    </row>
    <row r="2178" spans="1:5" x14ac:dyDescent="0.35">
      <c r="A2178" s="6"/>
      <c r="B2178" s="6"/>
      <c r="C2178" s="6"/>
      <c r="D2178" s="6"/>
      <c r="E2178" s="6"/>
    </row>
    <row r="2179" spans="1:5" x14ac:dyDescent="0.35">
      <c r="A2179" s="5"/>
      <c r="B2179" s="5"/>
      <c r="C2179" s="5"/>
      <c r="D2179" s="5"/>
      <c r="E2179" s="5"/>
    </row>
    <row r="2180" spans="1:5" x14ac:dyDescent="0.35">
      <c r="A2180" s="6"/>
      <c r="B2180" s="6"/>
      <c r="C2180" s="6"/>
      <c r="D2180" s="6"/>
      <c r="E2180" s="6"/>
    </row>
    <row r="2181" spans="1:5" x14ac:dyDescent="0.35">
      <c r="A2181" s="5"/>
      <c r="B2181" s="5"/>
      <c r="C2181" s="5"/>
      <c r="D2181" s="5"/>
      <c r="E2181" s="5"/>
    </row>
    <row r="2182" spans="1:5" x14ac:dyDescent="0.35">
      <c r="A2182" s="6"/>
      <c r="B2182" s="6"/>
      <c r="C2182" s="6"/>
      <c r="D2182" s="6"/>
      <c r="E2182" s="6"/>
    </row>
    <row r="2183" spans="1:5" x14ac:dyDescent="0.35">
      <c r="A2183" s="5"/>
      <c r="B2183" s="5"/>
      <c r="C2183" s="5"/>
      <c r="D2183" s="5"/>
      <c r="E2183" s="5"/>
    </row>
    <row r="2184" spans="1:5" x14ac:dyDescent="0.35">
      <c r="A2184" s="6"/>
      <c r="B2184" s="6"/>
      <c r="C2184" s="6"/>
      <c r="D2184" s="6"/>
      <c r="E2184" s="6"/>
    </row>
    <row r="2185" spans="1:5" x14ac:dyDescent="0.35">
      <c r="A2185" s="5"/>
      <c r="B2185" s="5"/>
      <c r="C2185" s="5"/>
      <c r="D2185" s="5"/>
      <c r="E2185" s="5"/>
    </row>
    <row r="2186" spans="1:5" x14ac:dyDescent="0.35">
      <c r="A2186" s="6"/>
      <c r="B2186" s="6"/>
      <c r="C2186" s="6"/>
      <c r="D2186" s="6"/>
      <c r="E2186" s="6"/>
    </row>
    <row r="2187" spans="1:5" x14ac:dyDescent="0.35">
      <c r="A2187" s="5"/>
      <c r="B2187" s="5"/>
      <c r="C2187" s="5"/>
      <c r="D2187" s="5"/>
      <c r="E2187" s="5"/>
    </row>
    <row r="2188" spans="1:5" x14ac:dyDescent="0.35">
      <c r="A2188" s="6"/>
      <c r="B2188" s="6"/>
      <c r="C2188" s="6"/>
      <c r="D2188" s="6"/>
      <c r="E2188" s="6"/>
    </row>
    <row r="2189" spans="1:5" x14ac:dyDescent="0.35">
      <c r="A2189" s="5"/>
      <c r="B2189" s="5"/>
      <c r="C2189" s="5"/>
      <c r="D2189" s="5"/>
      <c r="E2189" s="5"/>
    </row>
    <row r="2190" spans="1:5" x14ac:dyDescent="0.35">
      <c r="A2190" s="6"/>
      <c r="B2190" s="6"/>
      <c r="C2190" s="6"/>
      <c r="D2190" s="6"/>
      <c r="E2190" s="6"/>
    </row>
    <row r="2191" spans="1:5" x14ac:dyDescent="0.35">
      <c r="A2191" s="5"/>
      <c r="B2191" s="5"/>
      <c r="C2191" s="5"/>
      <c r="D2191" s="5"/>
      <c r="E2191" s="5"/>
    </row>
    <row r="2192" spans="1:5" x14ac:dyDescent="0.35">
      <c r="A2192" s="6"/>
      <c r="B2192" s="6"/>
      <c r="C2192" s="6"/>
      <c r="D2192" s="6"/>
      <c r="E2192" s="6"/>
    </row>
    <row r="2193" spans="1:5" x14ac:dyDescent="0.35">
      <c r="A2193" s="5"/>
      <c r="B2193" s="5"/>
      <c r="C2193" s="5"/>
      <c r="D2193" s="5"/>
      <c r="E2193" s="5"/>
    </row>
    <row r="2194" spans="1:5" x14ac:dyDescent="0.35">
      <c r="A2194" s="6"/>
      <c r="B2194" s="6"/>
      <c r="C2194" s="6"/>
      <c r="D2194" s="6"/>
      <c r="E2194" s="6"/>
    </row>
    <row r="2195" spans="1:5" x14ac:dyDescent="0.35">
      <c r="A2195" s="5"/>
      <c r="B2195" s="5"/>
      <c r="C2195" s="5"/>
      <c r="D2195" s="5"/>
      <c r="E2195" s="5"/>
    </row>
    <row r="2196" spans="1:5" x14ac:dyDescent="0.35">
      <c r="A2196" s="6"/>
      <c r="B2196" s="6"/>
      <c r="C2196" s="6"/>
      <c r="D2196" s="6"/>
      <c r="E2196" s="6"/>
    </row>
    <row r="2197" spans="1:5" x14ac:dyDescent="0.35">
      <c r="A2197" s="5"/>
      <c r="B2197" s="5"/>
      <c r="C2197" s="5"/>
      <c r="D2197" s="5"/>
      <c r="E2197" s="5"/>
    </row>
    <row r="2198" spans="1:5" x14ac:dyDescent="0.35">
      <c r="A2198" s="6"/>
      <c r="B2198" s="6"/>
      <c r="C2198" s="6"/>
      <c r="D2198" s="6"/>
      <c r="E2198" s="6"/>
    </row>
    <row r="2199" spans="1:5" x14ac:dyDescent="0.35">
      <c r="A2199" s="5"/>
      <c r="B2199" s="5"/>
      <c r="C2199" s="5"/>
      <c r="D2199" s="5"/>
      <c r="E2199" s="5"/>
    </row>
    <row r="2200" spans="1:5" x14ac:dyDescent="0.35">
      <c r="A2200" s="6"/>
      <c r="B2200" s="6"/>
      <c r="C2200" s="6"/>
      <c r="D2200" s="6"/>
      <c r="E2200" s="6"/>
    </row>
    <row r="2201" spans="1:5" x14ac:dyDescent="0.35">
      <c r="A2201" s="5"/>
      <c r="B2201" s="5"/>
      <c r="C2201" s="5"/>
      <c r="D2201" s="5"/>
      <c r="E2201" s="5"/>
    </row>
    <row r="2202" spans="1:5" x14ac:dyDescent="0.35">
      <c r="A2202" s="6"/>
      <c r="B2202" s="6"/>
      <c r="C2202" s="6"/>
      <c r="D2202" s="6"/>
      <c r="E2202" s="6"/>
    </row>
    <row r="2203" spans="1:5" x14ac:dyDescent="0.35">
      <c r="A2203" s="5"/>
      <c r="B2203" s="5"/>
      <c r="C2203" s="5"/>
      <c r="D2203" s="5"/>
      <c r="E2203" s="5"/>
    </row>
    <row r="2204" spans="1:5" x14ac:dyDescent="0.35">
      <c r="A2204" s="6"/>
      <c r="B2204" s="6"/>
      <c r="C2204" s="6"/>
      <c r="D2204" s="6"/>
      <c r="E2204" s="6"/>
    </row>
    <row r="2205" spans="1:5" x14ac:dyDescent="0.35">
      <c r="A2205" s="5"/>
      <c r="B2205" s="5"/>
      <c r="C2205" s="5"/>
      <c r="D2205" s="5"/>
      <c r="E2205" s="5"/>
    </row>
    <row r="2206" spans="1:5" x14ac:dyDescent="0.35">
      <c r="A2206" s="6"/>
      <c r="B2206" s="6"/>
      <c r="C2206" s="6"/>
      <c r="D2206" s="6"/>
      <c r="E2206" s="6"/>
    </row>
    <row r="2207" spans="1:5" x14ac:dyDescent="0.35">
      <c r="A2207" s="5"/>
      <c r="B2207" s="5"/>
      <c r="C2207" s="5"/>
      <c r="D2207" s="5"/>
      <c r="E2207" s="5"/>
    </row>
    <row r="2208" spans="1:5" x14ac:dyDescent="0.35">
      <c r="A2208" s="6"/>
      <c r="B2208" s="6"/>
      <c r="C2208" s="6"/>
      <c r="D2208" s="6"/>
      <c r="E2208" s="6"/>
    </row>
    <row r="2209" spans="1:5" x14ac:dyDescent="0.35">
      <c r="A2209" s="5"/>
      <c r="B2209" s="5"/>
      <c r="C2209" s="5"/>
      <c r="D2209" s="5"/>
      <c r="E2209" s="5"/>
    </row>
    <row r="2210" spans="1:5" x14ac:dyDescent="0.35">
      <c r="A2210" s="6"/>
      <c r="B2210" s="6"/>
      <c r="C2210" s="6"/>
      <c r="D2210" s="6"/>
      <c r="E2210" s="6"/>
    </row>
    <row r="2211" spans="1:5" x14ac:dyDescent="0.35">
      <c r="A2211" s="5"/>
      <c r="B2211" s="5"/>
      <c r="C2211" s="5"/>
      <c r="D2211" s="5"/>
      <c r="E2211" s="5"/>
    </row>
    <row r="2212" spans="1:5" x14ac:dyDescent="0.35">
      <c r="A2212" s="6"/>
      <c r="B2212" s="6"/>
      <c r="C2212" s="6"/>
      <c r="D2212" s="6"/>
      <c r="E2212" s="6"/>
    </row>
    <row r="2213" spans="1:5" x14ac:dyDescent="0.35">
      <c r="A2213" s="5"/>
      <c r="B2213" s="5"/>
      <c r="C2213" s="5"/>
      <c r="D2213" s="5"/>
      <c r="E2213" s="5"/>
    </row>
    <row r="2214" spans="1:5" x14ac:dyDescent="0.35">
      <c r="A2214" s="6"/>
      <c r="B2214" s="6"/>
      <c r="C2214" s="6"/>
      <c r="D2214" s="6"/>
      <c r="E2214" s="6"/>
    </row>
    <row r="2215" spans="1:5" x14ac:dyDescent="0.35">
      <c r="A2215" s="5"/>
      <c r="B2215" s="5"/>
      <c r="C2215" s="5"/>
      <c r="D2215" s="5"/>
      <c r="E2215" s="5"/>
    </row>
    <row r="2216" spans="1:5" x14ac:dyDescent="0.35">
      <c r="A2216" s="6"/>
      <c r="B2216" s="6"/>
      <c r="C2216" s="6"/>
      <c r="D2216" s="6"/>
      <c r="E2216" s="6"/>
    </row>
    <row r="2217" spans="1:5" x14ac:dyDescent="0.35">
      <c r="A2217" s="5"/>
      <c r="B2217" s="5"/>
      <c r="C2217" s="5"/>
      <c r="D2217" s="5"/>
      <c r="E2217" s="5"/>
    </row>
    <row r="2218" spans="1:5" x14ac:dyDescent="0.35">
      <c r="A2218" s="6"/>
      <c r="B2218" s="6"/>
      <c r="C2218" s="6"/>
      <c r="D2218" s="6"/>
      <c r="E2218" s="6"/>
    </row>
    <row r="2219" spans="1:5" x14ac:dyDescent="0.35">
      <c r="A2219" s="5"/>
      <c r="B2219" s="5"/>
      <c r="C2219" s="5"/>
      <c r="D2219" s="5"/>
      <c r="E2219" s="5"/>
    </row>
    <row r="2220" spans="1:5" x14ac:dyDescent="0.35">
      <c r="A2220" s="6"/>
      <c r="B2220" s="6"/>
      <c r="C2220" s="6"/>
      <c r="D2220" s="6"/>
      <c r="E2220" s="6"/>
    </row>
    <row r="2221" spans="1:5" x14ac:dyDescent="0.35">
      <c r="A2221" s="5"/>
      <c r="B2221" s="5"/>
      <c r="C2221" s="5"/>
      <c r="D2221" s="5"/>
      <c r="E2221" s="5"/>
    </row>
    <row r="2222" spans="1:5" x14ac:dyDescent="0.35">
      <c r="A2222" s="6"/>
      <c r="B2222" s="6"/>
      <c r="C2222" s="6"/>
      <c r="D2222" s="6"/>
      <c r="E2222" s="6"/>
    </row>
    <row r="2223" spans="1:5" x14ac:dyDescent="0.35">
      <c r="A2223" s="5"/>
      <c r="B2223" s="5"/>
      <c r="C2223" s="5"/>
      <c r="D2223" s="5"/>
      <c r="E2223" s="5"/>
    </row>
    <row r="2224" spans="1:5" x14ac:dyDescent="0.35">
      <c r="A2224" s="6"/>
      <c r="B2224" s="6"/>
      <c r="C2224" s="6"/>
      <c r="D2224" s="6"/>
      <c r="E2224" s="6"/>
    </row>
    <row r="2225" spans="1:5" x14ac:dyDescent="0.35">
      <c r="A2225" s="5"/>
      <c r="B2225" s="5"/>
      <c r="C2225" s="5"/>
      <c r="D2225" s="5"/>
      <c r="E2225" s="5"/>
    </row>
    <row r="2226" spans="1:5" x14ac:dyDescent="0.35">
      <c r="A2226" s="6"/>
      <c r="B2226" s="6"/>
      <c r="C2226" s="6"/>
      <c r="D2226" s="6"/>
      <c r="E2226" s="6"/>
    </row>
    <row r="2227" spans="1:5" x14ac:dyDescent="0.35">
      <c r="A2227" s="5"/>
      <c r="B2227" s="5"/>
      <c r="C2227" s="5"/>
      <c r="D2227" s="5"/>
      <c r="E2227" s="5"/>
    </row>
    <row r="2228" spans="1:5" x14ac:dyDescent="0.35">
      <c r="A2228" s="6"/>
      <c r="B2228" s="6"/>
      <c r="C2228" s="6"/>
      <c r="D2228" s="6"/>
      <c r="E2228" s="6"/>
    </row>
    <row r="2229" spans="1:5" x14ac:dyDescent="0.35">
      <c r="A2229" s="5"/>
      <c r="B2229" s="5"/>
      <c r="C2229" s="5"/>
      <c r="D2229" s="5"/>
      <c r="E2229" s="5"/>
    </row>
    <row r="2230" spans="1:5" x14ac:dyDescent="0.35">
      <c r="A2230" s="6"/>
      <c r="B2230" s="6"/>
      <c r="C2230" s="6"/>
      <c r="D2230" s="6"/>
      <c r="E2230" s="6"/>
    </row>
    <row r="2231" spans="1:5" x14ac:dyDescent="0.35">
      <c r="A2231" s="5"/>
      <c r="B2231" s="5"/>
      <c r="C2231" s="5"/>
      <c r="D2231" s="5"/>
      <c r="E2231" s="5"/>
    </row>
    <row r="2232" spans="1:5" x14ac:dyDescent="0.35">
      <c r="A2232" s="6"/>
      <c r="B2232" s="6"/>
      <c r="C2232" s="6"/>
      <c r="D2232" s="6"/>
      <c r="E2232" s="6"/>
    </row>
    <row r="2233" spans="1:5" x14ac:dyDescent="0.35">
      <c r="A2233" s="5"/>
      <c r="B2233" s="5"/>
      <c r="C2233" s="5"/>
      <c r="D2233" s="5"/>
      <c r="E2233" s="5"/>
    </row>
    <row r="2234" spans="1:5" x14ac:dyDescent="0.35">
      <c r="A2234" s="6"/>
      <c r="B2234" s="6"/>
      <c r="C2234" s="6"/>
      <c r="D2234" s="6"/>
      <c r="E2234" s="6"/>
    </row>
    <row r="2235" spans="1:5" x14ac:dyDescent="0.35">
      <c r="A2235" s="5"/>
      <c r="B2235" s="5"/>
      <c r="C2235" s="5"/>
      <c r="D2235" s="5"/>
      <c r="E2235" s="5"/>
    </row>
    <row r="2236" spans="1:5" x14ac:dyDescent="0.35">
      <c r="A2236" s="6"/>
      <c r="B2236" s="6"/>
      <c r="C2236" s="6"/>
      <c r="D2236" s="6"/>
      <c r="E2236" s="6"/>
    </row>
    <row r="2237" spans="1:5" x14ac:dyDescent="0.35">
      <c r="A2237" s="5"/>
      <c r="B2237" s="5"/>
      <c r="C2237" s="5"/>
      <c r="D2237" s="5"/>
      <c r="E2237" s="5"/>
    </row>
    <row r="2238" spans="1:5" x14ac:dyDescent="0.35">
      <c r="A2238" s="6"/>
      <c r="B2238" s="6"/>
      <c r="C2238" s="6"/>
      <c r="D2238" s="6"/>
      <c r="E2238" s="6"/>
    </row>
    <row r="2239" spans="1:5" x14ac:dyDescent="0.35">
      <c r="A2239" s="5"/>
      <c r="B2239" s="5"/>
      <c r="C2239" s="5"/>
      <c r="D2239" s="5"/>
      <c r="E2239" s="5"/>
    </row>
    <row r="2240" spans="1:5" x14ac:dyDescent="0.35">
      <c r="A2240" s="6"/>
      <c r="B2240" s="6"/>
      <c r="C2240" s="6"/>
      <c r="D2240" s="6"/>
      <c r="E2240" s="6"/>
    </row>
    <row r="2241" spans="1:5" x14ac:dyDescent="0.35">
      <c r="A2241" s="5"/>
      <c r="B2241" s="5"/>
      <c r="C2241" s="5"/>
      <c r="D2241" s="5"/>
      <c r="E2241" s="5"/>
    </row>
    <row r="2242" spans="1:5" x14ac:dyDescent="0.35">
      <c r="A2242" s="6"/>
      <c r="B2242" s="6"/>
      <c r="C2242" s="6"/>
      <c r="D2242" s="6"/>
      <c r="E2242" s="6"/>
    </row>
    <row r="2243" spans="1:5" x14ac:dyDescent="0.35">
      <c r="A2243" s="5"/>
      <c r="B2243" s="5"/>
      <c r="C2243" s="5"/>
      <c r="D2243" s="5"/>
      <c r="E2243" s="5"/>
    </row>
    <row r="2244" spans="1:5" x14ac:dyDescent="0.35">
      <c r="A2244" s="6"/>
      <c r="B2244" s="6"/>
      <c r="C2244" s="6"/>
      <c r="D2244" s="6"/>
      <c r="E2244" s="6"/>
    </row>
    <row r="2245" spans="1:5" x14ac:dyDescent="0.35">
      <c r="A2245" s="5"/>
      <c r="B2245" s="5"/>
      <c r="C2245" s="5"/>
      <c r="D2245" s="5"/>
      <c r="E2245" s="5"/>
    </row>
    <row r="2246" spans="1:5" x14ac:dyDescent="0.35">
      <c r="A2246" s="6"/>
      <c r="B2246" s="6"/>
      <c r="C2246" s="6"/>
      <c r="D2246" s="6"/>
      <c r="E2246" s="6"/>
    </row>
    <row r="2247" spans="1:5" x14ac:dyDescent="0.35">
      <c r="A2247" s="5"/>
      <c r="B2247" s="5"/>
      <c r="C2247" s="5"/>
      <c r="D2247" s="5"/>
      <c r="E2247" s="5"/>
    </row>
    <row r="2248" spans="1:5" x14ac:dyDescent="0.35">
      <c r="A2248" s="6"/>
      <c r="B2248" s="6"/>
      <c r="C2248" s="6"/>
      <c r="D2248" s="6"/>
      <c r="E2248" s="6"/>
    </row>
    <row r="2249" spans="1:5" x14ac:dyDescent="0.35">
      <c r="A2249" s="5"/>
      <c r="B2249" s="5"/>
      <c r="C2249" s="5"/>
      <c r="D2249" s="5"/>
      <c r="E2249" s="5"/>
    </row>
    <row r="2250" spans="1:5" x14ac:dyDescent="0.35">
      <c r="A2250" s="6"/>
      <c r="B2250" s="6"/>
      <c r="C2250" s="6"/>
      <c r="D2250" s="6"/>
      <c r="E2250" s="6"/>
    </row>
    <row r="2251" spans="1:5" x14ac:dyDescent="0.35">
      <c r="A2251" s="5"/>
      <c r="B2251" s="5"/>
      <c r="C2251" s="5"/>
      <c r="D2251" s="5"/>
      <c r="E2251" s="5"/>
    </row>
    <row r="2252" spans="1:5" x14ac:dyDescent="0.35">
      <c r="A2252" s="6"/>
      <c r="B2252" s="6"/>
      <c r="C2252" s="6"/>
      <c r="D2252" s="6"/>
      <c r="E2252" s="6"/>
    </row>
    <row r="2253" spans="1:5" x14ac:dyDescent="0.35">
      <c r="A2253" s="5"/>
      <c r="B2253" s="5"/>
      <c r="C2253" s="5"/>
      <c r="D2253" s="5"/>
      <c r="E2253" s="5"/>
    </row>
    <row r="2254" spans="1:5" x14ac:dyDescent="0.35">
      <c r="A2254" s="6"/>
      <c r="B2254" s="6"/>
      <c r="C2254" s="6"/>
      <c r="D2254" s="6"/>
      <c r="E2254" s="6"/>
    </row>
    <row r="2255" spans="1:5" x14ac:dyDescent="0.35">
      <c r="A2255" s="5"/>
      <c r="B2255" s="5"/>
      <c r="C2255" s="5"/>
      <c r="D2255" s="5"/>
      <c r="E2255" s="5"/>
    </row>
    <row r="2256" spans="1:5" x14ac:dyDescent="0.35">
      <c r="A2256" s="6"/>
      <c r="B2256" s="6"/>
      <c r="C2256" s="6"/>
      <c r="D2256" s="6"/>
      <c r="E2256" s="6"/>
    </row>
    <row r="2257" spans="1:5" x14ac:dyDescent="0.35">
      <c r="A2257" s="5"/>
      <c r="B2257" s="5"/>
      <c r="C2257" s="5"/>
      <c r="D2257" s="5"/>
      <c r="E2257" s="5"/>
    </row>
    <row r="2258" spans="1:5" x14ac:dyDescent="0.35">
      <c r="A2258" s="6"/>
      <c r="B2258" s="6"/>
      <c r="C2258" s="6"/>
      <c r="D2258" s="6"/>
      <c r="E2258" s="6"/>
    </row>
    <row r="2259" spans="1:5" x14ac:dyDescent="0.35">
      <c r="A2259" s="5"/>
      <c r="B2259" s="5"/>
      <c r="C2259" s="5"/>
      <c r="D2259" s="5"/>
      <c r="E2259" s="5"/>
    </row>
    <row r="2260" spans="1:5" x14ac:dyDescent="0.35">
      <c r="A2260" s="6"/>
      <c r="B2260" s="6"/>
      <c r="C2260" s="6"/>
      <c r="D2260" s="6"/>
      <c r="E2260" s="6"/>
    </row>
    <row r="2261" spans="1:5" x14ac:dyDescent="0.35">
      <c r="A2261" s="5"/>
      <c r="B2261" s="5"/>
      <c r="C2261" s="5"/>
      <c r="D2261" s="5"/>
      <c r="E2261" s="5"/>
    </row>
    <row r="2262" spans="1:5" x14ac:dyDescent="0.35">
      <c r="A2262" s="6"/>
      <c r="B2262" s="6"/>
      <c r="C2262" s="6"/>
      <c r="D2262" s="6"/>
      <c r="E2262" s="6"/>
    </row>
    <row r="2263" spans="1:5" x14ac:dyDescent="0.35">
      <c r="A2263" s="5"/>
      <c r="B2263" s="5"/>
      <c r="C2263" s="5"/>
      <c r="D2263" s="5"/>
      <c r="E2263" s="5"/>
    </row>
    <row r="2264" spans="1:5" x14ac:dyDescent="0.35">
      <c r="A2264" s="6"/>
      <c r="B2264" s="6"/>
      <c r="C2264" s="6"/>
      <c r="D2264" s="6"/>
      <c r="E2264" s="6"/>
    </row>
    <row r="2265" spans="1:5" x14ac:dyDescent="0.35">
      <c r="A2265" s="5"/>
      <c r="B2265" s="5"/>
      <c r="C2265" s="5"/>
      <c r="D2265" s="5"/>
      <c r="E2265" s="5"/>
    </row>
    <row r="2266" spans="1:5" x14ac:dyDescent="0.35">
      <c r="A2266" s="6"/>
      <c r="B2266" s="6"/>
      <c r="C2266" s="6"/>
      <c r="D2266" s="6"/>
      <c r="E2266" s="6"/>
    </row>
    <row r="2267" spans="1:5" x14ac:dyDescent="0.35">
      <c r="A2267" s="5"/>
      <c r="B2267" s="5"/>
      <c r="C2267" s="5"/>
      <c r="D2267" s="5"/>
      <c r="E2267" s="5"/>
    </row>
    <row r="2268" spans="1:5" x14ac:dyDescent="0.35">
      <c r="A2268" s="6"/>
      <c r="B2268" s="6"/>
      <c r="C2268" s="6"/>
      <c r="D2268" s="6"/>
      <c r="E2268" s="6"/>
    </row>
    <row r="2269" spans="1:5" x14ac:dyDescent="0.35">
      <c r="A2269" s="5"/>
      <c r="B2269" s="5"/>
      <c r="C2269" s="5"/>
      <c r="D2269" s="5"/>
      <c r="E2269" s="5"/>
    </row>
    <row r="2270" spans="1:5" x14ac:dyDescent="0.35">
      <c r="A2270" s="6"/>
      <c r="B2270" s="6"/>
      <c r="C2270" s="6"/>
      <c r="D2270" s="6"/>
      <c r="E2270" s="6"/>
    </row>
    <row r="2271" spans="1:5" x14ac:dyDescent="0.35">
      <c r="A2271" s="5"/>
      <c r="B2271" s="5"/>
      <c r="C2271" s="5"/>
      <c r="D2271" s="5"/>
      <c r="E2271" s="5"/>
    </row>
    <row r="2272" spans="1:5" x14ac:dyDescent="0.35">
      <c r="A2272" s="6"/>
      <c r="B2272" s="6"/>
      <c r="C2272" s="6"/>
      <c r="D2272" s="6"/>
      <c r="E2272" s="6"/>
    </row>
    <row r="2273" spans="1:5" x14ac:dyDescent="0.35">
      <c r="A2273" s="5"/>
      <c r="B2273" s="5"/>
      <c r="C2273" s="5"/>
      <c r="D2273" s="5"/>
      <c r="E2273" s="5"/>
    </row>
    <row r="2274" spans="1:5" x14ac:dyDescent="0.35">
      <c r="A2274" s="6"/>
      <c r="B2274" s="6"/>
      <c r="C2274" s="6"/>
      <c r="D2274" s="6"/>
      <c r="E2274" s="6"/>
    </row>
    <row r="2275" spans="1:5" x14ac:dyDescent="0.35">
      <c r="A2275" s="5"/>
      <c r="B2275" s="5"/>
      <c r="C2275" s="5"/>
      <c r="D2275" s="5"/>
      <c r="E2275" s="5"/>
    </row>
    <row r="2276" spans="1:5" x14ac:dyDescent="0.35">
      <c r="A2276" s="6"/>
      <c r="B2276" s="6"/>
      <c r="C2276" s="6"/>
      <c r="D2276" s="6"/>
      <c r="E2276" s="6"/>
    </row>
    <row r="2277" spans="1:5" x14ac:dyDescent="0.35">
      <c r="A2277" s="5"/>
      <c r="B2277" s="5"/>
      <c r="C2277" s="5"/>
      <c r="D2277" s="5"/>
      <c r="E2277" s="5"/>
    </row>
    <row r="2278" spans="1:5" x14ac:dyDescent="0.35">
      <c r="A2278" s="6"/>
      <c r="B2278" s="6"/>
      <c r="C2278" s="6"/>
      <c r="D2278" s="6"/>
      <c r="E2278" s="6"/>
    </row>
    <row r="2279" spans="1:5" x14ac:dyDescent="0.35">
      <c r="A2279" s="5"/>
      <c r="B2279" s="5"/>
      <c r="C2279" s="5"/>
      <c r="D2279" s="5"/>
      <c r="E2279" s="5"/>
    </row>
    <row r="2280" spans="1:5" x14ac:dyDescent="0.35">
      <c r="A2280" s="6"/>
      <c r="B2280" s="6"/>
      <c r="C2280" s="6"/>
      <c r="D2280" s="6"/>
      <c r="E2280" s="6"/>
    </row>
    <row r="2281" spans="1:5" x14ac:dyDescent="0.35">
      <c r="A2281" s="5"/>
      <c r="B2281" s="5"/>
      <c r="C2281" s="5"/>
      <c r="D2281" s="5"/>
      <c r="E2281" s="5"/>
    </row>
    <row r="2282" spans="1:5" x14ac:dyDescent="0.35">
      <c r="A2282" s="6"/>
      <c r="B2282" s="6"/>
      <c r="C2282" s="6"/>
      <c r="D2282" s="6"/>
      <c r="E2282" s="6"/>
    </row>
    <row r="2283" spans="1:5" x14ac:dyDescent="0.35">
      <c r="A2283" s="5"/>
      <c r="B2283" s="5"/>
      <c r="C2283" s="5"/>
      <c r="D2283" s="5"/>
      <c r="E2283" s="5"/>
    </row>
    <row r="2284" spans="1:5" x14ac:dyDescent="0.35">
      <c r="A2284" s="6"/>
      <c r="B2284" s="6"/>
      <c r="C2284" s="6"/>
      <c r="D2284" s="6"/>
      <c r="E2284" s="6"/>
    </row>
    <row r="2285" spans="1:5" x14ac:dyDescent="0.35">
      <c r="A2285" s="5"/>
      <c r="B2285" s="5"/>
      <c r="C2285" s="5"/>
      <c r="D2285" s="5"/>
      <c r="E2285" s="5"/>
    </row>
    <row r="2286" spans="1:5" x14ac:dyDescent="0.35">
      <c r="A2286" s="6"/>
      <c r="B2286" s="6"/>
      <c r="C2286" s="6"/>
      <c r="D2286" s="6"/>
      <c r="E2286" s="6"/>
    </row>
    <row r="2287" spans="1:5" x14ac:dyDescent="0.35">
      <c r="A2287" s="5"/>
      <c r="B2287" s="5"/>
      <c r="C2287" s="5"/>
      <c r="D2287" s="5"/>
      <c r="E2287" s="5"/>
    </row>
    <row r="2288" spans="1:5" x14ac:dyDescent="0.35">
      <c r="A2288" s="6"/>
      <c r="B2288" s="6"/>
      <c r="C2288" s="6"/>
      <c r="D2288" s="6"/>
      <c r="E2288" s="6"/>
    </row>
    <row r="2289" spans="1:5" x14ac:dyDescent="0.35">
      <c r="A2289" s="5"/>
      <c r="B2289" s="5"/>
      <c r="C2289" s="5"/>
      <c r="D2289" s="5"/>
      <c r="E2289" s="5"/>
    </row>
    <row r="2290" spans="1:5" x14ac:dyDescent="0.35">
      <c r="A2290" s="6"/>
      <c r="B2290" s="6"/>
      <c r="C2290" s="6"/>
      <c r="D2290" s="6"/>
      <c r="E2290" s="6"/>
    </row>
    <row r="2291" spans="1:5" x14ac:dyDescent="0.35">
      <c r="A2291" s="5"/>
      <c r="B2291" s="5"/>
      <c r="C2291" s="5"/>
      <c r="D2291" s="5"/>
      <c r="E2291" s="5"/>
    </row>
    <row r="2292" spans="1:5" x14ac:dyDescent="0.35">
      <c r="A2292" s="6"/>
      <c r="B2292" s="6"/>
      <c r="C2292" s="6"/>
      <c r="D2292" s="6"/>
      <c r="E2292" s="6"/>
    </row>
    <row r="2293" spans="1:5" x14ac:dyDescent="0.35">
      <c r="A2293" s="5"/>
      <c r="B2293" s="5"/>
      <c r="C2293" s="5"/>
      <c r="D2293" s="5"/>
      <c r="E2293" s="5"/>
    </row>
    <row r="2294" spans="1:5" x14ac:dyDescent="0.35">
      <c r="A2294" s="6"/>
      <c r="B2294" s="6"/>
      <c r="C2294" s="6"/>
      <c r="D2294" s="6"/>
      <c r="E2294" s="6"/>
    </row>
    <row r="2295" spans="1:5" x14ac:dyDescent="0.35">
      <c r="A2295" s="5"/>
      <c r="B2295" s="5"/>
      <c r="C2295" s="5"/>
      <c r="D2295" s="5"/>
      <c r="E2295" s="5"/>
    </row>
    <row r="2296" spans="1:5" x14ac:dyDescent="0.35">
      <c r="A2296" s="6"/>
      <c r="B2296" s="6"/>
      <c r="C2296" s="6"/>
      <c r="D2296" s="6"/>
      <c r="E2296" s="6"/>
    </row>
    <row r="2297" spans="1:5" x14ac:dyDescent="0.35">
      <c r="A2297" s="5"/>
      <c r="B2297" s="5"/>
      <c r="C2297" s="5"/>
      <c r="D2297" s="5"/>
      <c r="E2297" s="5"/>
    </row>
    <row r="2298" spans="1:5" x14ac:dyDescent="0.35">
      <c r="A2298" s="6"/>
      <c r="B2298" s="6"/>
      <c r="C2298" s="6"/>
      <c r="D2298" s="6"/>
      <c r="E2298" s="6"/>
    </row>
    <row r="2299" spans="1:5" x14ac:dyDescent="0.35">
      <c r="A2299" s="5"/>
      <c r="B2299" s="5"/>
      <c r="C2299" s="5"/>
      <c r="D2299" s="5"/>
      <c r="E2299" s="5"/>
    </row>
    <row r="2300" spans="1:5" x14ac:dyDescent="0.35">
      <c r="A2300" s="6"/>
      <c r="B2300" s="6"/>
      <c r="C2300" s="6"/>
      <c r="D2300" s="6"/>
      <c r="E2300" s="6"/>
    </row>
    <row r="2301" spans="1:5" x14ac:dyDescent="0.35">
      <c r="A2301" s="5"/>
      <c r="B2301" s="5"/>
      <c r="C2301" s="5"/>
      <c r="D2301" s="5"/>
      <c r="E2301" s="5"/>
    </row>
    <row r="2302" spans="1:5" x14ac:dyDescent="0.35">
      <c r="A2302" s="6"/>
      <c r="B2302" s="6"/>
      <c r="C2302" s="6"/>
      <c r="D2302" s="6"/>
      <c r="E2302" s="6"/>
    </row>
    <row r="2303" spans="1:5" x14ac:dyDescent="0.35">
      <c r="A2303" s="5"/>
      <c r="B2303" s="5"/>
      <c r="C2303" s="5"/>
      <c r="D2303" s="5"/>
      <c r="E2303" s="5"/>
    </row>
    <row r="2304" spans="1:5" x14ac:dyDescent="0.35">
      <c r="A2304" s="6"/>
      <c r="B2304" s="6"/>
      <c r="C2304" s="6"/>
      <c r="D2304" s="6"/>
      <c r="E2304" s="6"/>
    </row>
    <row r="2305" spans="1:5" x14ac:dyDescent="0.35">
      <c r="A2305" s="5"/>
      <c r="B2305" s="5"/>
      <c r="C2305" s="5"/>
      <c r="D2305" s="5"/>
      <c r="E2305" s="5"/>
    </row>
    <row r="2306" spans="1:5" x14ac:dyDescent="0.35">
      <c r="A2306" s="6"/>
      <c r="B2306" s="6"/>
      <c r="C2306" s="6"/>
      <c r="D2306" s="6"/>
      <c r="E2306" s="6"/>
    </row>
    <row r="2307" spans="1:5" x14ac:dyDescent="0.35">
      <c r="A2307" s="5"/>
      <c r="B2307" s="5"/>
      <c r="C2307" s="5"/>
      <c r="D2307" s="5"/>
      <c r="E2307" s="5"/>
    </row>
    <row r="2308" spans="1:5" x14ac:dyDescent="0.35">
      <c r="A2308" s="6"/>
      <c r="B2308" s="6"/>
      <c r="C2308" s="6"/>
      <c r="D2308" s="6"/>
      <c r="E2308" s="6"/>
    </row>
    <row r="2309" spans="1:5" x14ac:dyDescent="0.35">
      <c r="A2309" s="5"/>
      <c r="B2309" s="5"/>
      <c r="C2309" s="5"/>
      <c r="D2309" s="5"/>
      <c r="E2309" s="5"/>
    </row>
    <row r="2310" spans="1:5" x14ac:dyDescent="0.35">
      <c r="A2310" s="6"/>
      <c r="B2310" s="6"/>
      <c r="C2310" s="6"/>
      <c r="D2310" s="6"/>
      <c r="E2310" s="6"/>
    </row>
    <row r="2311" spans="1:5" x14ac:dyDescent="0.35">
      <c r="A2311" s="5"/>
      <c r="B2311" s="5"/>
      <c r="C2311" s="5"/>
      <c r="D2311" s="5"/>
      <c r="E2311" s="5"/>
    </row>
    <row r="2312" spans="1:5" x14ac:dyDescent="0.35">
      <c r="A2312" s="6"/>
      <c r="B2312" s="6"/>
      <c r="C2312" s="6"/>
      <c r="D2312" s="6"/>
      <c r="E2312" s="6"/>
    </row>
    <row r="2313" spans="1:5" x14ac:dyDescent="0.35">
      <c r="A2313" s="5"/>
      <c r="B2313" s="5"/>
      <c r="C2313" s="5"/>
      <c r="D2313" s="5"/>
      <c r="E2313" s="5"/>
    </row>
    <row r="2314" spans="1:5" x14ac:dyDescent="0.35">
      <c r="A2314" s="6"/>
      <c r="B2314" s="6"/>
      <c r="C2314" s="6"/>
      <c r="D2314" s="6"/>
      <c r="E2314" s="6"/>
    </row>
    <row r="2315" spans="1:5" x14ac:dyDescent="0.35">
      <c r="A2315" s="5"/>
      <c r="B2315" s="5"/>
      <c r="C2315" s="5"/>
      <c r="D2315" s="5"/>
      <c r="E2315" s="5"/>
    </row>
    <row r="2316" spans="1:5" x14ac:dyDescent="0.35">
      <c r="A2316" s="6"/>
      <c r="B2316" s="6"/>
      <c r="C2316" s="6"/>
      <c r="D2316" s="6"/>
      <c r="E2316" s="6"/>
    </row>
    <row r="2317" spans="1:5" x14ac:dyDescent="0.35">
      <c r="A2317" s="5"/>
      <c r="B2317" s="5"/>
      <c r="C2317" s="5"/>
      <c r="D2317" s="5"/>
      <c r="E2317" s="5"/>
    </row>
    <row r="2318" spans="1:5" x14ac:dyDescent="0.35">
      <c r="A2318" s="6"/>
      <c r="B2318" s="6"/>
      <c r="C2318" s="6"/>
      <c r="D2318" s="6"/>
      <c r="E2318" s="6"/>
    </row>
    <row r="2319" spans="1:5" x14ac:dyDescent="0.35">
      <c r="A2319" s="5"/>
      <c r="B2319" s="5"/>
      <c r="C2319" s="5"/>
      <c r="D2319" s="5"/>
      <c r="E2319" s="5"/>
    </row>
    <row r="2320" spans="1:5" x14ac:dyDescent="0.35">
      <c r="A2320" s="6"/>
      <c r="B2320" s="6"/>
      <c r="C2320" s="6"/>
      <c r="D2320" s="6"/>
      <c r="E2320" s="6"/>
    </row>
    <row r="2321" spans="1:5" x14ac:dyDescent="0.35">
      <c r="A2321" s="5"/>
      <c r="B2321" s="5"/>
      <c r="C2321" s="5"/>
      <c r="D2321" s="5"/>
      <c r="E2321" s="5"/>
    </row>
    <row r="2322" spans="1:5" x14ac:dyDescent="0.35">
      <c r="A2322" s="6"/>
      <c r="B2322" s="6"/>
      <c r="C2322" s="6"/>
      <c r="D2322" s="6"/>
      <c r="E2322" s="6"/>
    </row>
    <row r="2323" spans="1:5" x14ac:dyDescent="0.35">
      <c r="A2323" s="5"/>
      <c r="B2323" s="5"/>
      <c r="C2323" s="5"/>
      <c r="D2323" s="5"/>
      <c r="E2323" s="5"/>
    </row>
    <row r="2324" spans="1:5" x14ac:dyDescent="0.35">
      <c r="A2324" s="6"/>
      <c r="B2324" s="6"/>
      <c r="C2324" s="6"/>
      <c r="D2324" s="6"/>
      <c r="E2324" s="6"/>
    </row>
    <row r="2325" spans="1:5" x14ac:dyDescent="0.35">
      <c r="A2325" s="5"/>
      <c r="B2325" s="5"/>
      <c r="C2325" s="5"/>
      <c r="D2325" s="5"/>
      <c r="E2325" s="5"/>
    </row>
    <row r="2326" spans="1:5" x14ac:dyDescent="0.35">
      <c r="A2326" s="6"/>
      <c r="B2326" s="6"/>
      <c r="C2326" s="6"/>
      <c r="D2326" s="6"/>
      <c r="E2326" s="6"/>
    </row>
    <row r="2327" spans="1:5" x14ac:dyDescent="0.35">
      <c r="A2327" s="5"/>
      <c r="B2327" s="5"/>
      <c r="C2327" s="5"/>
      <c r="D2327" s="5"/>
      <c r="E2327" s="5"/>
    </row>
    <row r="2328" spans="1:5" x14ac:dyDescent="0.35">
      <c r="A2328" s="6"/>
      <c r="B2328" s="6"/>
      <c r="C2328" s="6"/>
      <c r="D2328" s="6"/>
      <c r="E2328" s="6"/>
    </row>
    <row r="2329" spans="1:5" x14ac:dyDescent="0.35">
      <c r="A2329" s="5"/>
      <c r="B2329" s="5"/>
      <c r="C2329" s="5"/>
      <c r="D2329" s="5"/>
      <c r="E2329" s="5"/>
    </row>
    <row r="2330" spans="1:5" x14ac:dyDescent="0.35">
      <c r="A2330" s="6"/>
      <c r="B2330" s="6"/>
      <c r="C2330" s="6"/>
      <c r="D2330" s="6"/>
      <c r="E2330" s="6"/>
    </row>
    <row r="2331" spans="1:5" x14ac:dyDescent="0.35">
      <c r="A2331" s="5"/>
      <c r="B2331" s="5"/>
      <c r="C2331" s="5"/>
      <c r="D2331" s="5"/>
      <c r="E2331" s="5"/>
    </row>
    <row r="2332" spans="1:5" x14ac:dyDescent="0.35">
      <c r="A2332" s="6"/>
      <c r="B2332" s="6"/>
      <c r="C2332" s="6"/>
      <c r="D2332" s="6"/>
      <c r="E2332" s="6"/>
    </row>
    <row r="2333" spans="1:5" x14ac:dyDescent="0.35">
      <c r="A2333" s="5"/>
      <c r="B2333" s="5"/>
      <c r="C2333" s="5"/>
      <c r="D2333" s="5"/>
      <c r="E2333" s="5"/>
    </row>
    <row r="2334" spans="1:5" x14ac:dyDescent="0.35">
      <c r="A2334" s="6"/>
      <c r="B2334" s="6"/>
      <c r="C2334" s="6"/>
      <c r="D2334" s="6"/>
      <c r="E2334" s="6"/>
    </row>
    <row r="2335" spans="1:5" x14ac:dyDescent="0.35">
      <c r="A2335" s="5"/>
      <c r="B2335" s="5"/>
      <c r="C2335" s="5"/>
      <c r="D2335" s="5"/>
      <c r="E2335" s="5"/>
    </row>
    <row r="2336" spans="1:5" x14ac:dyDescent="0.35">
      <c r="A2336" s="6"/>
      <c r="B2336" s="6"/>
      <c r="C2336" s="6"/>
      <c r="D2336" s="6"/>
      <c r="E2336" s="6"/>
    </row>
    <row r="2337" spans="1:5" x14ac:dyDescent="0.35">
      <c r="A2337" s="5"/>
      <c r="B2337" s="5"/>
      <c r="C2337" s="5"/>
      <c r="D2337" s="5"/>
      <c r="E2337" s="5"/>
    </row>
    <row r="2338" spans="1:5" x14ac:dyDescent="0.35">
      <c r="A2338" s="6"/>
      <c r="B2338" s="6"/>
      <c r="C2338" s="6"/>
      <c r="D2338" s="6"/>
      <c r="E2338" s="6"/>
    </row>
    <row r="2339" spans="1:5" x14ac:dyDescent="0.35">
      <c r="A2339" s="5"/>
      <c r="B2339" s="5"/>
      <c r="C2339" s="5"/>
      <c r="D2339" s="5"/>
      <c r="E2339" s="5"/>
    </row>
    <row r="2340" spans="1:5" x14ac:dyDescent="0.35">
      <c r="A2340" s="6"/>
      <c r="B2340" s="6"/>
      <c r="C2340" s="6"/>
      <c r="D2340" s="6"/>
      <c r="E2340" s="6"/>
    </row>
    <row r="2341" spans="1:5" x14ac:dyDescent="0.35">
      <c r="A2341" s="5"/>
      <c r="B2341" s="5"/>
      <c r="C2341" s="5"/>
      <c r="D2341" s="5"/>
      <c r="E2341" s="5"/>
    </row>
    <row r="2342" spans="1:5" x14ac:dyDescent="0.35">
      <c r="A2342" s="6"/>
      <c r="B2342" s="6"/>
      <c r="C2342" s="6"/>
      <c r="D2342" s="6"/>
      <c r="E2342" s="6"/>
    </row>
    <row r="2343" spans="1:5" x14ac:dyDescent="0.35">
      <c r="A2343" s="5"/>
      <c r="B2343" s="5"/>
      <c r="C2343" s="5"/>
      <c r="D2343" s="5"/>
      <c r="E2343" s="5"/>
    </row>
    <row r="2344" spans="1:5" x14ac:dyDescent="0.35">
      <c r="A2344" s="6"/>
      <c r="B2344" s="6"/>
      <c r="C2344" s="6"/>
      <c r="D2344" s="6"/>
      <c r="E2344" s="6"/>
    </row>
    <row r="2345" spans="1:5" x14ac:dyDescent="0.35">
      <c r="A2345" s="5"/>
      <c r="B2345" s="5"/>
      <c r="C2345" s="5"/>
      <c r="D2345" s="5"/>
      <c r="E2345" s="5"/>
    </row>
    <row r="2346" spans="1:5" x14ac:dyDescent="0.35">
      <c r="A2346" s="6"/>
      <c r="B2346" s="6"/>
      <c r="C2346" s="6"/>
      <c r="D2346" s="6"/>
      <c r="E2346" s="6"/>
    </row>
    <row r="2347" spans="1:5" x14ac:dyDescent="0.35">
      <c r="A2347" s="5"/>
      <c r="B2347" s="5"/>
      <c r="C2347" s="5"/>
      <c r="D2347" s="5"/>
      <c r="E2347" s="5"/>
    </row>
    <row r="2348" spans="1:5" x14ac:dyDescent="0.35">
      <c r="A2348" s="6"/>
      <c r="B2348" s="6"/>
      <c r="C2348" s="6"/>
      <c r="D2348" s="6"/>
      <c r="E2348" s="6"/>
    </row>
    <row r="2349" spans="1:5" x14ac:dyDescent="0.35">
      <c r="A2349" s="5"/>
      <c r="B2349" s="5"/>
      <c r="C2349" s="5"/>
      <c r="D2349" s="5"/>
      <c r="E2349" s="5"/>
    </row>
    <row r="2350" spans="1:5" x14ac:dyDescent="0.35">
      <c r="A2350" s="6"/>
      <c r="B2350" s="6"/>
      <c r="C2350" s="6"/>
      <c r="D2350" s="6"/>
      <c r="E2350" s="6"/>
    </row>
    <row r="2351" spans="1:5" x14ac:dyDescent="0.35">
      <c r="A2351" s="5"/>
      <c r="B2351" s="5"/>
      <c r="C2351" s="5"/>
      <c r="D2351" s="5"/>
      <c r="E2351" s="5"/>
    </row>
    <row r="2352" spans="1:5" x14ac:dyDescent="0.35">
      <c r="A2352" s="6"/>
      <c r="B2352" s="6"/>
      <c r="C2352" s="6"/>
      <c r="D2352" s="6"/>
      <c r="E2352" s="6"/>
    </row>
    <row r="2353" spans="1:5" x14ac:dyDescent="0.35">
      <c r="A2353" s="5"/>
      <c r="B2353" s="5"/>
      <c r="C2353" s="5"/>
      <c r="D2353" s="5"/>
      <c r="E2353" s="5"/>
    </row>
    <row r="2354" spans="1:5" x14ac:dyDescent="0.35">
      <c r="A2354" s="6"/>
      <c r="B2354" s="6"/>
      <c r="C2354" s="6"/>
      <c r="D2354" s="6"/>
      <c r="E2354" s="6"/>
    </row>
    <row r="2355" spans="1:5" x14ac:dyDescent="0.35">
      <c r="A2355" s="5"/>
      <c r="B2355" s="5"/>
      <c r="C2355" s="5"/>
      <c r="D2355" s="5"/>
      <c r="E2355" s="5"/>
    </row>
    <row r="2356" spans="1:5" x14ac:dyDescent="0.35">
      <c r="A2356" s="6"/>
      <c r="B2356" s="6"/>
      <c r="C2356" s="6"/>
      <c r="D2356" s="6"/>
      <c r="E2356" s="6"/>
    </row>
    <row r="2357" spans="1:5" x14ac:dyDescent="0.35">
      <c r="A2357" s="5"/>
      <c r="B2357" s="5"/>
      <c r="C2357" s="5"/>
      <c r="D2357" s="5"/>
      <c r="E2357" s="5"/>
    </row>
    <row r="2358" spans="1:5" x14ac:dyDescent="0.35">
      <c r="A2358" s="6"/>
      <c r="B2358" s="6"/>
      <c r="C2358" s="6"/>
      <c r="D2358" s="6"/>
      <c r="E2358" s="6"/>
    </row>
    <row r="2359" spans="1:5" x14ac:dyDescent="0.35">
      <c r="A2359" s="5"/>
      <c r="B2359" s="5"/>
      <c r="C2359" s="5"/>
      <c r="D2359" s="5"/>
      <c r="E2359" s="5"/>
    </row>
    <row r="2360" spans="1:5" x14ac:dyDescent="0.35">
      <c r="A2360" s="6"/>
      <c r="B2360" s="6"/>
      <c r="C2360" s="6"/>
      <c r="D2360" s="6"/>
      <c r="E2360" s="6"/>
    </row>
    <row r="2361" spans="1:5" x14ac:dyDescent="0.35">
      <c r="A2361" s="5"/>
      <c r="B2361" s="5"/>
      <c r="C2361" s="5"/>
      <c r="D2361" s="5"/>
      <c r="E2361" s="5"/>
    </row>
    <row r="2362" spans="1:5" x14ac:dyDescent="0.35">
      <c r="A2362" s="6"/>
      <c r="B2362" s="6"/>
      <c r="C2362" s="6"/>
      <c r="D2362" s="6"/>
      <c r="E2362" s="6"/>
    </row>
    <row r="2363" spans="1:5" x14ac:dyDescent="0.35">
      <c r="A2363" s="5"/>
      <c r="B2363" s="5"/>
      <c r="C2363" s="5"/>
      <c r="D2363" s="5"/>
      <c r="E2363" s="5"/>
    </row>
    <row r="2364" spans="1:5" x14ac:dyDescent="0.35">
      <c r="A2364" s="6"/>
      <c r="B2364" s="6"/>
      <c r="C2364" s="6"/>
      <c r="D2364" s="6"/>
      <c r="E2364" s="6"/>
    </row>
    <row r="2365" spans="1:5" x14ac:dyDescent="0.35">
      <c r="A2365" s="5"/>
      <c r="B2365" s="5"/>
      <c r="C2365" s="5"/>
      <c r="D2365" s="5"/>
      <c r="E2365" s="5"/>
    </row>
    <row r="2366" spans="1:5" x14ac:dyDescent="0.35">
      <c r="A2366" s="6"/>
      <c r="B2366" s="6"/>
      <c r="C2366" s="6"/>
      <c r="D2366" s="6"/>
      <c r="E2366" s="6"/>
    </row>
    <row r="2367" spans="1:5" x14ac:dyDescent="0.35">
      <c r="A2367" s="5"/>
      <c r="B2367" s="5"/>
      <c r="C2367" s="5"/>
      <c r="D2367" s="5"/>
      <c r="E2367" s="5"/>
    </row>
    <row r="2368" spans="1:5" x14ac:dyDescent="0.35">
      <c r="A2368" s="6"/>
      <c r="B2368" s="6"/>
      <c r="C2368" s="6"/>
      <c r="D2368" s="6"/>
      <c r="E2368" s="6"/>
    </row>
    <row r="2369" spans="1:5" x14ac:dyDescent="0.35">
      <c r="A2369" s="5"/>
      <c r="B2369" s="5"/>
      <c r="C2369" s="5"/>
      <c r="D2369" s="5"/>
      <c r="E2369" s="5"/>
    </row>
    <row r="2370" spans="1:5" x14ac:dyDescent="0.35">
      <c r="A2370" s="6"/>
      <c r="B2370" s="6"/>
      <c r="C2370" s="6"/>
      <c r="D2370" s="6"/>
      <c r="E2370" s="6"/>
    </row>
    <row r="2371" spans="1:5" x14ac:dyDescent="0.35">
      <c r="A2371" s="5"/>
      <c r="B2371" s="5"/>
      <c r="C2371" s="5"/>
      <c r="D2371" s="5"/>
      <c r="E2371" s="5"/>
    </row>
    <row r="2372" spans="1:5" x14ac:dyDescent="0.35">
      <c r="A2372" s="6"/>
      <c r="B2372" s="6"/>
      <c r="C2372" s="6"/>
      <c r="D2372" s="6"/>
      <c r="E2372" s="6"/>
    </row>
    <row r="2373" spans="1:5" x14ac:dyDescent="0.35">
      <c r="A2373" s="5"/>
      <c r="B2373" s="5"/>
      <c r="C2373" s="5"/>
      <c r="D2373" s="5"/>
      <c r="E2373" s="5"/>
    </row>
    <row r="2374" spans="1:5" x14ac:dyDescent="0.35">
      <c r="A2374" s="6"/>
      <c r="B2374" s="6"/>
      <c r="C2374" s="6"/>
      <c r="D2374" s="6"/>
      <c r="E2374" s="6"/>
    </row>
    <row r="2375" spans="1:5" x14ac:dyDescent="0.35">
      <c r="A2375" s="5"/>
      <c r="B2375" s="5"/>
      <c r="C2375" s="5"/>
      <c r="D2375" s="5"/>
      <c r="E2375" s="5"/>
    </row>
    <row r="2376" spans="1:5" x14ac:dyDescent="0.35">
      <c r="A2376" s="6"/>
      <c r="B2376" s="6"/>
      <c r="C2376" s="6"/>
      <c r="D2376" s="6"/>
      <c r="E2376" s="6"/>
    </row>
    <row r="2377" spans="1:5" x14ac:dyDescent="0.35">
      <c r="A2377" s="5"/>
      <c r="B2377" s="5"/>
      <c r="C2377" s="5"/>
      <c r="D2377" s="5"/>
      <c r="E2377" s="5"/>
    </row>
    <row r="2378" spans="1:5" x14ac:dyDescent="0.35">
      <c r="A2378" s="6"/>
      <c r="B2378" s="6"/>
      <c r="C2378" s="6"/>
      <c r="D2378" s="6"/>
      <c r="E2378" s="6"/>
    </row>
    <row r="2379" spans="1:5" x14ac:dyDescent="0.35">
      <c r="A2379" s="5"/>
      <c r="B2379" s="5"/>
      <c r="C2379" s="5"/>
      <c r="D2379" s="5"/>
      <c r="E2379" s="5"/>
    </row>
    <row r="2380" spans="1:5" x14ac:dyDescent="0.35">
      <c r="A2380" s="6"/>
      <c r="B2380" s="6"/>
      <c r="C2380" s="6"/>
      <c r="D2380" s="6"/>
      <c r="E2380" s="6"/>
    </row>
    <row r="2381" spans="1:5" x14ac:dyDescent="0.35">
      <c r="A2381" s="5"/>
      <c r="B2381" s="5"/>
      <c r="C2381" s="5"/>
      <c r="D2381" s="5"/>
      <c r="E2381" s="5"/>
    </row>
    <row r="2382" spans="1:5" x14ac:dyDescent="0.35">
      <c r="A2382" s="6"/>
      <c r="B2382" s="6"/>
      <c r="C2382" s="6"/>
      <c r="D2382" s="6"/>
      <c r="E2382" s="6"/>
    </row>
    <row r="2383" spans="1:5" x14ac:dyDescent="0.35">
      <c r="A2383" s="5"/>
      <c r="B2383" s="5"/>
      <c r="C2383" s="5"/>
      <c r="D2383" s="5"/>
      <c r="E2383" s="5"/>
    </row>
    <row r="2384" spans="1:5" x14ac:dyDescent="0.35">
      <c r="A2384" s="6"/>
      <c r="B2384" s="6"/>
      <c r="C2384" s="6"/>
      <c r="D2384" s="6"/>
      <c r="E2384" s="6"/>
    </row>
    <row r="2385" spans="1:5" x14ac:dyDescent="0.35">
      <c r="A2385" s="5"/>
      <c r="B2385" s="5"/>
      <c r="C2385" s="5"/>
      <c r="D2385" s="5"/>
      <c r="E2385" s="5"/>
    </row>
    <row r="2386" spans="1:5" x14ac:dyDescent="0.35">
      <c r="A2386" s="6"/>
      <c r="B2386" s="6"/>
      <c r="C2386" s="6"/>
      <c r="D2386" s="6"/>
      <c r="E2386" s="6"/>
    </row>
    <row r="2387" spans="1:5" x14ac:dyDescent="0.35">
      <c r="A2387" s="5"/>
      <c r="B2387" s="5"/>
      <c r="C2387" s="5"/>
      <c r="D2387" s="5"/>
      <c r="E2387" s="5"/>
    </row>
    <row r="2388" spans="1:5" x14ac:dyDescent="0.35">
      <c r="A2388" s="6"/>
      <c r="B2388" s="6"/>
      <c r="C2388" s="6"/>
      <c r="D2388" s="6"/>
      <c r="E2388" s="6"/>
    </row>
    <row r="2389" spans="1:5" x14ac:dyDescent="0.35">
      <c r="A2389" s="5"/>
      <c r="B2389" s="5"/>
      <c r="C2389" s="5"/>
      <c r="D2389" s="5"/>
      <c r="E2389" s="5"/>
    </row>
    <row r="2390" spans="1:5" x14ac:dyDescent="0.35">
      <c r="A2390" s="6"/>
      <c r="B2390" s="6"/>
      <c r="C2390" s="6"/>
      <c r="D2390" s="6"/>
      <c r="E2390" s="6"/>
    </row>
    <row r="2391" spans="1:5" x14ac:dyDescent="0.35">
      <c r="A2391" s="5"/>
      <c r="B2391" s="5"/>
      <c r="C2391" s="5"/>
      <c r="D2391" s="5"/>
      <c r="E2391" s="5"/>
    </row>
    <row r="2392" spans="1:5" x14ac:dyDescent="0.35">
      <c r="A2392" s="6"/>
      <c r="B2392" s="6"/>
      <c r="C2392" s="6"/>
      <c r="D2392" s="6"/>
      <c r="E2392" s="6"/>
    </row>
    <row r="2393" spans="1:5" x14ac:dyDescent="0.35">
      <c r="A2393" s="5"/>
      <c r="B2393" s="5"/>
      <c r="C2393" s="5"/>
      <c r="D2393" s="5"/>
      <c r="E2393" s="5"/>
    </row>
    <row r="2394" spans="1:5" x14ac:dyDescent="0.35">
      <c r="A2394" s="6"/>
      <c r="B2394" s="6"/>
      <c r="C2394" s="6"/>
      <c r="D2394" s="6"/>
      <c r="E2394" s="6"/>
    </row>
    <row r="2395" spans="1:5" x14ac:dyDescent="0.35">
      <c r="A2395" s="5"/>
      <c r="B2395" s="5"/>
      <c r="C2395" s="5"/>
      <c r="D2395" s="5"/>
      <c r="E2395" s="5"/>
    </row>
    <row r="2396" spans="1:5" x14ac:dyDescent="0.35">
      <c r="A2396" s="6"/>
      <c r="B2396" s="6"/>
      <c r="C2396" s="6"/>
      <c r="D2396" s="6"/>
      <c r="E2396" s="6"/>
    </row>
    <row r="2397" spans="1:5" x14ac:dyDescent="0.35">
      <c r="A2397" s="5"/>
      <c r="B2397" s="5"/>
      <c r="C2397" s="5"/>
      <c r="D2397" s="5"/>
      <c r="E2397" s="5"/>
    </row>
    <row r="2398" spans="1:5" x14ac:dyDescent="0.35">
      <c r="A2398" s="6"/>
      <c r="B2398" s="6"/>
      <c r="C2398" s="6"/>
      <c r="D2398" s="6"/>
      <c r="E2398" s="6"/>
    </row>
    <row r="2399" spans="1:5" x14ac:dyDescent="0.35">
      <c r="A2399" s="5"/>
      <c r="B2399" s="5"/>
      <c r="C2399" s="5"/>
      <c r="D2399" s="5"/>
      <c r="E2399" s="5"/>
    </row>
    <row r="2400" spans="1:5" x14ac:dyDescent="0.35">
      <c r="A2400" s="6"/>
      <c r="B2400" s="6"/>
      <c r="C2400" s="6"/>
      <c r="D2400" s="6"/>
      <c r="E2400" s="6"/>
    </row>
    <row r="2401" spans="1:5" x14ac:dyDescent="0.35">
      <c r="A2401" s="5"/>
      <c r="B2401" s="5"/>
      <c r="C2401" s="5"/>
      <c r="D2401" s="5"/>
      <c r="E2401" s="5"/>
    </row>
    <row r="2402" spans="1:5" x14ac:dyDescent="0.35">
      <c r="A2402" s="6"/>
      <c r="B2402" s="6"/>
      <c r="C2402" s="6"/>
      <c r="D2402" s="6"/>
      <c r="E2402" s="6"/>
    </row>
    <row r="2403" spans="1:5" x14ac:dyDescent="0.35">
      <c r="A2403" s="5"/>
      <c r="B2403" s="5"/>
      <c r="C2403" s="5"/>
      <c r="D2403" s="5"/>
      <c r="E2403" s="5"/>
    </row>
    <row r="2404" spans="1:5" x14ac:dyDescent="0.35">
      <c r="A2404" s="6"/>
      <c r="B2404" s="6"/>
      <c r="C2404" s="6"/>
      <c r="D2404" s="6"/>
      <c r="E2404" s="6"/>
    </row>
    <row r="2405" spans="1:5" x14ac:dyDescent="0.35">
      <c r="A2405" s="5"/>
      <c r="B2405" s="5"/>
      <c r="C2405" s="5"/>
      <c r="D2405" s="5"/>
      <c r="E2405" s="5"/>
    </row>
    <row r="2406" spans="1:5" x14ac:dyDescent="0.35">
      <c r="A2406" s="6"/>
      <c r="B2406" s="6"/>
      <c r="C2406" s="6"/>
      <c r="D2406" s="6"/>
      <c r="E2406" s="6"/>
    </row>
    <row r="2407" spans="1:5" x14ac:dyDescent="0.35">
      <c r="A2407" s="5"/>
      <c r="B2407" s="5"/>
      <c r="C2407" s="5"/>
      <c r="D2407" s="5"/>
      <c r="E2407" s="5"/>
    </row>
    <row r="2408" spans="1:5" x14ac:dyDescent="0.35">
      <c r="A2408" s="6"/>
      <c r="B2408" s="6"/>
      <c r="C2408" s="6"/>
      <c r="D2408" s="6"/>
      <c r="E2408" s="6"/>
    </row>
    <row r="2409" spans="1:5" x14ac:dyDescent="0.35">
      <c r="A2409" s="5"/>
      <c r="B2409" s="5"/>
      <c r="C2409" s="5"/>
      <c r="D2409" s="5"/>
    </row>
    <row r="2410" spans="1:5" x14ac:dyDescent="0.35">
      <c r="A2410" s="6"/>
      <c r="B2410" s="6"/>
      <c r="C2410" s="6"/>
      <c r="D2410" s="6"/>
    </row>
    <row r="2411" spans="1:5" x14ac:dyDescent="0.35">
      <c r="A2411" s="5"/>
      <c r="B2411" s="5"/>
      <c r="C2411" s="5"/>
      <c r="D2411" s="5"/>
    </row>
    <row r="2412" spans="1:5" x14ac:dyDescent="0.35">
      <c r="A2412" s="6"/>
      <c r="B2412" s="6"/>
      <c r="C2412" s="6"/>
      <c r="D2412" s="6"/>
    </row>
    <row r="2413" spans="1:5" x14ac:dyDescent="0.35">
      <c r="A2413" s="5"/>
      <c r="B2413" s="5"/>
      <c r="C2413" s="5"/>
      <c r="D2413" s="5"/>
    </row>
    <row r="2414" spans="1:5" x14ac:dyDescent="0.35">
      <c r="A2414" s="6"/>
      <c r="B2414" s="6"/>
      <c r="C2414" s="6"/>
      <c r="D2414" s="6"/>
    </row>
    <row r="2415" spans="1:5" x14ac:dyDescent="0.35">
      <c r="A2415" s="5"/>
      <c r="B2415" s="5"/>
      <c r="C2415" s="5"/>
      <c r="D2415" s="5"/>
    </row>
    <row r="2416" spans="1:5" x14ac:dyDescent="0.35">
      <c r="A2416" s="6"/>
      <c r="B2416" s="6"/>
      <c r="C2416" s="6"/>
      <c r="D2416" s="6"/>
    </row>
    <row r="2417" spans="1:4" x14ac:dyDescent="0.35">
      <c r="A2417" s="5"/>
      <c r="B2417" s="5"/>
      <c r="C2417" s="5"/>
      <c r="D2417" s="5"/>
    </row>
    <row r="2418" spans="1:4" x14ac:dyDescent="0.35">
      <c r="A2418" s="6"/>
      <c r="B2418" s="6"/>
      <c r="C2418" s="6"/>
      <c r="D2418" s="6"/>
    </row>
    <row r="2419" spans="1:4" x14ac:dyDescent="0.35">
      <c r="A2419" s="5"/>
      <c r="B2419" s="5"/>
      <c r="C2419" s="5"/>
      <c r="D2419" s="5"/>
    </row>
    <row r="2420" spans="1:4" x14ac:dyDescent="0.35">
      <c r="A2420" s="6"/>
      <c r="B2420" s="6"/>
      <c r="C2420" s="6"/>
      <c r="D2420" s="6"/>
    </row>
    <row r="2421" spans="1:4" x14ac:dyDescent="0.35">
      <c r="A2421" s="5"/>
      <c r="B2421" s="5"/>
      <c r="C2421" s="5"/>
      <c r="D2421" s="5"/>
    </row>
    <row r="2422" spans="1:4" x14ac:dyDescent="0.35">
      <c r="A2422" s="6"/>
      <c r="B2422" s="6"/>
      <c r="C2422" s="6"/>
      <c r="D2422" s="6"/>
    </row>
    <row r="2423" spans="1:4" x14ac:dyDescent="0.35">
      <c r="A2423" s="5"/>
      <c r="B2423" s="5"/>
      <c r="C2423" s="5"/>
      <c r="D2423" s="5"/>
    </row>
    <row r="2424" spans="1:4" x14ac:dyDescent="0.35">
      <c r="A2424" s="6"/>
      <c r="B2424" s="6"/>
      <c r="C2424" s="6"/>
      <c r="D2424" s="6"/>
    </row>
    <row r="2425" spans="1:4" x14ac:dyDescent="0.35">
      <c r="A2425" s="5"/>
      <c r="B2425" s="5"/>
      <c r="C2425" s="5"/>
      <c r="D2425" s="5"/>
    </row>
    <row r="2426" spans="1:4" x14ac:dyDescent="0.35">
      <c r="A2426" s="6"/>
      <c r="B2426" s="6"/>
      <c r="C2426" s="6"/>
      <c r="D2426" s="6"/>
    </row>
    <row r="2427" spans="1:4" x14ac:dyDescent="0.35">
      <c r="A2427" s="5"/>
      <c r="B2427" s="5"/>
      <c r="C2427" s="5"/>
      <c r="D2427" s="5"/>
    </row>
    <row r="2428" spans="1:4" x14ac:dyDescent="0.35">
      <c r="A2428" s="6"/>
      <c r="B2428" s="6"/>
      <c r="C2428" s="6"/>
      <c r="D2428" s="6"/>
    </row>
    <row r="2429" spans="1:4" x14ac:dyDescent="0.35">
      <c r="A2429" s="5"/>
      <c r="B2429" s="5"/>
      <c r="C2429" s="5"/>
      <c r="D2429" s="5"/>
    </row>
    <row r="2430" spans="1:4" x14ac:dyDescent="0.35">
      <c r="A2430" s="6"/>
      <c r="B2430" s="6"/>
      <c r="C2430" s="6"/>
      <c r="D2430" s="6"/>
    </row>
    <row r="2431" spans="1:4" x14ac:dyDescent="0.35">
      <c r="A2431" s="5"/>
      <c r="B2431" s="5"/>
      <c r="C2431" s="5"/>
      <c r="D2431" s="5"/>
    </row>
    <row r="2432" spans="1:4" x14ac:dyDescent="0.35">
      <c r="A2432" s="6"/>
      <c r="B2432" s="6"/>
      <c r="C2432" s="6"/>
      <c r="D2432" s="6"/>
    </row>
    <row r="2433" spans="1:4" x14ac:dyDescent="0.35">
      <c r="A2433" s="5"/>
      <c r="B2433" s="5"/>
      <c r="C2433" s="5"/>
      <c r="D2433" s="5"/>
    </row>
    <row r="2434" spans="1:4" x14ac:dyDescent="0.35">
      <c r="A2434" s="6"/>
      <c r="B2434" s="6"/>
      <c r="C2434" s="6"/>
      <c r="D2434" s="6"/>
    </row>
    <row r="2435" spans="1:4" x14ac:dyDescent="0.35">
      <c r="A2435" s="5"/>
      <c r="B2435" s="5"/>
      <c r="C2435" s="5"/>
      <c r="D2435" s="5"/>
    </row>
    <row r="2436" spans="1:4" x14ac:dyDescent="0.35">
      <c r="A2436" s="6"/>
      <c r="B2436" s="6"/>
      <c r="C2436" s="6"/>
      <c r="D2436" s="6"/>
    </row>
    <row r="2437" spans="1:4" x14ac:dyDescent="0.35">
      <c r="A2437" s="5"/>
      <c r="B2437" s="5"/>
      <c r="C2437" s="5"/>
      <c r="D2437" s="5"/>
    </row>
    <row r="2438" spans="1:4" x14ac:dyDescent="0.35">
      <c r="A2438" s="6"/>
      <c r="B2438" s="6"/>
      <c r="C2438" s="6"/>
      <c r="D2438" s="6"/>
    </row>
    <row r="2439" spans="1:4" x14ac:dyDescent="0.35">
      <c r="A2439" s="5"/>
      <c r="B2439" s="5"/>
      <c r="C2439" s="5"/>
      <c r="D2439" s="5"/>
    </row>
    <row r="2440" spans="1:4" x14ac:dyDescent="0.35">
      <c r="A2440" s="6"/>
      <c r="B2440" s="6"/>
      <c r="C2440" s="6"/>
      <c r="D2440" s="6"/>
    </row>
    <row r="2441" spans="1:4" x14ac:dyDescent="0.35">
      <c r="A2441" s="5"/>
      <c r="B2441" s="5"/>
      <c r="C2441" s="5"/>
      <c r="D2441" s="5"/>
    </row>
    <row r="2442" spans="1:4" x14ac:dyDescent="0.35">
      <c r="A2442" s="6"/>
      <c r="B2442" s="6"/>
      <c r="C2442" s="6"/>
      <c r="D2442" s="6"/>
    </row>
    <row r="2443" spans="1:4" x14ac:dyDescent="0.35">
      <c r="A2443" s="5"/>
      <c r="B2443" s="5"/>
      <c r="C2443" s="5"/>
      <c r="D2443" s="5"/>
    </row>
    <row r="2444" spans="1:4" x14ac:dyDescent="0.35">
      <c r="A2444" s="6"/>
      <c r="B2444" s="6"/>
      <c r="C2444" s="6"/>
      <c r="D2444" s="6"/>
    </row>
    <row r="2445" spans="1:4" x14ac:dyDescent="0.35">
      <c r="A2445" s="5"/>
      <c r="B2445" s="5"/>
      <c r="C2445" s="5"/>
      <c r="D2445" s="5"/>
    </row>
    <row r="2446" spans="1:4" x14ac:dyDescent="0.35">
      <c r="A2446" s="6"/>
      <c r="B2446" s="6"/>
      <c r="C2446" s="6"/>
      <c r="D2446" s="6"/>
    </row>
    <row r="2447" spans="1:4" x14ac:dyDescent="0.35">
      <c r="A2447" s="5"/>
      <c r="B2447" s="5"/>
      <c r="C2447" s="5"/>
      <c r="D2447" s="5"/>
    </row>
    <row r="2448" spans="1:4" x14ac:dyDescent="0.35">
      <c r="A2448" s="6"/>
      <c r="B2448" s="6"/>
      <c r="C2448" s="6"/>
      <c r="D2448" s="6"/>
    </row>
    <row r="2449" spans="1:4" x14ac:dyDescent="0.35">
      <c r="A2449" s="5"/>
      <c r="B2449" s="5"/>
      <c r="C2449" s="5"/>
      <c r="D2449" s="5"/>
    </row>
    <row r="2450" spans="1:4" x14ac:dyDescent="0.35">
      <c r="A2450" s="6"/>
      <c r="B2450" s="6"/>
      <c r="C2450" s="6"/>
      <c r="D2450" s="6"/>
    </row>
    <row r="2451" spans="1:4" x14ac:dyDescent="0.35">
      <c r="A2451" s="5"/>
      <c r="B2451" s="5"/>
      <c r="C2451" s="5"/>
      <c r="D2451" s="5"/>
    </row>
    <row r="2452" spans="1:4" x14ac:dyDescent="0.35">
      <c r="A2452" s="6"/>
      <c r="B2452" s="6"/>
      <c r="C2452" s="6"/>
      <c r="D2452" s="6"/>
    </row>
    <row r="2453" spans="1:4" x14ac:dyDescent="0.35">
      <c r="A2453" s="5"/>
      <c r="B2453" s="5"/>
      <c r="C2453" s="5"/>
      <c r="D2453" s="5"/>
    </row>
    <row r="2454" spans="1:4" x14ac:dyDescent="0.35">
      <c r="A2454" s="6"/>
      <c r="B2454" s="6"/>
      <c r="C2454" s="6"/>
      <c r="D2454" s="6"/>
    </row>
    <row r="2455" spans="1:4" x14ac:dyDescent="0.35">
      <c r="A2455" s="5"/>
      <c r="B2455" s="5"/>
      <c r="C2455" s="5"/>
      <c r="D2455" s="5"/>
    </row>
    <row r="2456" spans="1:4" x14ac:dyDescent="0.35">
      <c r="A2456" s="6"/>
      <c r="B2456" s="6"/>
      <c r="C2456" s="6"/>
      <c r="D2456" s="6"/>
    </row>
    <row r="2457" spans="1:4" x14ac:dyDescent="0.35">
      <c r="A2457" s="5"/>
      <c r="B2457" s="5"/>
      <c r="C2457" s="5"/>
      <c r="D2457" s="5"/>
    </row>
    <row r="2458" spans="1:4" x14ac:dyDescent="0.35">
      <c r="A2458" s="6"/>
      <c r="B2458" s="6"/>
      <c r="C2458" s="6"/>
      <c r="D2458" s="6"/>
    </row>
    <row r="2459" spans="1:4" x14ac:dyDescent="0.35">
      <c r="A2459" s="5"/>
      <c r="B2459" s="5"/>
      <c r="C2459" s="5"/>
      <c r="D2459" s="5"/>
    </row>
    <row r="2460" spans="1:4" x14ac:dyDescent="0.35">
      <c r="A2460" s="6"/>
      <c r="B2460" s="6"/>
      <c r="C2460" s="6"/>
      <c r="D2460" s="6"/>
    </row>
    <row r="2461" spans="1:4" x14ac:dyDescent="0.35">
      <c r="A2461" s="5"/>
      <c r="B2461" s="5"/>
      <c r="C2461" s="5"/>
      <c r="D2461" s="5"/>
    </row>
    <row r="2462" spans="1:4" x14ac:dyDescent="0.35">
      <c r="A2462" s="6"/>
      <c r="B2462" s="6"/>
      <c r="C2462" s="6"/>
      <c r="D2462" s="6"/>
    </row>
    <row r="2463" spans="1:4" x14ac:dyDescent="0.35">
      <c r="A2463" s="5"/>
      <c r="B2463" s="5"/>
      <c r="C2463" s="5"/>
      <c r="D2463" s="5"/>
    </row>
    <row r="2464" spans="1:4" x14ac:dyDescent="0.35">
      <c r="A2464" s="6"/>
      <c r="B2464" s="6"/>
      <c r="C2464" s="6"/>
      <c r="D2464" s="6"/>
    </row>
    <row r="2465" spans="1:4" x14ac:dyDescent="0.35">
      <c r="A2465" s="5"/>
      <c r="B2465" s="5"/>
      <c r="C2465" s="5"/>
      <c r="D2465" s="5"/>
    </row>
    <row r="2466" spans="1:4" x14ac:dyDescent="0.35">
      <c r="A2466" s="6"/>
      <c r="B2466" s="6"/>
      <c r="C2466" s="6"/>
      <c r="D2466" s="6"/>
    </row>
    <row r="2467" spans="1:4" x14ac:dyDescent="0.35">
      <c r="A2467" s="5"/>
      <c r="B2467" s="5"/>
      <c r="C2467" s="5"/>
      <c r="D2467" s="5"/>
    </row>
    <row r="2468" spans="1:4" x14ac:dyDescent="0.35">
      <c r="A2468" s="6"/>
      <c r="B2468" s="6"/>
      <c r="C2468" s="6"/>
      <c r="D2468" s="6"/>
    </row>
    <row r="2469" spans="1:4" x14ac:dyDescent="0.35">
      <c r="A2469" s="5"/>
      <c r="B2469" s="5"/>
      <c r="C2469" s="5"/>
      <c r="D2469" s="5"/>
    </row>
    <row r="2470" spans="1:4" x14ac:dyDescent="0.35">
      <c r="A2470" s="6"/>
      <c r="B2470" s="6"/>
      <c r="C2470" s="6"/>
      <c r="D2470" s="6"/>
    </row>
    <row r="2471" spans="1:4" x14ac:dyDescent="0.35">
      <c r="A2471" s="5"/>
      <c r="B2471" s="5"/>
      <c r="C2471" s="5"/>
      <c r="D2471" s="5"/>
    </row>
    <row r="2472" spans="1:4" x14ac:dyDescent="0.35">
      <c r="A2472" s="6"/>
      <c r="B2472" s="6"/>
      <c r="C2472" s="6"/>
      <c r="D2472" s="6"/>
    </row>
    <row r="2473" spans="1:4" x14ac:dyDescent="0.35">
      <c r="A2473" s="5"/>
      <c r="B2473" s="5"/>
      <c r="C2473" s="5"/>
      <c r="D2473" s="5"/>
    </row>
    <row r="2474" spans="1:4" x14ac:dyDescent="0.35">
      <c r="A2474" s="6"/>
      <c r="B2474" s="6"/>
      <c r="C2474" s="6"/>
      <c r="D2474" s="6"/>
    </row>
    <row r="2475" spans="1:4" x14ac:dyDescent="0.35">
      <c r="A2475" s="5"/>
      <c r="B2475" s="5"/>
      <c r="C2475" s="5"/>
      <c r="D2475" s="5"/>
    </row>
    <row r="2476" spans="1:4" x14ac:dyDescent="0.35">
      <c r="A2476" s="6"/>
      <c r="B2476" s="6"/>
      <c r="C2476" s="6"/>
      <c r="D2476" s="6"/>
    </row>
    <row r="2477" spans="1:4" x14ac:dyDescent="0.35">
      <c r="A2477" s="5"/>
      <c r="B2477" s="5"/>
      <c r="C2477" s="5"/>
      <c r="D2477" s="5"/>
    </row>
    <row r="2478" spans="1:4" x14ac:dyDescent="0.35">
      <c r="A2478" s="6"/>
      <c r="B2478" s="6"/>
      <c r="C2478" s="6"/>
      <c r="D2478" s="6"/>
    </row>
    <row r="2479" spans="1:4" x14ac:dyDescent="0.35">
      <c r="A2479" s="5"/>
      <c r="B2479" s="5"/>
      <c r="C2479" s="5"/>
      <c r="D2479" s="5"/>
    </row>
    <row r="2480" spans="1:4" x14ac:dyDescent="0.35">
      <c r="A2480" s="6"/>
      <c r="B2480" s="6"/>
      <c r="C2480" s="6"/>
      <c r="D2480" s="6"/>
    </row>
    <row r="2481" spans="1:4" x14ac:dyDescent="0.35">
      <c r="A2481" s="5"/>
      <c r="B2481" s="5"/>
      <c r="C2481" s="5"/>
      <c r="D2481" s="5"/>
    </row>
    <row r="2482" spans="1:4" x14ac:dyDescent="0.35">
      <c r="A2482" s="6"/>
      <c r="B2482" s="6"/>
      <c r="C2482" s="6"/>
      <c r="D2482" s="6"/>
    </row>
    <row r="2483" spans="1:4" x14ac:dyDescent="0.35">
      <c r="A2483" s="5"/>
      <c r="B2483" s="5"/>
      <c r="C2483" s="5"/>
      <c r="D2483" s="5"/>
    </row>
    <row r="2484" spans="1:4" x14ac:dyDescent="0.35">
      <c r="A2484" s="6"/>
      <c r="B2484" s="6"/>
      <c r="C2484" s="6"/>
      <c r="D2484" s="6"/>
    </row>
    <row r="2485" spans="1:4" x14ac:dyDescent="0.35">
      <c r="A2485" s="5"/>
      <c r="B2485" s="5"/>
      <c r="C2485" s="5"/>
      <c r="D2485" s="5"/>
    </row>
    <row r="2486" spans="1:4" x14ac:dyDescent="0.35">
      <c r="A2486" s="6"/>
      <c r="B2486" s="6"/>
      <c r="C2486" s="6"/>
      <c r="D2486" s="6"/>
    </row>
    <row r="2487" spans="1:4" x14ac:dyDescent="0.35">
      <c r="A2487" s="5"/>
      <c r="B2487" s="5"/>
      <c r="C2487" s="5"/>
      <c r="D2487" s="5"/>
    </row>
    <row r="2488" spans="1:4" x14ac:dyDescent="0.35">
      <c r="A2488" s="6"/>
      <c r="B2488" s="6"/>
      <c r="C2488" s="6"/>
      <c r="D2488" s="6"/>
    </row>
    <row r="2489" spans="1:4" x14ac:dyDescent="0.35">
      <c r="A2489" s="5"/>
      <c r="B2489" s="5"/>
      <c r="C2489" s="5"/>
      <c r="D2489" s="5"/>
    </row>
    <row r="2490" spans="1:4" x14ac:dyDescent="0.35">
      <c r="A2490" s="6"/>
      <c r="B2490" s="6"/>
      <c r="C2490" s="6"/>
      <c r="D2490" s="6"/>
    </row>
    <row r="2491" spans="1:4" x14ac:dyDescent="0.35">
      <c r="A2491" s="5"/>
      <c r="B2491" s="5"/>
      <c r="C2491" s="5"/>
      <c r="D2491" s="5"/>
    </row>
    <row r="2492" spans="1:4" x14ac:dyDescent="0.35">
      <c r="A2492" s="6"/>
      <c r="B2492" s="6"/>
      <c r="C2492" s="6"/>
      <c r="D2492" s="6"/>
    </row>
    <row r="2493" spans="1:4" x14ac:dyDescent="0.35">
      <c r="A2493" s="5"/>
      <c r="B2493" s="5"/>
      <c r="C2493" s="5"/>
      <c r="D2493" s="5"/>
    </row>
    <row r="2494" spans="1:4" x14ac:dyDescent="0.35">
      <c r="A2494" s="6"/>
      <c r="B2494" s="6"/>
      <c r="C2494" s="6"/>
      <c r="D2494" s="6"/>
    </row>
    <row r="2495" spans="1:4" x14ac:dyDescent="0.35">
      <c r="A2495" s="5"/>
      <c r="B2495" s="5"/>
      <c r="C2495" s="5"/>
      <c r="D2495" s="5"/>
    </row>
    <row r="2496" spans="1:4" x14ac:dyDescent="0.35">
      <c r="A2496" s="6"/>
      <c r="B2496" s="6"/>
      <c r="C2496" s="6"/>
      <c r="D2496" s="6"/>
    </row>
    <row r="2497" spans="1:4" x14ac:dyDescent="0.35">
      <c r="A2497" s="5"/>
      <c r="B2497" s="5"/>
      <c r="C2497" s="5"/>
      <c r="D2497" s="5"/>
    </row>
    <row r="2498" spans="1:4" x14ac:dyDescent="0.35">
      <c r="A2498" s="6"/>
      <c r="B2498" s="6"/>
      <c r="C2498" s="6"/>
      <c r="D2498" s="6"/>
    </row>
    <row r="2499" spans="1:4" x14ac:dyDescent="0.35">
      <c r="A2499" s="5"/>
      <c r="B2499" s="5"/>
      <c r="C2499" s="5"/>
      <c r="D2499" s="5"/>
    </row>
    <row r="2500" spans="1:4" x14ac:dyDescent="0.35">
      <c r="A2500" s="6"/>
      <c r="B2500" s="6"/>
      <c r="C2500" s="6"/>
      <c r="D2500" s="6"/>
    </row>
    <row r="2501" spans="1:4" x14ac:dyDescent="0.35">
      <c r="A2501" s="5"/>
      <c r="B2501" s="5"/>
      <c r="C2501" s="5"/>
      <c r="D2501" s="5"/>
    </row>
    <row r="2502" spans="1:4" x14ac:dyDescent="0.35">
      <c r="A2502" s="6"/>
      <c r="B2502" s="6"/>
      <c r="C2502" s="6"/>
      <c r="D2502" s="6"/>
    </row>
    <row r="2503" spans="1:4" x14ac:dyDescent="0.35">
      <c r="A2503" s="5"/>
      <c r="B2503" s="5"/>
      <c r="C2503" s="5"/>
      <c r="D2503" s="5"/>
    </row>
    <row r="2504" spans="1:4" x14ac:dyDescent="0.35">
      <c r="A2504" s="6"/>
      <c r="B2504" s="6"/>
      <c r="C2504" s="6"/>
      <c r="D2504" s="6"/>
    </row>
    <row r="2505" spans="1:4" x14ac:dyDescent="0.35">
      <c r="A2505" s="5"/>
      <c r="B2505" s="5"/>
      <c r="C2505" s="5"/>
      <c r="D2505" s="5"/>
    </row>
    <row r="2506" spans="1:4" x14ac:dyDescent="0.35">
      <c r="A2506" s="6"/>
      <c r="B2506" s="6"/>
      <c r="C2506" s="6"/>
      <c r="D2506" s="6"/>
    </row>
    <row r="2507" spans="1:4" x14ac:dyDescent="0.35">
      <c r="A2507" s="5"/>
      <c r="B2507" s="5"/>
      <c r="C2507" s="5"/>
      <c r="D2507" s="5"/>
    </row>
    <row r="2508" spans="1:4" x14ac:dyDescent="0.35">
      <c r="A2508" s="6"/>
      <c r="B2508" s="6"/>
      <c r="C2508" s="6"/>
      <c r="D2508" s="6"/>
    </row>
    <row r="2509" spans="1:4" x14ac:dyDescent="0.35">
      <c r="A2509" s="5"/>
      <c r="B2509" s="5"/>
      <c r="C2509" s="5"/>
      <c r="D2509" s="5"/>
    </row>
    <row r="2510" spans="1:4" x14ac:dyDescent="0.35">
      <c r="A2510" s="6"/>
      <c r="B2510" s="6"/>
      <c r="C2510" s="6"/>
      <c r="D2510" s="6"/>
    </row>
    <row r="2511" spans="1:4" x14ac:dyDescent="0.35">
      <c r="A2511" s="5"/>
      <c r="B2511" s="5"/>
      <c r="C2511" s="5"/>
      <c r="D2511" s="5"/>
    </row>
    <row r="2512" spans="1:4" x14ac:dyDescent="0.35">
      <c r="A2512" s="6"/>
      <c r="B2512" s="6"/>
      <c r="C2512" s="6"/>
      <c r="D2512" s="6"/>
    </row>
    <row r="2513" spans="1:4" x14ac:dyDescent="0.35">
      <c r="A2513" s="5"/>
      <c r="B2513" s="5"/>
      <c r="C2513" s="5"/>
      <c r="D2513" s="5"/>
    </row>
    <row r="2514" spans="1:4" x14ac:dyDescent="0.35">
      <c r="A2514" s="6"/>
      <c r="B2514" s="6"/>
      <c r="C2514" s="6"/>
      <c r="D2514" s="6"/>
    </row>
    <row r="2515" spans="1:4" x14ac:dyDescent="0.35">
      <c r="A2515" s="5"/>
      <c r="B2515" s="5"/>
      <c r="C2515" s="5"/>
      <c r="D2515" s="5"/>
    </row>
    <row r="2516" spans="1:4" x14ac:dyDescent="0.35">
      <c r="A2516" s="6"/>
      <c r="B2516" s="6"/>
      <c r="C2516" s="6"/>
      <c r="D2516" s="6"/>
    </row>
    <row r="2517" spans="1:4" x14ac:dyDescent="0.35">
      <c r="A2517" s="5"/>
      <c r="B2517" s="5"/>
      <c r="C2517" s="5"/>
      <c r="D2517" s="5"/>
    </row>
    <row r="2518" spans="1:4" x14ac:dyDescent="0.35">
      <c r="A2518" s="6"/>
      <c r="B2518" s="6"/>
      <c r="C2518" s="6"/>
      <c r="D2518" s="6"/>
    </row>
    <row r="2519" spans="1:4" x14ac:dyDescent="0.35">
      <c r="A2519" s="5"/>
      <c r="B2519" s="5"/>
      <c r="C2519" s="5"/>
      <c r="D2519" s="5"/>
    </row>
    <row r="2520" spans="1:4" x14ac:dyDescent="0.35">
      <c r="A2520" s="6"/>
      <c r="B2520" s="6"/>
      <c r="C2520" s="6"/>
      <c r="D2520" s="6"/>
    </row>
    <row r="2521" spans="1:4" x14ac:dyDescent="0.35">
      <c r="A2521" s="5"/>
      <c r="B2521" s="5"/>
      <c r="C2521" s="5"/>
      <c r="D2521" s="5"/>
    </row>
    <row r="2522" spans="1:4" x14ac:dyDescent="0.35">
      <c r="A2522" s="6"/>
      <c r="B2522" s="6"/>
      <c r="C2522" s="6"/>
      <c r="D2522" s="6"/>
    </row>
    <row r="2523" spans="1:4" x14ac:dyDescent="0.35">
      <c r="A2523" s="5"/>
      <c r="B2523" s="5"/>
      <c r="C2523" s="5"/>
      <c r="D2523" s="5"/>
    </row>
    <row r="2524" spans="1:4" x14ac:dyDescent="0.35">
      <c r="A2524" s="6"/>
      <c r="B2524" s="6"/>
      <c r="C2524" s="6"/>
      <c r="D2524" s="6"/>
    </row>
    <row r="2525" spans="1:4" x14ac:dyDescent="0.35">
      <c r="A2525" s="5"/>
      <c r="B2525" s="5"/>
      <c r="C2525" s="5"/>
      <c r="D2525" s="5"/>
    </row>
    <row r="2526" spans="1:4" x14ac:dyDescent="0.35">
      <c r="A2526" s="6"/>
      <c r="B2526" s="6"/>
      <c r="C2526" s="6"/>
      <c r="D2526" s="6"/>
    </row>
    <row r="2527" spans="1:4" x14ac:dyDescent="0.35">
      <c r="A2527" s="5"/>
      <c r="B2527" s="5"/>
      <c r="C2527" s="5"/>
      <c r="D2527" s="5"/>
    </row>
    <row r="2528" spans="1:4" x14ac:dyDescent="0.35">
      <c r="A2528" s="6"/>
      <c r="B2528" s="6"/>
      <c r="C2528" s="6"/>
      <c r="D2528" s="6"/>
    </row>
    <row r="2529" spans="1:4" x14ac:dyDescent="0.35">
      <c r="A2529" s="5"/>
      <c r="B2529" s="5"/>
      <c r="C2529" s="5"/>
      <c r="D2529" s="5"/>
    </row>
    <row r="2530" spans="1:4" x14ac:dyDescent="0.35">
      <c r="A2530" s="6"/>
      <c r="B2530" s="6"/>
      <c r="C2530" s="6"/>
      <c r="D2530" s="6"/>
    </row>
    <row r="2531" spans="1:4" x14ac:dyDescent="0.35">
      <c r="A2531" s="5"/>
      <c r="B2531" s="5"/>
      <c r="C2531" s="5"/>
      <c r="D2531" s="5"/>
    </row>
    <row r="2532" spans="1:4" x14ac:dyDescent="0.35">
      <c r="A2532" s="6"/>
      <c r="B2532" s="6"/>
      <c r="C2532" s="6"/>
      <c r="D2532" s="6"/>
    </row>
    <row r="2533" spans="1:4" x14ac:dyDescent="0.35">
      <c r="A2533" s="5"/>
      <c r="B2533" s="5"/>
      <c r="C2533" s="5"/>
      <c r="D2533" s="5"/>
    </row>
    <row r="2534" spans="1:4" x14ac:dyDescent="0.35">
      <c r="A2534" s="6"/>
      <c r="B2534" s="6"/>
      <c r="C2534" s="6"/>
      <c r="D2534" s="6"/>
    </row>
    <row r="2535" spans="1:4" x14ac:dyDescent="0.35">
      <c r="A2535" s="5"/>
      <c r="B2535" s="5"/>
      <c r="C2535" s="5"/>
      <c r="D2535" s="5"/>
    </row>
    <row r="2536" spans="1:4" x14ac:dyDescent="0.35">
      <c r="A2536" s="6"/>
      <c r="B2536" s="6"/>
      <c r="C2536" s="6"/>
      <c r="D2536" s="6"/>
    </row>
    <row r="2537" spans="1:4" x14ac:dyDescent="0.35">
      <c r="A2537" s="5"/>
      <c r="B2537" s="5"/>
      <c r="C2537" s="5"/>
      <c r="D2537" s="5"/>
    </row>
    <row r="2538" spans="1:4" x14ac:dyDescent="0.35">
      <c r="A2538" s="6"/>
      <c r="B2538" s="6"/>
      <c r="C2538" s="6"/>
      <c r="D2538" s="6"/>
    </row>
    <row r="2539" spans="1:4" x14ac:dyDescent="0.35">
      <c r="A2539" s="5"/>
      <c r="B2539" s="5"/>
      <c r="C2539" s="5"/>
      <c r="D2539" s="5"/>
    </row>
    <row r="2540" spans="1:4" x14ac:dyDescent="0.35">
      <c r="A2540" s="6"/>
      <c r="B2540" s="6"/>
      <c r="C2540" s="6"/>
      <c r="D2540" s="6"/>
    </row>
    <row r="2541" spans="1:4" x14ac:dyDescent="0.35">
      <c r="A2541" s="5"/>
      <c r="B2541" s="5"/>
      <c r="C2541" s="5"/>
      <c r="D2541" s="5"/>
    </row>
    <row r="2542" spans="1:4" x14ac:dyDescent="0.35">
      <c r="A2542" s="6"/>
      <c r="B2542" s="6"/>
      <c r="C2542" s="6"/>
      <c r="D2542" s="6"/>
    </row>
    <row r="2543" spans="1:4" x14ac:dyDescent="0.35">
      <c r="A2543" s="5"/>
      <c r="B2543" s="5"/>
      <c r="C2543" s="5"/>
      <c r="D2543" s="5"/>
    </row>
    <row r="2544" spans="1:4" x14ac:dyDescent="0.35">
      <c r="A2544" s="6"/>
      <c r="B2544" s="6"/>
      <c r="C2544" s="6"/>
      <c r="D2544" s="6"/>
    </row>
    <row r="2545" spans="1:4" x14ac:dyDescent="0.35">
      <c r="A2545" s="5"/>
      <c r="B2545" s="5"/>
      <c r="C2545" s="5"/>
      <c r="D2545" s="5"/>
    </row>
    <row r="2546" spans="1:4" x14ac:dyDescent="0.35">
      <c r="A2546" s="6"/>
      <c r="B2546" s="6"/>
      <c r="C2546" s="6"/>
      <c r="D2546" s="6"/>
    </row>
    <row r="2547" spans="1:4" x14ac:dyDescent="0.35">
      <c r="A2547" s="5"/>
      <c r="B2547" s="5"/>
      <c r="C2547" s="5"/>
      <c r="D2547" s="5"/>
    </row>
    <row r="2548" spans="1:4" x14ac:dyDescent="0.35">
      <c r="A2548" s="6"/>
      <c r="B2548" s="6"/>
      <c r="C2548" s="6"/>
      <c r="D2548" s="6"/>
    </row>
    <row r="2549" spans="1:4" x14ac:dyDescent="0.35">
      <c r="A2549" s="5"/>
      <c r="B2549" s="5"/>
      <c r="C2549" s="5"/>
      <c r="D2549" s="5"/>
    </row>
    <row r="2550" spans="1:4" x14ac:dyDescent="0.35">
      <c r="A2550" s="6"/>
      <c r="B2550" s="6"/>
      <c r="C2550" s="6"/>
      <c r="D2550" s="6"/>
    </row>
    <row r="2551" spans="1:4" x14ac:dyDescent="0.35">
      <c r="A2551" s="5"/>
      <c r="B2551" s="5"/>
      <c r="C2551" s="5"/>
      <c r="D2551" s="5"/>
    </row>
    <row r="2552" spans="1:4" x14ac:dyDescent="0.35">
      <c r="A2552" s="6"/>
      <c r="B2552" s="6"/>
      <c r="C2552" s="6"/>
      <c r="D2552" s="6"/>
    </row>
    <row r="2553" spans="1:4" x14ac:dyDescent="0.35">
      <c r="A2553" s="5"/>
      <c r="B2553" s="5"/>
      <c r="C2553" s="5"/>
      <c r="D2553" s="5"/>
    </row>
    <row r="2554" spans="1:4" x14ac:dyDescent="0.35">
      <c r="A2554" s="6"/>
      <c r="B2554" s="6"/>
      <c r="C2554" s="6"/>
      <c r="D2554" s="6"/>
    </row>
    <row r="2555" spans="1:4" x14ac:dyDescent="0.35">
      <c r="A2555" s="5"/>
      <c r="B2555" s="5"/>
      <c r="C2555" s="5"/>
      <c r="D2555" s="5"/>
    </row>
    <row r="2556" spans="1:4" x14ac:dyDescent="0.35">
      <c r="A2556" s="6"/>
      <c r="B2556" s="6"/>
      <c r="C2556" s="6"/>
      <c r="D2556" s="6"/>
    </row>
    <row r="2557" spans="1:4" x14ac:dyDescent="0.35">
      <c r="A2557" s="5"/>
      <c r="B2557" s="5"/>
      <c r="C2557" s="5"/>
      <c r="D2557" s="5"/>
    </row>
    <row r="2558" spans="1:4" x14ac:dyDescent="0.35">
      <c r="A2558" s="6"/>
      <c r="B2558" s="6"/>
      <c r="C2558" s="6"/>
      <c r="D2558" s="6"/>
    </row>
    <row r="2559" spans="1:4" x14ac:dyDescent="0.35">
      <c r="A2559" s="5"/>
      <c r="B2559" s="5"/>
      <c r="C2559" s="5"/>
      <c r="D2559" s="5"/>
    </row>
    <row r="2560" spans="1:4" x14ac:dyDescent="0.35">
      <c r="A2560" s="6"/>
      <c r="B2560" s="6"/>
      <c r="C2560" s="6"/>
      <c r="D2560" s="6"/>
    </row>
    <row r="2561" spans="1:4" x14ac:dyDescent="0.35">
      <c r="A2561" s="5"/>
      <c r="B2561" s="5"/>
      <c r="C2561" s="5"/>
      <c r="D2561" s="5"/>
    </row>
    <row r="2562" spans="1:4" x14ac:dyDescent="0.35">
      <c r="A2562" s="6"/>
      <c r="B2562" s="6"/>
      <c r="C2562" s="6"/>
      <c r="D2562" s="6"/>
    </row>
    <row r="2563" spans="1:4" x14ac:dyDescent="0.35">
      <c r="A2563" s="5"/>
      <c r="B2563" s="5"/>
      <c r="C2563" s="5"/>
      <c r="D2563" s="5"/>
    </row>
    <row r="2564" spans="1:4" x14ac:dyDescent="0.35">
      <c r="A2564" s="6"/>
      <c r="B2564" s="6"/>
      <c r="C2564" s="6"/>
      <c r="D2564" s="6"/>
    </row>
    <row r="2565" spans="1:4" x14ac:dyDescent="0.35">
      <c r="A2565" s="5"/>
      <c r="B2565" s="5"/>
      <c r="C2565" s="5"/>
      <c r="D2565" s="5"/>
    </row>
    <row r="2566" spans="1:4" x14ac:dyDescent="0.35">
      <c r="A2566" s="6"/>
      <c r="B2566" s="6"/>
      <c r="C2566" s="6"/>
      <c r="D2566" s="6"/>
    </row>
    <row r="2567" spans="1:4" x14ac:dyDescent="0.35">
      <c r="A2567" s="5"/>
      <c r="B2567" s="5"/>
      <c r="C2567" s="5"/>
      <c r="D2567" s="5"/>
    </row>
    <row r="2568" spans="1:4" x14ac:dyDescent="0.35">
      <c r="A2568" s="6"/>
      <c r="B2568" s="6"/>
      <c r="C2568" s="6"/>
      <c r="D2568" s="6"/>
    </row>
    <row r="2569" spans="1:4" x14ac:dyDescent="0.35">
      <c r="A2569" s="5"/>
      <c r="B2569" s="5"/>
      <c r="C2569" s="5"/>
      <c r="D2569" s="5"/>
    </row>
    <row r="2570" spans="1:4" x14ac:dyDescent="0.35">
      <c r="A2570" s="6"/>
      <c r="B2570" s="6"/>
      <c r="C2570" s="6"/>
      <c r="D2570" s="6"/>
    </row>
    <row r="2571" spans="1:4" x14ac:dyDescent="0.35">
      <c r="A2571" s="5"/>
      <c r="B2571" s="5"/>
      <c r="C2571" s="5"/>
      <c r="D2571" s="5"/>
    </row>
    <row r="2572" spans="1:4" x14ac:dyDescent="0.35">
      <c r="A2572" s="6"/>
      <c r="B2572" s="6"/>
      <c r="C2572" s="6"/>
      <c r="D2572" s="6"/>
    </row>
    <row r="2573" spans="1:4" x14ac:dyDescent="0.35">
      <c r="A2573" s="5"/>
      <c r="B2573" s="5"/>
      <c r="C2573" s="5"/>
      <c r="D2573" s="5"/>
    </row>
    <row r="2574" spans="1:4" x14ac:dyDescent="0.35">
      <c r="A2574" s="6"/>
      <c r="B2574" s="6"/>
      <c r="C2574" s="6"/>
      <c r="D2574" s="6"/>
    </row>
    <row r="2575" spans="1:4" x14ac:dyDescent="0.35">
      <c r="A2575" s="5"/>
      <c r="B2575" s="5"/>
      <c r="C2575" s="5"/>
      <c r="D2575" s="5"/>
    </row>
    <row r="2576" spans="1:4" x14ac:dyDescent="0.35">
      <c r="A2576" s="6"/>
      <c r="B2576" s="6"/>
      <c r="C2576" s="6"/>
      <c r="D2576" s="6"/>
    </row>
    <row r="2577" spans="1:4" x14ac:dyDescent="0.35">
      <c r="A2577" s="5"/>
      <c r="B2577" s="5"/>
      <c r="C2577" s="5"/>
      <c r="D2577" s="5"/>
    </row>
    <row r="2578" spans="1:4" x14ac:dyDescent="0.35">
      <c r="A2578" s="6"/>
      <c r="B2578" s="6"/>
      <c r="C2578" s="6"/>
      <c r="D2578" s="6"/>
    </row>
    <row r="2579" spans="1:4" x14ac:dyDescent="0.35">
      <c r="A2579" s="5"/>
      <c r="B2579" s="5"/>
      <c r="C2579" s="5"/>
      <c r="D2579" s="5"/>
    </row>
    <row r="2580" spans="1:4" x14ac:dyDescent="0.35">
      <c r="A2580" s="6"/>
      <c r="B2580" s="6"/>
      <c r="C2580" s="6"/>
      <c r="D2580" s="6"/>
    </row>
    <row r="2581" spans="1:4" x14ac:dyDescent="0.35">
      <c r="A2581" s="5"/>
      <c r="B2581" s="5"/>
      <c r="C2581" s="5"/>
      <c r="D2581" s="5"/>
    </row>
    <row r="2582" spans="1:4" x14ac:dyDescent="0.35">
      <c r="A2582" s="6"/>
      <c r="B2582" s="6"/>
      <c r="C2582" s="6"/>
      <c r="D2582" s="6"/>
    </row>
    <row r="2583" spans="1:4" x14ac:dyDescent="0.35">
      <c r="A2583" s="5"/>
      <c r="B2583" s="5"/>
      <c r="C2583" s="5"/>
      <c r="D2583" s="5"/>
    </row>
    <row r="2584" spans="1:4" x14ac:dyDescent="0.35">
      <c r="A2584" s="6"/>
      <c r="B2584" s="6"/>
      <c r="C2584" s="6"/>
      <c r="D2584" s="6"/>
    </row>
    <row r="2585" spans="1:4" x14ac:dyDescent="0.35">
      <c r="A2585" s="5"/>
      <c r="B2585" s="5"/>
      <c r="C2585" s="5"/>
      <c r="D2585" s="5"/>
    </row>
    <row r="2586" spans="1:4" x14ac:dyDescent="0.35">
      <c r="A2586" s="6"/>
      <c r="B2586" s="6"/>
      <c r="C2586" s="6"/>
      <c r="D2586" s="6"/>
    </row>
    <row r="2587" spans="1:4" x14ac:dyDescent="0.35">
      <c r="A2587" s="5"/>
      <c r="B2587" s="5"/>
      <c r="C2587" s="5"/>
      <c r="D2587" s="5"/>
    </row>
    <row r="2588" spans="1:4" x14ac:dyDescent="0.35">
      <c r="A2588" s="6"/>
      <c r="B2588" s="6"/>
      <c r="C2588" s="6"/>
      <c r="D2588" s="6"/>
    </row>
    <row r="2589" spans="1:4" x14ac:dyDescent="0.35">
      <c r="A2589" s="5"/>
      <c r="B2589" s="5"/>
      <c r="C2589" s="5"/>
      <c r="D2589" s="5"/>
    </row>
    <row r="2590" spans="1:4" x14ac:dyDescent="0.35">
      <c r="A2590" s="6"/>
      <c r="B2590" s="6"/>
      <c r="C2590" s="6"/>
      <c r="D2590" s="6"/>
    </row>
    <row r="2591" spans="1:4" x14ac:dyDescent="0.35">
      <c r="A2591" s="5"/>
      <c r="B2591" s="5"/>
      <c r="C2591" s="5"/>
      <c r="D2591" s="5"/>
    </row>
    <row r="2592" spans="1:4" x14ac:dyDescent="0.35">
      <c r="A2592" s="6"/>
      <c r="B2592" s="6"/>
      <c r="C2592" s="6"/>
      <c r="D2592" s="6"/>
    </row>
    <row r="2593" spans="1:4" x14ac:dyDescent="0.35">
      <c r="A2593" s="5"/>
      <c r="B2593" s="5"/>
      <c r="C2593" s="5"/>
      <c r="D2593" s="5"/>
    </row>
    <row r="2594" spans="1:4" x14ac:dyDescent="0.35">
      <c r="A2594" s="6"/>
      <c r="B2594" s="6"/>
      <c r="C2594" s="6"/>
      <c r="D2594" s="6"/>
    </row>
    <row r="2595" spans="1:4" x14ac:dyDescent="0.35">
      <c r="A2595" s="5"/>
      <c r="B2595" s="5"/>
      <c r="C2595" s="5"/>
      <c r="D2595" s="5"/>
    </row>
    <row r="2596" spans="1:4" x14ac:dyDescent="0.35">
      <c r="A2596" s="6"/>
      <c r="B2596" s="6"/>
      <c r="C2596" s="6"/>
      <c r="D2596" s="6"/>
    </row>
    <row r="2597" spans="1:4" x14ac:dyDescent="0.35">
      <c r="A2597" s="5"/>
      <c r="B2597" s="5"/>
      <c r="C2597" s="5"/>
      <c r="D2597" s="5"/>
    </row>
    <row r="2598" spans="1:4" x14ac:dyDescent="0.35">
      <c r="A2598" s="6"/>
      <c r="B2598" s="6"/>
      <c r="C2598" s="6"/>
      <c r="D2598" s="6"/>
    </row>
    <row r="2599" spans="1:4" x14ac:dyDescent="0.35">
      <c r="A2599" s="5"/>
      <c r="B2599" s="5"/>
      <c r="C2599" s="5"/>
      <c r="D2599" s="5"/>
    </row>
    <row r="2600" spans="1:4" x14ac:dyDescent="0.35">
      <c r="A2600" s="6"/>
      <c r="B2600" s="6"/>
      <c r="C2600" s="6"/>
      <c r="D2600" s="6"/>
    </row>
    <row r="2601" spans="1:4" x14ac:dyDescent="0.35">
      <c r="A2601" s="5"/>
      <c r="B2601" s="5"/>
      <c r="C2601" s="5"/>
      <c r="D2601" s="5"/>
    </row>
    <row r="2602" spans="1:4" x14ac:dyDescent="0.35">
      <c r="A2602" s="6"/>
      <c r="B2602" s="6"/>
      <c r="C2602" s="6"/>
      <c r="D2602" s="6"/>
    </row>
    <row r="2603" spans="1:4" x14ac:dyDescent="0.35">
      <c r="A2603" s="5"/>
      <c r="B2603" s="5"/>
      <c r="C2603" s="5"/>
      <c r="D2603" s="5"/>
    </row>
    <row r="2604" spans="1:4" x14ac:dyDescent="0.35">
      <c r="A2604" s="6"/>
      <c r="B2604" s="6"/>
      <c r="C2604" s="6"/>
      <c r="D2604" s="6"/>
    </row>
    <row r="2605" spans="1:4" x14ac:dyDescent="0.35">
      <c r="A2605" s="5"/>
      <c r="B2605" s="5"/>
      <c r="C2605" s="5"/>
      <c r="D2605" s="5"/>
    </row>
    <row r="2606" spans="1:4" x14ac:dyDescent="0.35">
      <c r="A2606" s="6"/>
      <c r="B2606" s="6"/>
      <c r="C2606" s="6"/>
      <c r="D2606" s="6"/>
    </row>
    <row r="2607" spans="1:4" x14ac:dyDescent="0.35">
      <c r="A2607" s="5"/>
      <c r="B2607" s="5"/>
      <c r="C2607" s="5"/>
      <c r="D2607" s="5"/>
    </row>
    <row r="2608" spans="1:4" x14ac:dyDescent="0.35">
      <c r="A2608" s="6"/>
      <c r="B2608" s="6"/>
      <c r="C2608" s="6"/>
      <c r="D2608" s="6"/>
    </row>
    <row r="2609" spans="1:4" x14ac:dyDescent="0.35">
      <c r="A2609" s="5"/>
      <c r="B2609" s="5"/>
      <c r="C2609" s="5"/>
      <c r="D2609" s="5"/>
    </row>
    <row r="2610" spans="1:4" x14ac:dyDescent="0.35">
      <c r="A2610" s="6"/>
      <c r="B2610" s="6"/>
      <c r="C2610" s="6"/>
      <c r="D2610" s="6"/>
    </row>
    <row r="2611" spans="1:4" x14ac:dyDescent="0.35">
      <c r="A2611" s="5"/>
      <c r="B2611" s="5"/>
      <c r="C2611" s="5"/>
      <c r="D2611" s="5"/>
    </row>
    <row r="2612" spans="1:4" x14ac:dyDescent="0.35">
      <c r="A2612" s="6"/>
      <c r="B2612" s="6"/>
      <c r="C2612" s="6"/>
      <c r="D2612" s="6"/>
    </row>
    <row r="2613" spans="1:4" x14ac:dyDescent="0.35">
      <c r="A2613" s="5"/>
      <c r="B2613" s="5"/>
      <c r="C2613" s="5"/>
      <c r="D2613" s="5"/>
    </row>
    <row r="2614" spans="1:4" x14ac:dyDescent="0.35">
      <c r="A2614" s="6"/>
      <c r="B2614" s="6"/>
      <c r="C2614" s="6"/>
      <c r="D2614" s="6"/>
    </row>
    <row r="2615" spans="1:4" x14ac:dyDescent="0.35">
      <c r="A2615" s="5"/>
      <c r="B2615" s="5"/>
      <c r="C2615" s="5"/>
      <c r="D2615" s="5"/>
    </row>
    <row r="2616" spans="1:4" x14ac:dyDescent="0.35">
      <c r="A2616" s="6"/>
      <c r="B2616" s="6"/>
      <c r="C2616" s="6"/>
      <c r="D2616" s="6"/>
    </row>
    <row r="2617" spans="1:4" x14ac:dyDescent="0.35">
      <c r="A2617" s="5"/>
      <c r="B2617" s="5"/>
      <c r="C2617" s="5"/>
      <c r="D2617" s="5"/>
    </row>
    <row r="2618" spans="1:4" x14ac:dyDescent="0.35">
      <c r="A2618" s="6"/>
      <c r="B2618" s="6"/>
      <c r="C2618" s="6"/>
      <c r="D2618" s="6"/>
    </row>
    <row r="2619" spans="1:4" x14ac:dyDescent="0.35">
      <c r="A2619" s="5"/>
      <c r="B2619" s="5"/>
      <c r="C2619" s="5"/>
      <c r="D2619" s="5"/>
    </row>
    <row r="2620" spans="1:4" x14ac:dyDescent="0.35">
      <c r="A2620" s="6"/>
      <c r="B2620" s="6"/>
      <c r="C2620" s="6"/>
      <c r="D2620" s="6"/>
    </row>
    <row r="2621" spans="1:4" x14ac:dyDescent="0.35">
      <c r="A2621" s="5"/>
      <c r="B2621" s="5"/>
      <c r="C2621" s="5"/>
      <c r="D2621" s="5"/>
    </row>
    <row r="2622" spans="1:4" x14ac:dyDescent="0.35">
      <c r="A2622" s="6"/>
      <c r="B2622" s="6"/>
      <c r="C2622" s="6"/>
      <c r="D2622" s="6"/>
    </row>
    <row r="2623" spans="1:4" x14ac:dyDescent="0.35">
      <c r="A2623" s="5"/>
      <c r="B2623" s="5"/>
      <c r="C2623" s="5"/>
      <c r="D2623" s="5"/>
    </row>
    <row r="2624" spans="1:4" x14ac:dyDescent="0.35">
      <c r="A2624" s="6"/>
      <c r="B2624" s="6"/>
      <c r="C2624" s="6"/>
      <c r="D2624" s="6"/>
    </row>
    <row r="2625" spans="1:4" x14ac:dyDescent="0.35">
      <c r="A2625" s="5"/>
      <c r="B2625" s="5"/>
      <c r="C2625" s="5"/>
      <c r="D2625" s="5"/>
    </row>
    <row r="2626" spans="1:4" x14ac:dyDescent="0.35">
      <c r="A2626" s="6"/>
      <c r="B2626" s="6"/>
      <c r="C2626" s="6"/>
      <c r="D2626" s="6"/>
    </row>
    <row r="2627" spans="1:4" x14ac:dyDescent="0.35">
      <c r="A2627" s="5"/>
      <c r="B2627" s="5"/>
      <c r="C2627" s="5"/>
      <c r="D2627" s="5"/>
    </row>
    <row r="2628" spans="1:4" x14ac:dyDescent="0.35">
      <c r="A2628" s="6"/>
      <c r="B2628" s="6"/>
      <c r="C2628" s="6"/>
      <c r="D2628" s="6"/>
    </row>
    <row r="2629" spans="1:4" x14ac:dyDescent="0.35">
      <c r="A2629" s="5"/>
      <c r="B2629" s="5"/>
      <c r="C2629" s="5"/>
      <c r="D2629" s="5"/>
    </row>
    <row r="2630" spans="1:4" x14ac:dyDescent="0.35">
      <c r="A2630" s="6"/>
      <c r="B2630" s="6"/>
      <c r="C2630" s="6"/>
      <c r="D2630" s="6"/>
    </row>
    <row r="2631" spans="1:4" x14ac:dyDescent="0.35">
      <c r="A2631" s="5"/>
      <c r="B2631" s="5"/>
      <c r="C2631" s="5"/>
      <c r="D2631" s="5"/>
    </row>
    <row r="2632" spans="1:4" x14ac:dyDescent="0.35">
      <c r="A2632" s="6"/>
      <c r="B2632" s="6"/>
      <c r="C2632" s="6"/>
      <c r="D2632" s="6"/>
    </row>
    <row r="2633" spans="1:4" x14ac:dyDescent="0.35">
      <c r="A2633" s="5"/>
      <c r="B2633" s="5"/>
      <c r="C2633" s="5"/>
      <c r="D2633" s="5"/>
    </row>
    <row r="2634" spans="1:4" x14ac:dyDescent="0.35">
      <c r="A2634" s="6"/>
      <c r="B2634" s="6"/>
      <c r="C2634" s="6"/>
      <c r="D2634" s="6"/>
    </row>
    <row r="2635" spans="1:4" x14ac:dyDescent="0.35">
      <c r="A2635" s="5"/>
      <c r="B2635" s="5"/>
      <c r="C2635" s="5"/>
      <c r="D2635" s="5"/>
    </row>
    <row r="2636" spans="1:4" x14ac:dyDescent="0.35">
      <c r="A2636" s="6"/>
      <c r="B2636" s="6"/>
      <c r="C2636" s="6"/>
      <c r="D2636" s="6"/>
    </row>
    <row r="2637" spans="1:4" x14ac:dyDescent="0.35">
      <c r="A2637" s="5"/>
      <c r="B2637" s="5"/>
      <c r="C2637" s="5"/>
      <c r="D2637" s="5"/>
    </row>
    <row r="2638" spans="1:4" x14ac:dyDescent="0.35">
      <c r="A2638" s="6"/>
      <c r="B2638" s="6"/>
      <c r="C2638" s="6"/>
      <c r="D2638" s="6"/>
    </row>
    <row r="2639" spans="1:4" x14ac:dyDescent="0.35">
      <c r="A2639" s="5"/>
      <c r="B2639" s="5"/>
      <c r="C2639" s="5"/>
      <c r="D2639" s="5"/>
    </row>
    <row r="2640" spans="1:4" x14ac:dyDescent="0.35">
      <c r="A2640" s="6"/>
      <c r="B2640" s="6"/>
      <c r="C2640" s="6"/>
      <c r="D2640" s="6"/>
    </row>
    <row r="2641" spans="1:4" x14ac:dyDescent="0.35">
      <c r="A2641" s="5"/>
      <c r="B2641" s="5"/>
      <c r="C2641" s="5"/>
      <c r="D2641" s="5"/>
    </row>
    <row r="2642" spans="1:4" x14ac:dyDescent="0.35">
      <c r="A2642" s="6"/>
      <c r="B2642" s="6"/>
      <c r="C2642" s="6"/>
      <c r="D2642" s="6"/>
    </row>
    <row r="2643" spans="1:4" x14ac:dyDescent="0.35">
      <c r="A2643" s="5"/>
      <c r="B2643" s="5"/>
      <c r="C2643" s="5"/>
      <c r="D2643" s="5"/>
    </row>
    <row r="2644" spans="1:4" x14ac:dyDescent="0.35">
      <c r="A2644" s="6"/>
      <c r="B2644" s="6"/>
      <c r="C2644" s="6"/>
      <c r="D2644" s="6"/>
    </row>
    <row r="2645" spans="1:4" x14ac:dyDescent="0.35">
      <c r="A2645" s="5"/>
      <c r="B2645" s="5"/>
      <c r="C2645" s="5"/>
      <c r="D2645" s="5"/>
    </row>
    <row r="2646" spans="1:4" x14ac:dyDescent="0.35">
      <c r="A2646" s="6"/>
      <c r="B2646" s="6"/>
      <c r="C2646" s="6"/>
      <c r="D2646" s="6"/>
    </row>
    <row r="2647" spans="1:4" x14ac:dyDescent="0.35">
      <c r="A2647" s="5"/>
      <c r="B2647" s="5"/>
      <c r="C2647" s="5"/>
      <c r="D2647" s="5"/>
    </row>
    <row r="2648" spans="1:4" x14ac:dyDescent="0.35">
      <c r="A2648" s="6"/>
      <c r="B2648" s="6"/>
      <c r="C2648" s="6"/>
      <c r="D2648" s="6"/>
    </row>
    <row r="2649" spans="1:4" x14ac:dyDescent="0.35">
      <c r="A2649" s="5"/>
      <c r="B2649" s="5"/>
      <c r="C2649" s="5"/>
      <c r="D2649" s="5"/>
    </row>
    <row r="2650" spans="1:4" x14ac:dyDescent="0.35">
      <c r="A2650" s="6"/>
      <c r="B2650" s="6"/>
      <c r="C2650" s="6"/>
      <c r="D2650" s="6"/>
    </row>
    <row r="2651" spans="1:4" x14ac:dyDescent="0.35">
      <c r="A2651" s="5"/>
      <c r="B2651" s="5"/>
      <c r="C2651" s="5"/>
      <c r="D2651" s="5"/>
    </row>
    <row r="2652" spans="1:4" x14ac:dyDescent="0.35">
      <c r="A2652" s="6"/>
      <c r="B2652" s="6"/>
      <c r="C2652" s="6"/>
      <c r="D2652" s="6"/>
    </row>
    <row r="2653" spans="1:4" x14ac:dyDescent="0.35">
      <c r="A2653" s="5"/>
      <c r="B2653" s="5"/>
      <c r="C2653" s="5"/>
      <c r="D2653" s="5"/>
    </row>
    <row r="2654" spans="1:4" x14ac:dyDescent="0.35">
      <c r="A2654" s="6"/>
      <c r="B2654" s="6"/>
      <c r="C2654" s="6"/>
      <c r="D2654" s="6"/>
    </row>
    <row r="2655" spans="1:4" x14ac:dyDescent="0.35">
      <c r="A2655" s="5"/>
      <c r="B2655" s="5"/>
      <c r="C2655" s="5"/>
      <c r="D2655" s="5"/>
    </row>
    <row r="2656" spans="1:4" x14ac:dyDescent="0.35">
      <c r="A2656" s="6"/>
      <c r="B2656" s="6"/>
      <c r="C2656" s="6"/>
      <c r="D2656" s="6"/>
    </row>
    <row r="2657" spans="1:4" x14ac:dyDescent="0.35">
      <c r="A2657" s="5"/>
      <c r="B2657" s="5"/>
      <c r="C2657" s="5"/>
      <c r="D2657" s="5"/>
    </row>
    <row r="2658" spans="1:4" x14ac:dyDescent="0.35">
      <c r="A2658" s="6"/>
      <c r="B2658" s="6"/>
      <c r="C2658" s="6"/>
      <c r="D2658" s="6"/>
    </row>
    <row r="2659" spans="1:4" x14ac:dyDescent="0.35">
      <c r="A2659" s="5"/>
      <c r="B2659" s="5"/>
      <c r="C2659" s="5"/>
      <c r="D2659" s="5"/>
    </row>
    <row r="2660" spans="1:4" x14ac:dyDescent="0.35">
      <c r="A2660" s="6"/>
      <c r="B2660" s="6"/>
      <c r="C2660" s="6"/>
      <c r="D2660" s="6"/>
    </row>
    <row r="2661" spans="1:4" x14ac:dyDescent="0.35">
      <c r="A2661" s="5"/>
      <c r="B2661" s="5"/>
      <c r="C2661" s="5"/>
      <c r="D2661" s="5"/>
    </row>
    <row r="2662" spans="1:4" x14ac:dyDescent="0.35">
      <c r="A2662" s="6"/>
      <c r="B2662" s="6"/>
      <c r="C2662" s="6"/>
      <c r="D2662" s="6"/>
    </row>
    <row r="2663" spans="1:4" x14ac:dyDescent="0.35">
      <c r="A2663" s="5"/>
      <c r="B2663" s="5"/>
      <c r="C2663" s="5"/>
      <c r="D2663" s="5"/>
    </row>
    <row r="2664" spans="1:4" x14ac:dyDescent="0.35">
      <c r="A2664" s="6"/>
      <c r="B2664" s="6"/>
      <c r="C2664" s="6"/>
      <c r="D2664" s="6"/>
    </row>
    <row r="2665" spans="1:4" x14ac:dyDescent="0.35">
      <c r="A2665" s="5"/>
      <c r="B2665" s="5"/>
      <c r="C2665" s="5"/>
      <c r="D2665" s="5"/>
    </row>
    <row r="2666" spans="1:4" x14ac:dyDescent="0.35">
      <c r="A2666" s="6"/>
      <c r="B2666" s="6"/>
      <c r="C2666" s="6"/>
      <c r="D2666" s="6"/>
    </row>
    <row r="2667" spans="1:4" x14ac:dyDescent="0.35">
      <c r="A2667" s="5"/>
      <c r="B2667" s="5"/>
      <c r="C2667" s="5"/>
      <c r="D2667" s="5"/>
    </row>
    <row r="2668" spans="1:4" x14ac:dyDescent="0.35">
      <c r="A2668" s="6"/>
      <c r="B2668" s="6"/>
      <c r="C2668" s="6"/>
      <c r="D2668" s="6"/>
    </row>
    <row r="2669" spans="1:4" x14ac:dyDescent="0.35">
      <c r="A2669" s="5"/>
      <c r="B2669" s="5"/>
      <c r="C2669" s="5"/>
      <c r="D2669" s="5"/>
    </row>
    <row r="2670" spans="1:4" x14ac:dyDescent="0.35">
      <c r="A2670" s="6"/>
      <c r="B2670" s="6"/>
      <c r="C2670" s="6"/>
      <c r="D2670" s="6"/>
    </row>
    <row r="2671" spans="1:4" x14ac:dyDescent="0.35">
      <c r="A2671" s="5"/>
      <c r="B2671" s="5"/>
      <c r="C2671" s="5"/>
      <c r="D2671" s="5"/>
    </row>
    <row r="2672" spans="1:4" x14ac:dyDescent="0.35">
      <c r="A2672" s="6"/>
      <c r="B2672" s="6"/>
      <c r="C2672" s="6"/>
      <c r="D2672" s="6"/>
    </row>
    <row r="2673" spans="1:4" x14ac:dyDescent="0.35">
      <c r="A2673" s="5"/>
      <c r="B2673" s="5"/>
      <c r="C2673" s="5"/>
      <c r="D2673" s="5"/>
    </row>
    <row r="2674" spans="1:4" x14ac:dyDescent="0.35">
      <c r="A2674" s="6"/>
      <c r="B2674" s="6"/>
      <c r="C2674" s="6"/>
      <c r="D2674" s="6"/>
    </row>
    <row r="2675" spans="1:4" x14ac:dyDescent="0.35">
      <c r="A2675" s="5"/>
      <c r="B2675" s="5"/>
      <c r="C2675" s="5"/>
      <c r="D2675" s="5"/>
    </row>
    <row r="2676" spans="1:4" x14ac:dyDescent="0.35">
      <c r="A2676" s="6"/>
      <c r="B2676" s="6"/>
      <c r="C2676" s="6"/>
      <c r="D2676" s="6"/>
    </row>
    <row r="2677" spans="1:4" x14ac:dyDescent="0.35">
      <c r="A2677" s="5"/>
      <c r="B2677" s="5"/>
      <c r="C2677" s="5"/>
      <c r="D2677" s="5"/>
    </row>
    <row r="2678" spans="1:4" x14ac:dyDescent="0.35">
      <c r="A2678" s="6"/>
      <c r="B2678" s="6"/>
      <c r="C2678" s="6"/>
      <c r="D2678" s="6"/>
    </row>
    <row r="2679" spans="1:4" x14ac:dyDescent="0.35">
      <c r="A2679" s="5"/>
      <c r="B2679" s="5"/>
      <c r="C2679" s="5"/>
      <c r="D2679" s="5"/>
    </row>
    <row r="2680" spans="1:4" x14ac:dyDescent="0.35">
      <c r="A2680" s="6"/>
      <c r="B2680" s="6"/>
      <c r="C2680" s="6"/>
      <c r="D2680" s="6"/>
    </row>
    <row r="2681" spans="1:4" x14ac:dyDescent="0.35">
      <c r="A2681" s="5"/>
      <c r="B2681" s="5"/>
      <c r="C2681" s="5"/>
      <c r="D2681" s="5"/>
    </row>
    <row r="2682" spans="1:4" x14ac:dyDescent="0.35">
      <c r="A2682" s="6"/>
      <c r="B2682" s="6"/>
      <c r="C2682" s="6"/>
      <c r="D2682" s="6"/>
    </row>
    <row r="2683" spans="1:4" x14ac:dyDescent="0.35">
      <c r="A2683" s="5"/>
      <c r="B2683" s="5"/>
      <c r="C2683" s="5"/>
      <c r="D2683" s="5"/>
    </row>
    <row r="2684" spans="1:4" x14ac:dyDescent="0.35">
      <c r="A2684" s="6"/>
      <c r="B2684" s="6"/>
      <c r="C2684" s="6"/>
      <c r="D2684" s="6"/>
    </row>
    <row r="2685" spans="1:4" x14ac:dyDescent="0.35">
      <c r="A2685" s="5"/>
      <c r="B2685" s="5"/>
      <c r="C2685" s="5"/>
      <c r="D2685" s="5"/>
    </row>
    <row r="2686" spans="1:4" x14ac:dyDescent="0.35">
      <c r="A2686" s="6"/>
      <c r="B2686" s="6"/>
      <c r="C2686" s="6"/>
      <c r="D2686" s="6"/>
    </row>
    <row r="2687" spans="1:4" x14ac:dyDescent="0.35">
      <c r="A2687" s="5"/>
      <c r="B2687" s="5"/>
      <c r="C2687" s="5"/>
      <c r="D2687" s="5"/>
    </row>
    <row r="2688" spans="1:4" x14ac:dyDescent="0.35">
      <c r="A2688" s="6"/>
      <c r="B2688" s="6"/>
      <c r="C2688" s="6"/>
      <c r="D2688" s="6"/>
    </row>
    <row r="2689" spans="1:4" x14ac:dyDescent="0.35">
      <c r="A2689" s="5"/>
      <c r="B2689" s="5"/>
      <c r="C2689" s="5"/>
      <c r="D2689" s="5"/>
    </row>
    <row r="2690" spans="1:4" x14ac:dyDescent="0.35">
      <c r="A2690" s="6"/>
      <c r="B2690" s="6"/>
      <c r="C2690" s="6"/>
      <c r="D2690" s="6"/>
    </row>
    <row r="2691" spans="1:4" x14ac:dyDescent="0.35">
      <c r="A2691" s="5"/>
      <c r="B2691" s="5"/>
      <c r="C2691" s="5"/>
      <c r="D2691" s="5"/>
    </row>
    <row r="2692" spans="1:4" x14ac:dyDescent="0.35">
      <c r="A2692" s="6"/>
      <c r="B2692" s="6"/>
      <c r="C2692" s="6"/>
      <c r="D2692" s="6"/>
    </row>
    <row r="2693" spans="1:4" x14ac:dyDescent="0.35">
      <c r="A2693" s="5"/>
      <c r="B2693" s="5"/>
      <c r="C2693" s="5"/>
      <c r="D2693" s="5"/>
    </row>
    <row r="2694" spans="1:4" x14ac:dyDescent="0.35">
      <c r="A2694" s="6"/>
      <c r="B2694" s="6"/>
      <c r="C2694" s="6"/>
      <c r="D2694" s="6"/>
    </row>
    <row r="2695" spans="1:4" x14ac:dyDescent="0.35">
      <c r="A2695" s="5"/>
      <c r="B2695" s="5"/>
      <c r="C2695" s="5"/>
      <c r="D2695" s="5"/>
    </row>
    <row r="2696" spans="1:4" x14ac:dyDescent="0.35">
      <c r="A2696" s="6"/>
      <c r="B2696" s="6"/>
      <c r="C2696" s="6"/>
      <c r="D2696" s="6"/>
    </row>
    <row r="2697" spans="1:4" x14ac:dyDescent="0.35">
      <c r="A2697" s="5"/>
      <c r="B2697" s="5"/>
      <c r="C2697" s="5"/>
      <c r="D2697" s="5"/>
    </row>
    <row r="2698" spans="1:4" x14ac:dyDescent="0.35">
      <c r="A2698" s="6"/>
      <c r="B2698" s="6"/>
      <c r="C2698" s="6"/>
      <c r="D2698" s="6"/>
    </row>
    <row r="2699" spans="1:4" x14ac:dyDescent="0.35">
      <c r="A2699" s="5"/>
      <c r="B2699" s="5"/>
      <c r="C2699" s="5"/>
      <c r="D2699" s="5"/>
    </row>
    <row r="2700" spans="1:4" x14ac:dyDescent="0.35">
      <c r="A2700" s="6"/>
      <c r="B2700" s="6"/>
      <c r="C2700" s="6"/>
      <c r="D2700" s="6"/>
    </row>
    <row r="2701" spans="1:4" x14ac:dyDescent="0.35">
      <c r="A2701" s="5"/>
      <c r="B2701" s="5"/>
      <c r="C2701" s="5"/>
      <c r="D2701" s="5"/>
    </row>
    <row r="2702" spans="1:4" x14ac:dyDescent="0.35">
      <c r="A2702" s="6"/>
      <c r="B2702" s="6"/>
      <c r="C2702" s="6"/>
      <c r="D2702" s="6"/>
    </row>
    <row r="2703" spans="1:4" x14ac:dyDescent="0.35">
      <c r="A2703" s="5"/>
      <c r="B2703" s="5"/>
      <c r="C2703" s="5"/>
      <c r="D2703" s="5"/>
    </row>
    <row r="2704" spans="1:4" x14ac:dyDescent="0.35">
      <c r="A2704" s="6"/>
      <c r="B2704" s="6"/>
      <c r="C2704" s="6"/>
      <c r="D2704" s="6"/>
    </row>
    <row r="2705" spans="1:4" x14ac:dyDescent="0.35">
      <c r="A2705" s="5"/>
      <c r="B2705" s="5"/>
      <c r="C2705" s="5"/>
      <c r="D2705" s="5"/>
    </row>
    <row r="2706" spans="1:4" x14ac:dyDescent="0.35">
      <c r="A2706" s="6"/>
      <c r="B2706" s="6"/>
      <c r="C2706" s="6"/>
      <c r="D2706" s="6"/>
    </row>
    <row r="2707" spans="1:4" x14ac:dyDescent="0.35">
      <c r="A2707" s="5"/>
      <c r="B2707" s="5"/>
      <c r="C2707" s="5"/>
      <c r="D2707" s="5"/>
    </row>
    <row r="2708" spans="1:4" x14ac:dyDescent="0.35">
      <c r="A2708" s="6"/>
      <c r="B2708" s="6"/>
      <c r="C2708" s="6"/>
      <c r="D2708" s="6"/>
    </row>
    <row r="2709" spans="1:4" x14ac:dyDescent="0.35">
      <c r="A2709" s="5"/>
      <c r="B2709" s="5"/>
      <c r="C2709" s="5"/>
      <c r="D2709" s="5"/>
    </row>
    <row r="2710" spans="1:4" x14ac:dyDescent="0.35">
      <c r="A2710" s="6"/>
      <c r="B2710" s="6"/>
      <c r="C2710" s="6"/>
      <c r="D2710" s="6"/>
    </row>
    <row r="2711" spans="1:4" x14ac:dyDescent="0.35">
      <c r="A2711" s="5"/>
      <c r="B2711" s="5"/>
      <c r="C2711" s="5"/>
      <c r="D2711" s="5"/>
    </row>
    <row r="2712" spans="1:4" x14ac:dyDescent="0.35">
      <c r="A2712" s="6"/>
      <c r="B2712" s="6"/>
      <c r="C2712" s="6"/>
      <c r="D2712" s="6"/>
    </row>
    <row r="2713" spans="1:4" x14ac:dyDescent="0.35">
      <c r="A2713" s="5"/>
      <c r="B2713" s="5"/>
      <c r="C2713" s="5"/>
      <c r="D2713" s="5"/>
    </row>
    <row r="2714" spans="1:4" x14ac:dyDescent="0.35">
      <c r="A2714" s="6"/>
      <c r="B2714" s="6"/>
      <c r="C2714" s="6"/>
      <c r="D2714" s="6"/>
    </row>
    <row r="2715" spans="1:4" x14ac:dyDescent="0.35">
      <c r="A2715" s="5"/>
      <c r="B2715" s="5"/>
      <c r="C2715" s="5"/>
      <c r="D2715" s="5"/>
    </row>
    <row r="2716" spans="1:4" x14ac:dyDescent="0.35">
      <c r="A2716" s="6"/>
      <c r="B2716" s="6"/>
      <c r="C2716" s="6"/>
      <c r="D2716" s="6"/>
    </row>
    <row r="2717" spans="1:4" x14ac:dyDescent="0.35">
      <c r="A2717" s="5"/>
      <c r="B2717" s="5"/>
      <c r="C2717" s="5"/>
      <c r="D2717" s="5"/>
    </row>
    <row r="2718" spans="1:4" x14ac:dyDescent="0.35">
      <c r="A2718" s="6"/>
      <c r="B2718" s="6"/>
      <c r="C2718" s="6"/>
      <c r="D2718" s="6"/>
    </row>
    <row r="2719" spans="1:4" x14ac:dyDescent="0.35">
      <c r="A2719" s="5"/>
      <c r="B2719" s="5"/>
      <c r="C2719" s="5"/>
      <c r="D2719" s="5"/>
    </row>
    <row r="2720" spans="1:4" x14ac:dyDescent="0.35">
      <c r="A2720" s="6"/>
      <c r="B2720" s="6"/>
      <c r="C2720" s="6"/>
      <c r="D2720" s="6"/>
    </row>
    <row r="2721" spans="1:4" x14ac:dyDescent="0.35">
      <c r="A2721" s="5"/>
      <c r="B2721" s="5"/>
      <c r="C2721" s="5"/>
      <c r="D2721" s="5"/>
    </row>
    <row r="2722" spans="1:4" x14ac:dyDescent="0.35">
      <c r="A2722" s="6"/>
      <c r="B2722" s="6"/>
      <c r="C2722" s="6"/>
      <c r="D2722" s="6"/>
    </row>
    <row r="2723" spans="1:4" x14ac:dyDescent="0.35">
      <c r="A2723" s="5"/>
      <c r="B2723" s="5"/>
      <c r="C2723" s="5"/>
      <c r="D2723" s="5"/>
    </row>
    <row r="2724" spans="1:4" x14ac:dyDescent="0.35">
      <c r="A2724" s="6"/>
      <c r="B2724" s="6"/>
      <c r="C2724" s="6"/>
      <c r="D2724" s="6"/>
    </row>
    <row r="2725" spans="1:4" x14ac:dyDescent="0.35">
      <c r="A2725" s="5"/>
      <c r="B2725" s="5"/>
      <c r="C2725" s="5"/>
      <c r="D2725" s="5"/>
    </row>
    <row r="2726" spans="1:4" x14ac:dyDescent="0.35">
      <c r="A2726" s="6"/>
      <c r="B2726" s="6"/>
      <c r="C2726" s="6"/>
      <c r="D2726" s="6"/>
    </row>
    <row r="2727" spans="1:4" x14ac:dyDescent="0.35">
      <c r="A2727" s="5"/>
      <c r="B2727" s="5"/>
      <c r="C2727" s="5"/>
      <c r="D2727" s="5"/>
    </row>
    <row r="2728" spans="1:4" x14ac:dyDescent="0.35">
      <c r="A2728" s="6"/>
      <c r="B2728" s="6"/>
      <c r="C2728" s="6"/>
      <c r="D2728" s="6"/>
    </row>
    <row r="2729" spans="1:4" x14ac:dyDescent="0.35">
      <c r="A2729" s="5"/>
      <c r="B2729" s="5"/>
      <c r="C2729" s="5"/>
      <c r="D2729" s="5"/>
    </row>
    <row r="2730" spans="1:4" x14ac:dyDescent="0.35">
      <c r="A2730" s="6"/>
      <c r="B2730" s="6"/>
      <c r="C2730" s="6"/>
      <c r="D2730" s="6"/>
    </row>
    <row r="2731" spans="1:4" x14ac:dyDescent="0.35">
      <c r="A2731" s="5"/>
      <c r="B2731" s="5"/>
      <c r="C2731" s="5"/>
      <c r="D2731" s="5"/>
    </row>
    <row r="2732" spans="1:4" x14ac:dyDescent="0.35">
      <c r="A2732" s="6"/>
      <c r="B2732" s="6"/>
      <c r="C2732" s="6"/>
      <c r="D2732" s="6"/>
    </row>
    <row r="2733" spans="1:4" x14ac:dyDescent="0.35">
      <c r="A2733" s="5"/>
      <c r="B2733" s="5"/>
      <c r="C2733" s="5"/>
      <c r="D2733" s="5"/>
    </row>
    <row r="2734" spans="1:4" x14ac:dyDescent="0.35">
      <c r="A2734" s="6"/>
      <c r="B2734" s="6"/>
      <c r="C2734" s="6"/>
      <c r="D2734" s="6"/>
    </row>
    <row r="2735" spans="1:4" x14ac:dyDescent="0.35">
      <c r="A2735" s="5"/>
      <c r="B2735" s="5"/>
      <c r="C2735" s="5"/>
      <c r="D2735" s="5"/>
    </row>
    <row r="2736" spans="1:4" x14ac:dyDescent="0.35">
      <c r="A2736" s="6"/>
      <c r="B2736" s="6"/>
      <c r="C2736" s="6"/>
      <c r="D2736" s="6"/>
    </row>
    <row r="2737" spans="1:4" x14ac:dyDescent="0.35">
      <c r="A2737" s="5"/>
      <c r="B2737" s="5"/>
      <c r="C2737" s="5"/>
      <c r="D2737" s="5"/>
    </row>
    <row r="2738" spans="1:4" x14ac:dyDescent="0.35">
      <c r="A2738" s="6"/>
      <c r="B2738" s="6"/>
      <c r="C2738" s="6"/>
      <c r="D2738" s="6"/>
    </row>
    <row r="2739" spans="1:4" x14ac:dyDescent="0.35">
      <c r="A2739" s="5"/>
      <c r="B2739" s="5"/>
      <c r="C2739" s="5"/>
      <c r="D2739" s="5"/>
    </row>
    <row r="2740" spans="1:4" x14ac:dyDescent="0.35">
      <c r="A2740" s="6"/>
      <c r="B2740" s="6"/>
      <c r="C2740" s="6"/>
      <c r="D2740" s="6"/>
    </row>
    <row r="2741" spans="1:4" x14ac:dyDescent="0.35">
      <c r="A2741" s="5"/>
      <c r="B2741" s="5"/>
      <c r="C2741" s="5"/>
      <c r="D2741" s="5"/>
    </row>
    <row r="2742" spans="1:4" x14ac:dyDescent="0.35">
      <c r="A2742" s="6"/>
      <c r="B2742" s="6"/>
      <c r="C2742" s="6"/>
      <c r="D2742" s="6"/>
    </row>
    <row r="2743" spans="1:4" x14ac:dyDescent="0.35">
      <c r="A2743" s="5"/>
      <c r="B2743" s="5"/>
      <c r="C2743" s="5"/>
      <c r="D2743" s="5"/>
    </row>
    <row r="2744" spans="1:4" x14ac:dyDescent="0.35">
      <c r="A2744" s="6"/>
      <c r="B2744" s="6"/>
      <c r="C2744" s="6"/>
      <c r="D2744" s="6"/>
    </row>
    <row r="2745" spans="1:4" x14ac:dyDescent="0.35">
      <c r="A2745" s="5"/>
      <c r="B2745" s="5"/>
      <c r="C2745" s="5"/>
      <c r="D2745" s="5"/>
    </row>
    <row r="2746" spans="1:4" x14ac:dyDescent="0.35">
      <c r="A2746" s="6"/>
      <c r="B2746" s="6"/>
      <c r="C2746" s="6"/>
      <c r="D2746" s="6"/>
    </row>
    <row r="2747" spans="1:4" x14ac:dyDescent="0.35">
      <c r="A2747" s="5"/>
      <c r="B2747" s="5"/>
      <c r="C2747" s="5"/>
      <c r="D2747" s="5"/>
    </row>
    <row r="2748" spans="1:4" x14ac:dyDescent="0.35">
      <c r="A2748" s="6"/>
      <c r="B2748" s="6"/>
      <c r="C2748" s="6"/>
      <c r="D2748" s="6"/>
    </row>
    <row r="2749" spans="1:4" x14ac:dyDescent="0.35">
      <c r="A2749" s="5"/>
      <c r="B2749" s="5"/>
      <c r="C2749" s="5"/>
      <c r="D2749" s="5"/>
    </row>
    <row r="2750" spans="1:4" x14ac:dyDescent="0.35">
      <c r="A2750" s="6"/>
      <c r="B2750" s="6"/>
      <c r="C2750" s="6"/>
      <c r="D2750" s="6"/>
    </row>
    <row r="2751" spans="1:4" x14ac:dyDescent="0.35">
      <c r="A2751" s="5"/>
      <c r="B2751" s="5"/>
      <c r="C2751" s="5"/>
      <c r="D2751" s="5"/>
    </row>
    <row r="2752" spans="1:4" x14ac:dyDescent="0.35">
      <c r="A2752" s="6"/>
      <c r="B2752" s="6"/>
      <c r="C2752" s="6"/>
      <c r="D2752" s="6"/>
    </row>
    <row r="2753" spans="1:4" x14ac:dyDescent="0.35">
      <c r="A2753" s="5"/>
      <c r="B2753" s="5"/>
      <c r="C2753" s="5"/>
      <c r="D2753" s="5"/>
    </row>
    <row r="2754" spans="1:4" x14ac:dyDescent="0.35">
      <c r="A2754" s="6"/>
      <c r="B2754" s="6"/>
      <c r="C2754" s="6"/>
      <c r="D2754" s="6"/>
    </row>
    <row r="2755" spans="1:4" x14ac:dyDescent="0.35">
      <c r="A2755" s="5"/>
      <c r="B2755" s="5"/>
      <c r="C2755" s="5"/>
      <c r="D2755" s="5"/>
    </row>
    <row r="2756" spans="1:4" x14ac:dyDescent="0.35">
      <c r="A2756" s="6"/>
      <c r="B2756" s="6"/>
      <c r="C2756" s="6"/>
      <c r="D2756" s="6"/>
    </row>
    <row r="2757" spans="1:4" x14ac:dyDescent="0.35">
      <c r="A2757" s="5"/>
      <c r="B2757" s="5"/>
      <c r="C2757" s="5"/>
      <c r="D2757" s="5"/>
    </row>
    <row r="2758" spans="1:4" x14ac:dyDescent="0.35">
      <c r="A2758" s="6"/>
      <c r="B2758" s="6"/>
      <c r="C2758" s="6"/>
      <c r="D2758" s="6"/>
    </row>
    <row r="2759" spans="1:4" x14ac:dyDescent="0.35">
      <c r="A2759" s="5"/>
      <c r="B2759" s="5"/>
      <c r="C2759" s="5"/>
      <c r="D2759" s="5"/>
    </row>
    <row r="2760" spans="1:4" x14ac:dyDescent="0.35">
      <c r="A2760" s="6"/>
      <c r="B2760" s="6"/>
      <c r="C2760" s="6"/>
      <c r="D2760" s="6"/>
    </row>
    <row r="2761" spans="1:4" x14ac:dyDescent="0.35">
      <c r="A2761" s="5"/>
      <c r="B2761" s="5"/>
      <c r="C2761" s="5"/>
      <c r="D2761" s="5"/>
    </row>
    <row r="2762" spans="1:4" x14ac:dyDescent="0.35">
      <c r="A2762" s="6"/>
      <c r="B2762" s="6"/>
      <c r="C2762" s="6"/>
      <c r="D2762" s="6"/>
    </row>
    <row r="2763" spans="1:4" x14ac:dyDescent="0.35">
      <c r="A2763" s="5"/>
      <c r="B2763" s="5"/>
      <c r="C2763" s="5"/>
      <c r="D2763" s="5"/>
    </row>
    <row r="2764" spans="1:4" x14ac:dyDescent="0.35">
      <c r="A2764" s="6"/>
      <c r="B2764" s="6"/>
      <c r="C2764" s="6"/>
      <c r="D2764" s="6"/>
    </row>
    <row r="2765" spans="1:4" x14ac:dyDescent="0.35">
      <c r="A2765" s="5"/>
      <c r="B2765" s="5"/>
      <c r="C2765" s="5"/>
      <c r="D2765" s="5"/>
    </row>
    <row r="2766" spans="1:4" x14ac:dyDescent="0.35">
      <c r="A2766" s="6"/>
      <c r="B2766" s="6"/>
      <c r="C2766" s="6"/>
      <c r="D2766" s="6"/>
    </row>
    <row r="2767" spans="1:4" x14ac:dyDescent="0.35">
      <c r="A2767" s="5"/>
      <c r="B2767" s="5"/>
      <c r="C2767" s="5"/>
      <c r="D2767" s="5"/>
    </row>
    <row r="2768" spans="1:4" x14ac:dyDescent="0.35">
      <c r="A2768" s="6"/>
      <c r="B2768" s="6"/>
      <c r="C2768" s="6"/>
      <c r="D2768" s="6"/>
    </row>
    <row r="2769" spans="1:4" x14ac:dyDescent="0.35">
      <c r="A2769" s="5"/>
      <c r="B2769" s="5"/>
      <c r="C2769" s="5"/>
      <c r="D2769" s="5"/>
    </row>
    <row r="2770" spans="1:4" x14ac:dyDescent="0.35">
      <c r="A2770" s="6"/>
      <c r="B2770" s="6"/>
      <c r="C2770" s="6"/>
      <c r="D2770" s="6"/>
    </row>
    <row r="2771" spans="1:4" x14ac:dyDescent="0.35">
      <c r="A2771" s="5"/>
      <c r="B2771" s="5"/>
      <c r="C2771" s="5"/>
      <c r="D2771" s="5"/>
    </row>
    <row r="2772" spans="1:4" x14ac:dyDescent="0.35">
      <c r="A2772" s="6"/>
      <c r="B2772" s="6"/>
      <c r="C2772" s="6"/>
      <c r="D2772" s="6"/>
    </row>
    <row r="2773" spans="1:4" x14ac:dyDescent="0.35">
      <c r="A2773" s="5"/>
      <c r="B2773" s="5"/>
      <c r="C2773" s="5"/>
    </row>
    <row r="2774" spans="1:4" x14ac:dyDescent="0.35">
      <c r="A2774" s="6"/>
      <c r="B2774" s="6"/>
      <c r="C2774" s="6"/>
    </row>
    <row r="2775" spans="1:4" x14ac:dyDescent="0.35">
      <c r="A2775" s="5"/>
      <c r="B2775" s="5"/>
      <c r="C2775" s="5"/>
    </row>
    <row r="2776" spans="1:4" x14ac:dyDescent="0.35">
      <c r="A2776" s="6"/>
      <c r="B2776" s="6"/>
      <c r="C2776" s="6"/>
    </row>
    <row r="2777" spans="1:4" x14ac:dyDescent="0.35">
      <c r="A2777" s="5"/>
      <c r="B2777" s="5"/>
      <c r="C2777" s="5"/>
    </row>
    <row r="2778" spans="1:4" x14ac:dyDescent="0.35">
      <c r="A2778" s="6"/>
      <c r="B2778" s="6"/>
      <c r="C2778" s="6"/>
    </row>
    <row r="2779" spans="1:4" x14ac:dyDescent="0.35">
      <c r="A2779" s="5"/>
      <c r="B2779" s="5"/>
      <c r="C2779" s="5"/>
    </row>
    <row r="2780" spans="1:4" x14ac:dyDescent="0.35">
      <c r="A2780" s="6"/>
      <c r="B2780" s="6"/>
      <c r="C2780" s="6"/>
    </row>
    <row r="2781" spans="1:4" x14ac:dyDescent="0.35">
      <c r="A2781" s="5"/>
      <c r="B2781" s="5"/>
      <c r="C2781" s="5"/>
    </row>
    <row r="2782" spans="1:4" x14ac:dyDescent="0.35">
      <c r="A2782" s="6"/>
      <c r="B2782" s="6"/>
      <c r="C2782" s="6"/>
    </row>
    <row r="2783" spans="1:4" x14ac:dyDescent="0.35">
      <c r="A2783" s="5"/>
      <c r="B2783" s="5"/>
      <c r="C2783" s="5"/>
    </row>
    <row r="2784" spans="1:4" x14ac:dyDescent="0.35">
      <c r="A2784" s="6"/>
      <c r="B2784" s="6"/>
      <c r="C2784" s="6"/>
    </row>
    <row r="2785" spans="1:3" x14ac:dyDescent="0.35">
      <c r="A2785" s="5"/>
      <c r="B2785" s="5"/>
      <c r="C2785" s="5"/>
    </row>
    <row r="2786" spans="1:3" x14ac:dyDescent="0.35">
      <c r="A2786" s="6"/>
      <c r="B2786" s="6"/>
      <c r="C2786" s="6"/>
    </row>
    <row r="2787" spans="1:3" x14ac:dyDescent="0.35">
      <c r="A2787" s="5"/>
      <c r="B2787" s="5"/>
      <c r="C2787" s="5"/>
    </row>
    <row r="2788" spans="1:3" x14ac:dyDescent="0.35">
      <c r="A2788" s="6"/>
      <c r="B2788" s="6"/>
      <c r="C2788" s="6"/>
    </row>
    <row r="2789" spans="1:3" x14ac:dyDescent="0.35">
      <c r="A2789" s="5"/>
      <c r="B2789" s="5"/>
      <c r="C2789" s="5"/>
    </row>
    <row r="2790" spans="1:3" x14ac:dyDescent="0.35">
      <c r="A2790" s="6"/>
      <c r="B2790" s="6"/>
      <c r="C2790" s="6"/>
    </row>
    <row r="2791" spans="1:3" x14ac:dyDescent="0.35">
      <c r="A2791" s="5"/>
      <c r="B2791" s="5"/>
      <c r="C2791" s="5"/>
    </row>
    <row r="2792" spans="1:3" x14ac:dyDescent="0.35">
      <c r="A2792" s="6"/>
      <c r="B2792" s="6"/>
      <c r="C2792" s="6"/>
    </row>
    <row r="2793" spans="1:3" x14ac:dyDescent="0.35">
      <c r="A2793" s="5"/>
      <c r="B2793" s="5"/>
      <c r="C2793" s="5"/>
    </row>
    <row r="2794" spans="1:3" x14ac:dyDescent="0.35">
      <c r="A2794" s="6"/>
      <c r="B2794" s="6"/>
      <c r="C2794" s="6"/>
    </row>
    <row r="2795" spans="1:3" x14ac:dyDescent="0.35">
      <c r="A2795" s="5"/>
      <c r="B2795" s="5"/>
      <c r="C2795" s="5"/>
    </row>
    <row r="2796" spans="1:3" x14ac:dyDescent="0.35">
      <c r="A2796" s="6"/>
      <c r="B2796" s="6"/>
      <c r="C2796" s="6"/>
    </row>
    <row r="2797" spans="1:3" x14ac:dyDescent="0.35">
      <c r="A2797" s="5"/>
      <c r="B2797" s="5"/>
      <c r="C2797" s="5"/>
    </row>
    <row r="2798" spans="1:3" x14ac:dyDescent="0.35">
      <c r="A2798" s="6"/>
      <c r="B2798" s="6"/>
      <c r="C2798" s="6"/>
    </row>
    <row r="2799" spans="1:3" x14ac:dyDescent="0.35">
      <c r="A2799" s="5"/>
      <c r="B2799" s="5"/>
      <c r="C2799" s="5"/>
    </row>
    <row r="2800" spans="1:3" x14ac:dyDescent="0.35">
      <c r="A2800" s="6"/>
      <c r="B2800" s="6"/>
      <c r="C2800" s="6"/>
    </row>
    <row r="2801" spans="1:3" x14ac:dyDescent="0.35">
      <c r="A2801" s="5"/>
      <c r="B2801" s="5"/>
      <c r="C2801" s="5"/>
    </row>
    <row r="2802" spans="1:3" x14ac:dyDescent="0.35">
      <c r="A2802" s="6"/>
      <c r="B2802" s="6"/>
      <c r="C2802" s="6"/>
    </row>
    <row r="2803" spans="1:3" x14ac:dyDescent="0.35">
      <c r="A2803" s="5"/>
      <c r="B2803" s="5"/>
      <c r="C2803" s="5"/>
    </row>
    <row r="2804" spans="1:3" x14ac:dyDescent="0.35">
      <c r="A2804" s="6"/>
      <c r="B2804" s="6"/>
      <c r="C2804" s="6"/>
    </row>
    <row r="2805" spans="1:3" x14ac:dyDescent="0.35">
      <c r="A2805" s="5"/>
      <c r="B2805" s="5"/>
      <c r="C2805" s="5"/>
    </row>
    <row r="2806" spans="1:3" x14ac:dyDescent="0.35">
      <c r="A2806" s="6"/>
      <c r="B2806" s="6"/>
      <c r="C2806" s="6"/>
    </row>
    <row r="2807" spans="1:3" x14ac:dyDescent="0.35">
      <c r="A2807" s="5"/>
      <c r="B2807" s="5"/>
      <c r="C2807" s="5"/>
    </row>
    <row r="2808" spans="1:3" x14ac:dyDescent="0.35">
      <c r="A2808" s="6"/>
      <c r="B2808" s="6"/>
      <c r="C2808" s="6"/>
    </row>
    <row r="2809" spans="1:3" x14ac:dyDescent="0.35">
      <c r="A2809" s="5"/>
      <c r="B2809" s="5"/>
      <c r="C2809" s="5"/>
    </row>
    <row r="2810" spans="1:3" x14ac:dyDescent="0.35">
      <c r="A2810" s="6"/>
      <c r="B2810" s="6"/>
      <c r="C2810" s="6"/>
    </row>
    <row r="2811" spans="1:3" x14ac:dyDescent="0.35">
      <c r="A2811" s="5"/>
      <c r="B2811" s="5"/>
      <c r="C2811" s="5"/>
    </row>
    <row r="2812" spans="1:3" x14ac:dyDescent="0.35">
      <c r="A2812" s="6"/>
      <c r="B2812" s="6"/>
      <c r="C2812" s="6"/>
    </row>
    <row r="2813" spans="1:3" x14ac:dyDescent="0.35">
      <c r="A2813" s="5"/>
      <c r="B2813" s="5"/>
      <c r="C2813" s="5"/>
    </row>
    <row r="2814" spans="1:3" x14ac:dyDescent="0.35">
      <c r="A2814" s="6"/>
      <c r="B2814" s="6"/>
      <c r="C2814" s="6"/>
    </row>
    <row r="2815" spans="1:3" x14ac:dyDescent="0.35">
      <c r="A2815" s="5"/>
      <c r="B2815" s="5"/>
      <c r="C2815" s="5"/>
    </row>
    <row r="2816" spans="1:3" x14ac:dyDescent="0.35">
      <c r="A2816" s="6"/>
      <c r="B2816" s="6"/>
      <c r="C2816" s="6"/>
    </row>
    <row r="2817" spans="1:3" x14ac:dyDescent="0.35">
      <c r="A2817" s="5"/>
      <c r="B2817" s="5"/>
      <c r="C2817" s="5"/>
    </row>
    <row r="2818" spans="1:3" x14ac:dyDescent="0.35">
      <c r="A2818" s="6"/>
      <c r="B2818" s="6"/>
      <c r="C2818" s="6"/>
    </row>
    <row r="2819" spans="1:3" x14ac:dyDescent="0.35">
      <c r="A2819" s="5"/>
      <c r="B2819" s="5"/>
      <c r="C2819" s="5"/>
    </row>
    <row r="2820" spans="1:3" x14ac:dyDescent="0.35">
      <c r="A2820" s="6"/>
      <c r="B2820" s="6"/>
      <c r="C2820" s="6"/>
    </row>
    <row r="2821" spans="1:3" x14ac:dyDescent="0.35">
      <c r="A2821" s="5"/>
      <c r="B2821" s="5"/>
      <c r="C2821" s="5"/>
    </row>
    <row r="2822" spans="1:3" x14ac:dyDescent="0.35">
      <c r="A2822" s="6"/>
      <c r="B2822" s="6"/>
      <c r="C2822" s="6"/>
    </row>
    <row r="2823" spans="1:3" x14ac:dyDescent="0.35">
      <c r="A2823" s="5"/>
      <c r="B2823" s="5"/>
      <c r="C2823" s="5"/>
    </row>
    <row r="2824" spans="1:3" x14ac:dyDescent="0.35">
      <c r="A2824" s="6"/>
      <c r="B2824" s="6"/>
      <c r="C2824" s="6"/>
    </row>
    <row r="2825" spans="1:3" x14ac:dyDescent="0.35">
      <c r="A2825" s="5"/>
      <c r="B2825" s="5"/>
      <c r="C2825" s="5"/>
    </row>
    <row r="2826" spans="1:3" x14ac:dyDescent="0.35">
      <c r="A2826" s="6"/>
      <c r="B2826" s="6"/>
      <c r="C2826" s="6"/>
    </row>
    <row r="2827" spans="1:3" x14ac:dyDescent="0.35">
      <c r="A2827" s="5"/>
      <c r="B2827" s="5"/>
      <c r="C2827" s="5"/>
    </row>
    <row r="2828" spans="1:3" x14ac:dyDescent="0.35">
      <c r="A2828" s="6"/>
      <c r="B2828" s="6"/>
      <c r="C2828" s="6"/>
    </row>
    <row r="2829" spans="1:3" x14ac:dyDescent="0.35">
      <c r="A2829" s="5"/>
      <c r="B2829" s="5"/>
      <c r="C2829" s="5"/>
    </row>
    <row r="2830" spans="1:3" x14ac:dyDescent="0.35">
      <c r="A2830" s="6"/>
      <c r="B2830" s="6"/>
      <c r="C2830" s="6"/>
    </row>
    <row r="2831" spans="1:3" x14ac:dyDescent="0.35">
      <c r="A2831" s="5"/>
      <c r="B2831" s="5"/>
      <c r="C2831" s="5"/>
    </row>
    <row r="2832" spans="1:3" x14ac:dyDescent="0.35">
      <c r="A2832" s="6"/>
      <c r="B2832" s="6"/>
      <c r="C2832" s="6"/>
    </row>
    <row r="2833" spans="1:3" x14ac:dyDescent="0.35">
      <c r="A2833" s="5"/>
      <c r="B2833" s="5"/>
      <c r="C2833" s="5"/>
    </row>
    <row r="2834" spans="1:3" x14ac:dyDescent="0.35">
      <c r="A2834" s="6"/>
      <c r="B2834" s="6"/>
      <c r="C2834" s="6"/>
    </row>
    <row r="2835" spans="1:3" x14ac:dyDescent="0.35">
      <c r="A2835" s="5"/>
      <c r="B2835" s="5"/>
      <c r="C2835" s="5"/>
    </row>
    <row r="2836" spans="1:3" x14ac:dyDescent="0.35">
      <c r="A2836" s="6"/>
      <c r="B2836" s="6"/>
      <c r="C2836" s="6"/>
    </row>
    <row r="2837" spans="1:3" x14ac:dyDescent="0.35">
      <c r="A2837" s="5"/>
      <c r="B2837" s="5"/>
      <c r="C2837" s="5"/>
    </row>
    <row r="2838" spans="1:3" x14ac:dyDescent="0.35">
      <c r="A2838" s="6"/>
      <c r="B2838" s="6"/>
      <c r="C2838" s="6"/>
    </row>
    <row r="2839" spans="1:3" x14ac:dyDescent="0.35">
      <c r="A2839" s="5"/>
      <c r="B2839" s="5"/>
      <c r="C2839" s="5"/>
    </row>
    <row r="2840" spans="1:3" x14ac:dyDescent="0.35">
      <c r="A2840" s="6"/>
      <c r="B2840" s="6"/>
      <c r="C2840" s="6"/>
    </row>
    <row r="2841" spans="1:3" x14ac:dyDescent="0.35">
      <c r="A2841" s="5"/>
      <c r="B2841" s="5"/>
      <c r="C2841" s="5"/>
    </row>
    <row r="2842" spans="1:3" x14ac:dyDescent="0.35">
      <c r="A2842" s="6"/>
      <c r="B2842" s="6"/>
      <c r="C2842" s="6"/>
    </row>
    <row r="2843" spans="1:3" x14ac:dyDescent="0.35">
      <c r="A2843" s="5"/>
      <c r="B2843" s="5"/>
      <c r="C2843" s="5"/>
    </row>
    <row r="2844" spans="1:3" x14ac:dyDescent="0.35">
      <c r="A2844" s="6"/>
      <c r="B2844" s="6"/>
      <c r="C2844" s="6"/>
    </row>
    <row r="2845" spans="1:3" x14ac:dyDescent="0.35">
      <c r="A2845" s="5"/>
      <c r="B2845" s="5"/>
      <c r="C2845" s="5"/>
    </row>
    <row r="2846" spans="1:3" x14ac:dyDescent="0.35">
      <c r="A2846" s="6"/>
      <c r="B2846" s="6"/>
      <c r="C2846" s="6"/>
    </row>
    <row r="2847" spans="1:3" x14ac:dyDescent="0.35">
      <c r="A2847" s="5"/>
      <c r="B2847" s="5"/>
      <c r="C2847" s="5"/>
    </row>
    <row r="2848" spans="1:3" x14ac:dyDescent="0.35">
      <c r="A2848" s="6"/>
      <c r="B2848" s="6"/>
      <c r="C2848" s="6"/>
    </row>
    <row r="2849" spans="1:3" x14ac:dyDescent="0.35">
      <c r="A2849" s="5"/>
      <c r="B2849" s="5"/>
      <c r="C2849" s="5"/>
    </row>
    <row r="2850" spans="1:3" x14ac:dyDescent="0.35">
      <c r="A2850" s="6"/>
      <c r="B2850" s="6"/>
      <c r="C2850" s="6"/>
    </row>
    <row r="2851" spans="1:3" x14ac:dyDescent="0.35">
      <c r="A2851" s="5"/>
      <c r="B2851" s="5"/>
      <c r="C2851" s="5"/>
    </row>
    <row r="2852" spans="1:3" x14ac:dyDescent="0.35">
      <c r="A2852" s="6"/>
      <c r="B2852" s="6"/>
      <c r="C2852" s="6"/>
    </row>
    <row r="2853" spans="1:3" x14ac:dyDescent="0.35">
      <c r="A2853" s="5"/>
      <c r="B2853" s="5"/>
      <c r="C2853" s="5"/>
    </row>
    <row r="2854" spans="1:3" x14ac:dyDescent="0.35">
      <c r="A2854" s="6"/>
      <c r="B2854" s="6"/>
      <c r="C2854" s="6"/>
    </row>
    <row r="2855" spans="1:3" x14ac:dyDescent="0.35">
      <c r="A2855" s="5"/>
      <c r="B2855" s="5"/>
      <c r="C2855" s="5"/>
    </row>
    <row r="2856" spans="1:3" x14ac:dyDescent="0.35">
      <c r="A2856" s="6"/>
      <c r="B2856" s="6"/>
      <c r="C2856" s="6"/>
    </row>
    <row r="2857" spans="1:3" x14ac:dyDescent="0.35">
      <c r="A2857" s="5"/>
      <c r="B2857" s="5"/>
      <c r="C2857" s="5"/>
    </row>
    <row r="2858" spans="1:3" x14ac:dyDescent="0.35">
      <c r="A2858" s="6"/>
      <c r="B2858" s="6"/>
      <c r="C2858" s="6"/>
    </row>
    <row r="2859" spans="1:3" x14ac:dyDescent="0.35">
      <c r="A2859" s="5"/>
      <c r="B2859" s="5"/>
      <c r="C2859" s="5"/>
    </row>
    <row r="2860" spans="1:3" x14ac:dyDescent="0.35">
      <c r="A2860" s="6"/>
      <c r="B2860" s="6"/>
      <c r="C2860" s="6"/>
    </row>
    <row r="2861" spans="1:3" x14ac:dyDescent="0.35">
      <c r="A2861" s="5"/>
      <c r="B2861" s="5"/>
      <c r="C2861" s="5"/>
    </row>
    <row r="2862" spans="1:3" x14ac:dyDescent="0.35">
      <c r="A2862" s="6"/>
      <c r="B2862" s="6"/>
      <c r="C2862" s="6"/>
    </row>
    <row r="2863" spans="1:3" x14ac:dyDescent="0.35">
      <c r="A2863" s="5"/>
      <c r="B2863" s="5"/>
      <c r="C2863" s="5"/>
    </row>
    <row r="2864" spans="1:3" x14ac:dyDescent="0.35">
      <c r="A2864" s="6"/>
      <c r="B2864" s="6"/>
      <c r="C2864" s="6"/>
    </row>
    <row r="2865" spans="1:3" x14ac:dyDescent="0.35">
      <c r="A2865" s="5"/>
      <c r="B2865" s="5"/>
      <c r="C2865" s="5"/>
    </row>
    <row r="2866" spans="1:3" x14ac:dyDescent="0.35">
      <c r="A2866" s="6"/>
      <c r="B2866" s="6"/>
      <c r="C2866" s="6"/>
    </row>
    <row r="2867" spans="1:3" x14ac:dyDescent="0.35">
      <c r="A2867" s="5"/>
      <c r="B2867" s="5"/>
      <c r="C2867" s="5"/>
    </row>
    <row r="2868" spans="1:3" x14ac:dyDescent="0.35">
      <c r="A2868" s="6"/>
      <c r="B2868" s="6"/>
      <c r="C2868" s="6"/>
    </row>
    <row r="2869" spans="1:3" x14ac:dyDescent="0.35">
      <c r="A2869" s="5"/>
      <c r="B2869" s="5"/>
      <c r="C2869" s="5"/>
    </row>
    <row r="2870" spans="1:3" x14ac:dyDescent="0.35">
      <c r="A2870" s="6"/>
      <c r="B2870" s="6"/>
      <c r="C2870" s="6"/>
    </row>
    <row r="2871" spans="1:3" x14ac:dyDescent="0.35">
      <c r="A2871" s="5"/>
      <c r="B2871" s="5"/>
      <c r="C2871" s="5"/>
    </row>
    <row r="2872" spans="1:3" x14ac:dyDescent="0.35">
      <c r="A2872" s="6"/>
      <c r="B2872" s="6"/>
      <c r="C2872" s="6"/>
    </row>
    <row r="2873" spans="1:3" x14ac:dyDescent="0.35">
      <c r="A2873" s="5"/>
      <c r="B2873" s="5"/>
      <c r="C2873" s="5"/>
    </row>
    <row r="2874" spans="1:3" x14ac:dyDescent="0.35">
      <c r="A2874" s="6"/>
      <c r="B2874" s="6"/>
      <c r="C2874" s="6"/>
    </row>
    <row r="2875" spans="1:3" x14ac:dyDescent="0.35">
      <c r="A2875" s="5"/>
      <c r="B2875" s="5"/>
      <c r="C2875" s="5"/>
    </row>
    <row r="2876" spans="1:3" x14ac:dyDescent="0.35">
      <c r="A2876" s="6"/>
      <c r="B2876" s="6"/>
      <c r="C2876" s="6"/>
    </row>
    <row r="2877" spans="1:3" x14ac:dyDescent="0.35">
      <c r="A2877" s="5"/>
      <c r="B2877" s="5"/>
      <c r="C2877" s="5"/>
    </row>
    <row r="2878" spans="1:3" x14ac:dyDescent="0.35">
      <c r="A2878" s="6"/>
      <c r="B2878" s="6"/>
      <c r="C2878" s="6"/>
    </row>
    <row r="2879" spans="1:3" x14ac:dyDescent="0.35">
      <c r="A2879" s="5"/>
      <c r="B2879" s="5"/>
      <c r="C2879" s="5"/>
    </row>
    <row r="2880" spans="1:3" x14ac:dyDescent="0.35">
      <c r="A2880" s="6"/>
      <c r="B2880" s="6"/>
      <c r="C2880" s="6"/>
    </row>
    <row r="2881" spans="1:3" x14ac:dyDescent="0.35">
      <c r="A2881" s="5"/>
      <c r="B2881" s="5"/>
      <c r="C2881" s="5"/>
    </row>
    <row r="2882" spans="1:3" x14ac:dyDescent="0.35">
      <c r="A2882" s="6"/>
      <c r="B2882" s="6"/>
      <c r="C2882" s="6"/>
    </row>
    <row r="2883" spans="1:3" x14ac:dyDescent="0.35">
      <c r="A2883" s="5"/>
      <c r="B2883" s="5"/>
      <c r="C2883" s="5"/>
    </row>
    <row r="2884" spans="1:3" x14ac:dyDescent="0.35">
      <c r="A2884" s="6"/>
      <c r="B2884" s="6"/>
      <c r="C2884" s="6"/>
    </row>
    <row r="2885" spans="1:3" x14ac:dyDescent="0.35">
      <c r="A2885" s="5"/>
      <c r="B2885" s="5"/>
      <c r="C2885" s="5"/>
    </row>
    <row r="2886" spans="1:3" x14ac:dyDescent="0.35">
      <c r="A2886" s="6"/>
      <c r="B2886" s="6"/>
      <c r="C2886" s="6"/>
    </row>
    <row r="2887" spans="1:3" x14ac:dyDescent="0.35">
      <c r="A2887" s="5"/>
      <c r="B2887" s="5"/>
      <c r="C2887" s="5"/>
    </row>
    <row r="2888" spans="1:3" x14ac:dyDescent="0.35">
      <c r="A2888" s="6"/>
      <c r="B2888" s="6"/>
      <c r="C2888" s="6"/>
    </row>
    <row r="2889" spans="1:3" x14ac:dyDescent="0.35">
      <c r="A2889" s="5"/>
      <c r="B2889" s="5"/>
      <c r="C2889" s="5"/>
    </row>
    <row r="2890" spans="1:3" x14ac:dyDescent="0.35">
      <c r="A2890" s="6"/>
      <c r="B2890" s="6"/>
      <c r="C2890" s="6"/>
    </row>
    <row r="2891" spans="1:3" x14ac:dyDescent="0.35">
      <c r="A2891" s="5"/>
      <c r="B2891" s="5"/>
      <c r="C2891" s="5"/>
    </row>
    <row r="2892" spans="1:3" x14ac:dyDescent="0.35">
      <c r="A2892" s="6"/>
      <c r="B2892" s="6"/>
      <c r="C2892" s="6"/>
    </row>
    <row r="2893" spans="1:3" x14ac:dyDescent="0.35">
      <c r="A2893" s="5"/>
      <c r="B2893" s="5"/>
      <c r="C2893" s="5"/>
    </row>
    <row r="2894" spans="1:3" x14ac:dyDescent="0.35">
      <c r="A2894" s="6"/>
      <c r="B2894" s="6"/>
      <c r="C2894" s="6"/>
    </row>
    <row r="2895" spans="1:3" x14ac:dyDescent="0.35">
      <c r="A2895" s="5"/>
      <c r="B2895" s="5"/>
      <c r="C2895" s="5"/>
    </row>
    <row r="2896" spans="1:3" x14ac:dyDescent="0.35">
      <c r="A2896" s="6"/>
      <c r="B2896" s="6"/>
      <c r="C2896" s="6"/>
    </row>
    <row r="2897" spans="1:3" x14ac:dyDescent="0.35">
      <c r="A2897" s="5"/>
      <c r="B2897" s="5"/>
      <c r="C2897" s="5"/>
    </row>
    <row r="2898" spans="1:3" x14ac:dyDescent="0.35">
      <c r="A2898" s="6"/>
      <c r="B2898" s="6"/>
      <c r="C2898" s="6"/>
    </row>
    <row r="2899" spans="1:3" x14ac:dyDescent="0.35">
      <c r="A2899" s="5"/>
      <c r="B2899" s="5"/>
      <c r="C2899" s="5"/>
    </row>
    <row r="2900" spans="1:3" x14ac:dyDescent="0.35">
      <c r="A2900" s="6"/>
      <c r="B2900" s="6"/>
      <c r="C2900" s="6"/>
    </row>
    <row r="2901" spans="1:3" x14ac:dyDescent="0.35">
      <c r="A2901" s="5"/>
      <c r="B2901" s="5"/>
      <c r="C2901" s="5"/>
    </row>
    <row r="2902" spans="1:3" x14ac:dyDescent="0.35">
      <c r="A2902" s="6"/>
      <c r="B2902" s="6"/>
      <c r="C2902" s="6"/>
    </row>
    <row r="2903" spans="1:3" x14ac:dyDescent="0.35">
      <c r="A2903" s="5"/>
      <c r="B2903" s="5"/>
      <c r="C2903" s="5"/>
    </row>
    <row r="2904" spans="1:3" x14ac:dyDescent="0.35">
      <c r="A2904" s="6"/>
      <c r="B2904" s="6"/>
      <c r="C2904" s="6"/>
    </row>
    <row r="2905" spans="1:3" x14ac:dyDescent="0.35">
      <c r="A2905" s="5"/>
      <c r="B2905" s="5"/>
      <c r="C2905" s="5"/>
    </row>
    <row r="2906" spans="1:3" x14ac:dyDescent="0.35">
      <c r="A2906" s="6"/>
      <c r="B2906" s="6"/>
      <c r="C2906" s="6"/>
    </row>
    <row r="2907" spans="1:3" x14ac:dyDescent="0.35">
      <c r="A2907" s="5"/>
      <c r="B2907" s="5"/>
      <c r="C2907" s="5"/>
    </row>
    <row r="2908" spans="1:3" x14ac:dyDescent="0.35">
      <c r="A2908" s="6"/>
      <c r="B2908" s="6"/>
      <c r="C2908" s="6"/>
    </row>
    <row r="2909" spans="1:3" x14ac:dyDescent="0.35">
      <c r="A2909" s="5"/>
      <c r="B2909" s="5"/>
      <c r="C2909" s="5"/>
    </row>
    <row r="2910" spans="1:3" x14ac:dyDescent="0.35">
      <c r="A2910" s="6"/>
      <c r="B2910" s="6"/>
      <c r="C2910" s="6"/>
    </row>
    <row r="2911" spans="1:3" x14ac:dyDescent="0.35">
      <c r="A2911" s="5"/>
      <c r="B2911" s="5"/>
      <c r="C2911" s="5"/>
    </row>
    <row r="2912" spans="1:3" x14ac:dyDescent="0.35">
      <c r="A2912" s="6"/>
      <c r="B2912" s="6"/>
      <c r="C2912" s="6"/>
    </row>
    <row r="2913" spans="1:3" x14ac:dyDescent="0.35">
      <c r="A2913" s="5"/>
      <c r="B2913" s="5"/>
      <c r="C2913" s="5"/>
    </row>
    <row r="2914" spans="1:3" x14ac:dyDescent="0.35">
      <c r="A2914" s="6"/>
      <c r="B2914" s="6"/>
      <c r="C2914" s="6"/>
    </row>
    <row r="2915" spans="1:3" x14ac:dyDescent="0.35">
      <c r="A2915" s="5"/>
      <c r="B2915" s="5"/>
      <c r="C2915" s="5"/>
    </row>
    <row r="2916" spans="1:3" x14ac:dyDescent="0.35">
      <c r="A2916" s="6"/>
      <c r="B2916" s="6"/>
      <c r="C2916" s="6"/>
    </row>
    <row r="2917" spans="1:3" x14ac:dyDescent="0.35">
      <c r="A2917" s="5"/>
      <c r="B2917" s="5"/>
      <c r="C2917" s="5"/>
    </row>
    <row r="2918" spans="1:3" x14ac:dyDescent="0.35">
      <c r="A2918" s="6"/>
      <c r="B2918" s="6"/>
      <c r="C2918" s="6"/>
    </row>
    <row r="2919" spans="1:3" x14ac:dyDescent="0.35">
      <c r="A2919" s="5"/>
      <c r="B2919" s="5"/>
      <c r="C2919" s="5"/>
    </row>
    <row r="2920" spans="1:3" x14ac:dyDescent="0.35">
      <c r="A2920" s="6"/>
      <c r="B2920" s="6"/>
      <c r="C2920" s="6"/>
    </row>
    <row r="2921" spans="1:3" x14ac:dyDescent="0.35">
      <c r="A2921" s="5"/>
      <c r="B2921" s="5"/>
      <c r="C2921" s="5"/>
    </row>
    <row r="2922" spans="1:3" x14ac:dyDescent="0.35">
      <c r="A2922" s="6"/>
      <c r="B2922" s="6"/>
      <c r="C2922" s="6"/>
    </row>
    <row r="2923" spans="1:3" x14ac:dyDescent="0.35">
      <c r="A2923" s="5"/>
      <c r="B2923" s="5"/>
      <c r="C2923" s="5"/>
    </row>
    <row r="2924" spans="1:3" x14ac:dyDescent="0.35">
      <c r="A2924" s="6"/>
      <c r="B2924" s="6"/>
      <c r="C2924" s="6"/>
    </row>
    <row r="2925" spans="1:3" x14ac:dyDescent="0.35">
      <c r="A2925" s="5"/>
      <c r="B2925" s="5"/>
      <c r="C2925" s="5"/>
    </row>
    <row r="2926" spans="1:3" x14ac:dyDescent="0.35">
      <c r="A2926" s="6"/>
      <c r="B2926" s="6"/>
      <c r="C2926" s="6"/>
    </row>
    <row r="2927" spans="1:3" x14ac:dyDescent="0.35">
      <c r="A2927" s="5"/>
      <c r="B2927" s="5"/>
      <c r="C2927" s="5"/>
    </row>
    <row r="2928" spans="1:3" x14ac:dyDescent="0.35">
      <c r="A2928" s="6"/>
      <c r="B2928" s="6"/>
      <c r="C2928" s="6"/>
    </row>
    <row r="2929" spans="1:3" x14ac:dyDescent="0.35">
      <c r="A2929" s="5"/>
      <c r="B2929" s="5"/>
      <c r="C2929" s="5"/>
    </row>
    <row r="2930" spans="1:3" x14ac:dyDescent="0.35">
      <c r="A2930" s="6"/>
      <c r="B2930" s="6"/>
      <c r="C2930" s="6"/>
    </row>
    <row r="2931" spans="1:3" x14ac:dyDescent="0.35">
      <c r="A2931" s="5"/>
      <c r="B2931" s="5"/>
      <c r="C2931" s="5"/>
    </row>
    <row r="2932" spans="1:3" x14ac:dyDescent="0.35">
      <c r="A2932" s="6"/>
      <c r="B2932" s="6"/>
      <c r="C2932" s="6"/>
    </row>
    <row r="2933" spans="1:3" x14ac:dyDescent="0.35">
      <c r="A2933" s="5"/>
      <c r="B2933" s="5"/>
      <c r="C2933" s="5"/>
    </row>
    <row r="2934" spans="1:3" x14ac:dyDescent="0.35">
      <c r="A2934" s="6"/>
      <c r="B2934" s="6"/>
      <c r="C2934" s="6"/>
    </row>
    <row r="2935" spans="1:3" x14ac:dyDescent="0.35">
      <c r="A2935" s="5"/>
      <c r="B2935" s="5"/>
      <c r="C2935" s="5"/>
    </row>
    <row r="2936" spans="1:3" x14ac:dyDescent="0.35">
      <c r="A2936" s="6"/>
      <c r="B2936" s="6"/>
      <c r="C2936" s="6"/>
    </row>
    <row r="2937" spans="1:3" x14ac:dyDescent="0.35">
      <c r="A2937" s="5"/>
      <c r="B2937" s="5"/>
      <c r="C2937" s="5"/>
    </row>
    <row r="2938" spans="1:3" x14ac:dyDescent="0.35">
      <c r="A2938" s="6"/>
      <c r="B2938" s="6"/>
      <c r="C2938" s="6"/>
    </row>
    <row r="2939" spans="1:3" x14ac:dyDescent="0.35">
      <c r="A2939" s="5"/>
      <c r="B2939" s="5"/>
      <c r="C2939" s="5"/>
    </row>
    <row r="2940" spans="1:3" x14ac:dyDescent="0.35">
      <c r="A2940" s="6"/>
      <c r="B2940" s="6"/>
      <c r="C2940" s="6"/>
    </row>
    <row r="2941" spans="1:3" x14ac:dyDescent="0.35">
      <c r="A2941" s="5"/>
      <c r="B2941" s="5"/>
      <c r="C2941" s="5"/>
    </row>
    <row r="2942" spans="1:3" x14ac:dyDescent="0.35">
      <c r="A2942" s="6"/>
      <c r="B2942" s="6"/>
      <c r="C2942" s="6"/>
    </row>
    <row r="2943" spans="1:3" x14ac:dyDescent="0.35">
      <c r="A2943" s="5"/>
      <c r="B2943" s="5"/>
      <c r="C2943" s="5"/>
    </row>
    <row r="2944" spans="1:3" x14ac:dyDescent="0.35">
      <c r="A2944" s="6"/>
      <c r="B2944" s="6"/>
      <c r="C2944" s="6"/>
    </row>
    <row r="2945" spans="1:3" x14ac:dyDescent="0.35">
      <c r="A2945" s="5"/>
      <c r="B2945" s="5"/>
      <c r="C2945" s="5"/>
    </row>
    <row r="2946" spans="1:3" x14ac:dyDescent="0.35">
      <c r="A2946" s="6"/>
      <c r="B2946" s="6"/>
      <c r="C2946" s="6"/>
    </row>
    <row r="2947" spans="1:3" x14ac:dyDescent="0.35">
      <c r="A2947" s="5"/>
      <c r="B2947" s="5"/>
      <c r="C2947" s="5"/>
    </row>
    <row r="2948" spans="1:3" x14ac:dyDescent="0.35">
      <c r="A2948" s="6"/>
      <c r="B2948" s="6"/>
      <c r="C2948" s="6"/>
    </row>
    <row r="2949" spans="1:3" x14ac:dyDescent="0.35">
      <c r="A2949" s="5"/>
      <c r="B2949" s="5"/>
      <c r="C2949" s="5"/>
    </row>
    <row r="2950" spans="1:3" x14ac:dyDescent="0.35">
      <c r="A2950" s="6"/>
      <c r="B2950" s="6"/>
      <c r="C2950" s="6"/>
    </row>
    <row r="2951" spans="1:3" x14ac:dyDescent="0.35">
      <c r="A2951" s="5"/>
      <c r="B2951" s="5"/>
      <c r="C2951" s="5"/>
    </row>
    <row r="2952" spans="1:3" x14ac:dyDescent="0.35">
      <c r="A2952" s="6"/>
      <c r="B2952" s="6"/>
      <c r="C2952" s="6"/>
    </row>
    <row r="2953" spans="1:3" x14ac:dyDescent="0.35">
      <c r="A2953" s="5"/>
      <c r="B2953" s="5"/>
      <c r="C2953" s="5"/>
    </row>
    <row r="2954" spans="1:3" x14ac:dyDescent="0.35">
      <c r="A2954" s="6"/>
      <c r="B2954" s="6"/>
      <c r="C2954" s="6"/>
    </row>
    <row r="2955" spans="1:3" x14ac:dyDescent="0.35">
      <c r="A2955" s="5"/>
      <c r="B2955" s="5"/>
      <c r="C2955" s="5"/>
    </row>
    <row r="2956" spans="1:3" x14ac:dyDescent="0.35">
      <c r="A2956" s="6"/>
      <c r="B2956" s="6"/>
      <c r="C2956" s="6"/>
    </row>
    <row r="2957" spans="1:3" x14ac:dyDescent="0.35">
      <c r="A2957" s="5"/>
      <c r="B2957" s="5"/>
      <c r="C2957" s="5"/>
    </row>
    <row r="2958" spans="1:3" x14ac:dyDescent="0.35">
      <c r="A2958" s="6"/>
      <c r="B2958" s="6"/>
      <c r="C2958" s="6"/>
    </row>
    <row r="2959" spans="1:3" x14ac:dyDescent="0.35">
      <c r="A2959" s="5"/>
      <c r="B2959" s="5"/>
      <c r="C2959" s="5"/>
    </row>
    <row r="2960" spans="1:3" x14ac:dyDescent="0.35">
      <c r="A2960" s="6"/>
      <c r="B2960" s="6"/>
      <c r="C2960" s="6"/>
    </row>
    <row r="2961" spans="1:3" x14ac:dyDescent="0.35">
      <c r="A2961" s="5"/>
      <c r="B2961" s="5"/>
      <c r="C2961" s="5"/>
    </row>
    <row r="2962" spans="1:3" x14ac:dyDescent="0.35">
      <c r="A2962" s="6"/>
      <c r="B2962" s="6"/>
      <c r="C2962" s="6"/>
    </row>
    <row r="2963" spans="1:3" x14ac:dyDescent="0.35">
      <c r="A2963" s="5"/>
      <c r="B2963" s="5"/>
      <c r="C2963" s="5"/>
    </row>
    <row r="2964" spans="1:3" x14ac:dyDescent="0.35">
      <c r="A2964" s="6"/>
      <c r="B2964" s="6"/>
      <c r="C2964" s="6"/>
    </row>
    <row r="2965" spans="1:3" x14ac:dyDescent="0.35">
      <c r="A2965" s="5"/>
      <c r="B2965" s="5"/>
      <c r="C2965" s="5"/>
    </row>
    <row r="2966" spans="1:3" x14ac:dyDescent="0.35">
      <c r="A2966" s="6"/>
      <c r="B2966" s="6"/>
      <c r="C2966" s="6"/>
    </row>
    <row r="2967" spans="1:3" x14ac:dyDescent="0.35">
      <c r="A2967" s="5"/>
      <c r="B2967" s="5"/>
      <c r="C2967" s="5"/>
    </row>
    <row r="2968" spans="1:3" x14ac:dyDescent="0.35">
      <c r="A2968" s="6"/>
      <c r="B2968" s="6"/>
      <c r="C2968" s="6"/>
    </row>
    <row r="2969" spans="1:3" x14ac:dyDescent="0.35">
      <c r="A2969" s="5"/>
      <c r="B2969" s="5"/>
      <c r="C2969" s="5"/>
    </row>
    <row r="2970" spans="1:3" x14ac:dyDescent="0.35">
      <c r="A2970" s="6"/>
      <c r="B2970" s="6"/>
      <c r="C2970" s="6"/>
    </row>
    <row r="2971" spans="1:3" x14ac:dyDescent="0.35">
      <c r="A2971" s="5"/>
      <c r="B2971" s="5"/>
      <c r="C2971" s="5"/>
    </row>
    <row r="2972" spans="1:3" x14ac:dyDescent="0.35">
      <c r="A2972" s="6"/>
      <c r="B2972" s="6"/>
      <c r="C2972" s="6"/>
    </row>
    <row r="2973" spans="1:3" x14ac:dyDescent="0.35">
      <c r="A2973" s="5"/>
      <c r="B2973" s="5"/>
      <c r="C2973" s="5"/>
    </row>
    <row r="2974" spans="1:3" x14ac:dyDescent="0.35">
      <c r="A2974" s="6"/>
      <c r="B2974" s="6"/>
      <c r="C2974" s="6"/>
    </row>
    <row r="2975" spans="1:3" x14ac:dyDescent="0.35">
      <c r="A2975" s="5"/>
      <c r="B2975" s="5"/>
      <c r="C2975" s="5"/>
    </row>
    <row r="2976" spans="1:3" x14ac:dyDescent="0.35">
      <c r="A2976" s="6"/>
      <c r="B2976" s="6"/>
      <c r="C2976" s="6"/>
    </row>
    <row r="2977" spans="1:3" x14ac:dyDescent="0.35">
      <c r="A2977" s="5"/>
      <c r="B2977" s="5"/>
      <c r="C2977" s="5"/>
    </row>
    <row r="2978" spans="1:3" x14ac:dyDescent="0.35">
      <c r="A2978" s="6"/>
      <c r="B2978" s="6"/>
      <c r="C2978" s="6"/>
    </row>
    <row r="2979" spans="1:3" x14ac:dyDescent="0.35">
      <c r="A2979" s="5"/>
      <c r="B2979" s="5"/>
      <c r="C2979" s="5"/>
    </row>
    <row r="2980" spans="1:3" x14ac:dyDescent="0.35">
      <c r="A2980" s="6"/>
      <c r="B2980" s="6"/>
      <c r="C2980" s="6"/>
    </row>
    <row r="2981" spans="1:3" x14ac:dyDescent="0.35">
      <c r="A2981" s="5"/>
      <c r="B2981" s="5"/>
      <c r="C2981" s="5"/>
    </row>
    <row r="2982" spans="1:3" x14ac:dyDescent="0.35">
      <c r="A2982" s="6"/>
      <c r="B2982" s="6"/>
      <c r="C2982" s="6"/>
    </row>
    <row r="2983" spans="1:3" x14ac:dyDescent="0.35">
      <c r="A2983" s="5"/>
      <c r="B2983" s="5"/>
      <c r="C2983" s="5"/>
    </row>
    <row r="2984" spans="1:3" x14ac:dyDescent="0.35">
      <c r="A2984" s="6"/>
      <c r="B2984" s="6"/>
      <c r="C2984" s="6"/>
    </row>
    <row r="2985" spans="1:3" x14ac:dyDescent="0.35">
      <c r="A2985" s="5"/>
      <c r="B2985" s="5"/>
      <c r="C2985" s="5"/>
    </row>
    <row r="2986" spans="1:3" x14ac:dyDescent="0.35">
      <c r="A2986" s="6"/>
      <c r="B2986" s="6"/>
      <c r="C2986" s="6"/>
    </row>
    <row r="2987" spans="1:3" x14ac:dyDescent="0.35">
      <c r="A2987" s="5"/>
      <c r="B2987" s="5"/>
      <c r="C2987" s="5"/>
    </row>
    <row r="2988" spans="1:3" x14ac:dyDescent="0.35">
      <c r="A2988" s="6"/>
      <c r="B2988" s="6"/>
      <c r="C2988" s="6"/>
    </row>
    <row r="2989" spans="1:3" x14ac:dyDescent="0.35">
      <c r="A2989" s="5"/>
      <c r="B2989" s="5"/>
      <c r="C2989" s="5"/>
    </row>
    <row r="2990" spans="1:3" x14ac:dyDescent="0.35">
      <c r="A2990" s="6"/>
      <c r="B2990" s="6"/>
      <c r="C2990" s="6"/>
    </row>
    <row r="2991" spans="1:3" x14ac:dyDescent="0.35">
      <c r="A2991" s="5"/>
      <c r="B2991" s="5"/>
      <c r="C2991" s="5"/>
    </row>
    <row r="2992" spans="1:3" x14ac:dyDescent="0.35">
      <c r="A2992" s="6"/>
      <c r="B2992" s="6"/>
      <c r="C2992" s="6"/>
    </row>
    <row r="2993" spans="1:3" x14ac:dyDescent="0.35">
      <c r="A2993" s="5"/>
      <c r="B2993" s="5"/>
      <c r="C2993" s="5"/>
    </row>
    <row r="2994" spans="1:3" x14ac:dyDescent="0.35">
      <c r="A2994" s="6"/>
      <c r="B2994" s="6"/>
      <c r="C2994" s="6"/>
    </row>
    <row r="2995" spans="1:3" x14ac:dyDescent="0.35">
      <c r="A2995" s="5"/>
      <c r="B2995" s="5"/>
      <c r="C2995" s="5"/>
    </row>
    <row r="2996" spans="1:3" x14ac:dyDescent="0.35">
      <c r="A2996" s="6"/>
      <c r="B2996" s="6"/>
      <c r="C2996" s="6"/>
    </row>
    <row r="2997" spans="1:3" x14ac:dyDescent="0.35">
      <c r="A2997" s="5"/>
      <c r="B2997" s="5"/>
      <c r="C2997" s="5"/>
    </row>
    <row r="2998" spans="1:3" x14ac:dyDescent="0.35">
      <c r="A2998" s="6"/>
      <c r="B2998" s="6"/>
      <c r="C2998" s="6"/>
    </row>
    <row r="2999" spans="1:3" x14ac:dyDescent="0.35">
      <c r="A2999" s="5"/>
      <c r="B2999" s="5"/>
      <c r="C2999" s="5"/>
    </row>
    <row r="3000" spans="1:3" x14ac:dyDescent="0.35">
      <c r="A3000" s="6"/>
      <c r="B3000" s="6"/>
      <c r="C3000" s="6"/>
    </row>
    <row r="3001" spans="1:3" x14ac:dyDescent="0.35">
      <c r="A3001" s="5"/>
      <c r="B3001" s="5"/>
      <c r="C3001" s="5"/>
    </row>
    <row r="3002" spans="1:3" x14ac:dyDescent="0.35">
      <c r="A3002" s="6"/>
      <c r="B3002" s="6"/>
      <c r="C3002" s="6"/>
    </row>
    <row r="3003" spans="1:3" x14ac:dyDescent="0.35">
      <c r="A3003" s="5"/>
      <c r="B3003" s="5"/>
      <c r="C3003" s="5"/>
    </row>
    <row r="3004" spans="1:3" x14ac:dyDescent="0.35">
      <c r="A3004" s="6"/>
      <c r="B3004" s="6"/>
      <c r="C3004" s="6"/>
    </row>
    <row r="3005" spans="1:3" x14ac:dyDescent="0.35">
      <c r="A3005" s="5"/>
      <c r="B3005" s="5"/>
      <c r="C3005" s="5"/>
    </row>
    <row r="3006" spans="1:3" x14ac:dyDescent="0.35">
      <c r="A3006" s="6"/>
      <c r="B3006" s="6"/>
      <c r="C3006" s="6"/>
    </row>
    <row r="3007" spans="1:3" x14ac:dyDescent="0.35">
      <c r="A3007" s="5"/>
      <c r="B3007" s="5"/>
      <c r="C3007" s="5"/>
    </row>
    <row r="3008" spans="1:3" x14ac:dyDescent="0.35">
      <c r="A3008" s="6"/>
      <c r="B3008" s="6"/>
      <c r="C3008" s="6"/>
    </row>
    <row r="3009" spans="1:3" x14ac:dyDescent="0.35">
      <c r="A3009" s="5"/>
      <c r="B3009" s="5"/>
      <c r="C3009" s="5"/>
    </row>
    <row r="3010" spans="1:3" x14ac:dyDescent="0.35">
      <c r="A3010" s="6"/>
      <c r="B3010" s="6"/>
      <c r="C3010" s="6"/>
    </row>
    <row r="3011" spans="1:3" x14ac:dyDescent="0.35">
      <c r="A3011" s="5"/>
      <c r="B3011" s="5"/>
      <c r="C3011" s="5"/>
    </row>
    <row r="3012" spans="1:3" x14ac:dyDescent="0.35">
      <c r="A3012" s="6"/>
      <c r="B3012" s="6"/>
      <c r="C3012" s="6"/>
    </row>
    <row r="3013" spans="1:3" x14ac:dyDescent="0.35">
      <c r="A3013" s="5"/>
      <c r="B3013" s="5"/>
      <c r="C3013" s="5"/>
    </row>
    <row r="3014" spans="1:3" x14ac:dyDescent="0.35">
      <c r="A3014" s="6"/>
      <c r="B3014" s="6"/>
      <c r="C3014" s="6"/>
    </row>
    <row r="3015" spans="1:3" x14ac:dyDescent="0.35">
      <c r="A3015" s="5"/>
      <c r="B3015" s="5"/>
      <c r="C3015" s="5"/>
    </row>
    <row r="3016" spans="1:3" x14ac:dyDescent="0.35">
      <c r="A3016" s="6"/>
      <c r="B3016" s="6"/>
      <c r="C3016" s="6"/>
    </row>
    <row r="3017" spans="1:3" x14ac:dyDescent="0.35">
      <c r="A3017" s="5"/>
      <c r="B3017" s="5"/>
      <c r="C3017" s="5"/>
    </row>
    <row r="3018" spans="1:3" x14ac:dyDescent="0.35">
      <c r="A3018" s="6"/>
      <c r="B3018" s="6"/>
      <c r="C3018" s="6"/>
    </row>
    <row r="3019" spans="1:3" x14ac:dyDescent="0.35">
      <c r="A3019" s="5"/>
      <c r="B3019" s="5"/>
      <c r="C3019" s="5"/>
    </row>
    <row r="3020" spans="1:3" x14ac:dyDescent="0.35">
      <c r="A3020" s="6"/>
      <c r="B3020" s="6"/>
      <c r="C3020" s="6"/>
    </row>
    <row r="3021" spans="1:3" x14ac:dyDescent="0.35">
      <c r="A3021" s="5"/>
      <c r="B3021" s="5"/>
      <c r="C3021" s="5"/>
    </row>
    <row r="3022" spans="1:3" x14ac:dyDescent="0.35">
      <c r="A3022" s="6"/>
      <c r="B3022" s="6"/>
      <c r="C3022" s="6"/>
    </row>
    <row r="3023" spans="1:3" x14ac:dyDescent="0.35">
      <c r="A3023" s="5"/>
      <c r="B3023" s="5"/>
      <c r="C3023" s="5"/>
    </row>
    <row r="3024" spans="1:3" x14ac:dyDescent="0.35">
      <c r="A3024" s="6"/>
      <c r="B3024" s="6"/>
      <c r="C3024" s="6"/>
    </row>
    <row r="3025" spans="1:3" x14ac:dyDescent="0.35">
      <c r="A3025" s="5"/>
      <c r="B3025" s="5"/>
      <c r="C3025" s="5"/>
    </row>
    <row r="3026" spans="1:3" x14ac:dyDescent="0.35">
      <c r="A3026" s="6"/>
      <c r="B3026" s="6"/>
      <c r="C3026" s="6"/>
    </row>
    <row r="3027" spans="1:3" x14ac:dyDescent="0.35">
      <c r="A3027" s="5"/>
      <c r="B3027" s="5"/>
      <c r="C3027" s="5"/>
    </row>
    <row r="3028" spans="1:3" x14ac:dyDescent="0.35">
      <c r="A3028" s="6"/>
      <c r="B3028" s="6"/>
      <c r="C3028" s="6"/>
    </row>
    <row r="3029" spans="1:3" x14ac:dyDescent="0.35">
      <c r="A3029" s="5"/>
      <c r="B3029" s="5"/>
      <c r="C3029" s="5"/>
    </row>
    <row r="3030" spans="1:3" x14ac:dyDescent="0.35">
      <c r="A3030" s="6"/>
      <c r="B3030" s="6"/>
      <c r="C3030" s="6"/>
    </row>
    <row r="3031" spans="1:3" x14ac:dyDescent="0.35">
      <c r="A3031" s="5"/>
      <c r="B3031" s="5"/>
      <c r="C3031" s="5"/>
    </row>
    <row r="3032" spans="1:3" x14ac:dyDescent="0.35">
      <c r="A3032" s="6"/>
      <c r="B3032" s="6"/>
      <c r="C3032" s="6"/>
    </row>
    <row r="3033" spans="1:3" x14ac:dyDescent="0.35">
      <c r="A3033" s="5"/>
      <c r="B3033" s="5"/>
      <c r="C3033" s="5"/>
    </row>
    <row r="3034" spans="1:3" x14ac:dyDescent="0.35">
      <c r="A3034" s="6"/>
      <c r="B3034" s="6"/>
      <c r="C3034" s="6"/>
    </row>
    <row r="3035" spans="1:3" x14ac:dyDescent="0.35">
      <c r="A3035" s="5"/>
      <c r="B3035" s="5"/>
      <c r="C3035" s="5"/>
    </row>
    <row r="3036" spans="1:3" x14ac:dyDescent="0.35">
      <c r="A3036" s="6"/>
      <c r="B3036" s="6"/>
      <c r="C3036" s="6"/>
    </row>
    <row r="3037" spans="1:3" x14ac:dyDescent="0.35">
      <c r="A3037" s="5"/>
      <c r="B3037" s="5"/>
      <c r="C3037" s="5"/>
    </row>
    <row r="3038" spans="1:3" x14ac:dyDescent="0.35">
      <c r="A3038" s="6"/>
      <c r="B3038" s="6"/>
      <c r="C3038" s="6"/>
    </row>
    <row r="3039" spans="1:3" x14ac:dyDescent="0.35">
      <c r="A3039" s="5"/>
      <c r="B3039" s="5"/>
      <c r="C3039" s="5"/>
    </row>
    <row r="3040" spans="1:3" x14ac:dyDescent="0.35">
      <c r="A3040" s="6"/>
      <c r="B3040" s="6"/>
      <c r="C3040" s="6"/>
    </row>
    <row r="3041" spans="1:3" x14ac:dyDescent="0.35">
      <c r="A3041" s="5"/>
      <c r="B3041" s="5"/>
      <c r="C3041" s="5"/>
    </row>
    <row r="3042" spans="1:3" x14ac:dyDescent="0.35">
      <c r="A3042" s="6"/>
      <c r="B3042" s="6"/>
      <c r="C3042" s="6"/>
    </row>
    <row r="3043" spans="1:3" x14ac:dyDescent="0.35">
      <c r="A3043" s="5"/>
      <c r="B3043" s="5"/>
      <c r="C3043" s="5"/>
    </row>
    <row r="3044" spans="1:3" x14ac:dyDescent="0.35">
      <c r="A3044" s="6"/>
      <c r="B3044" s="6"/>
      <c r="C3044" s="6"/>
    </row>
    <row r="3045" spans="1:3" x14ac:dyDescent="0.35">
      <c r="A3045" s="5"/>
      <c r="B3045" s="5"/>
      <c r="C3045" s="5"/>
    </row>
    <row r="3046" spans="1:3" x14ac:dyDescent="0.35">
      <c r="A3046" s="6"/>
      <c r="B3046" s="6"/>
      <c r="C3046" s="6"/>
    </row>
    <row r="3047" spans="1:3" x14ac:dyDescent="0.35">
      <c r="A3047" s="5"/>
      <c r="B3047" s="5"/>
      <c r="C3047" s="5"/>
    </row>
    <row r="3048" spans="1:3" x14ac:dyDescent="0.35">
      <c r="A3048" s="6"/>
      <c r="B3048" s="6"/>
      <c r="C3048" s="6"/>
    </row>
    <row r="3049" spans="1:3" x14ac:dyDescent="0.35">
      <c r="A3049" s="5"/>
      <c r="B3049" s="5"/>
      <c r="C3049" s="5"/>
    </row>
    <row r="3050" spans="1:3" x14ac:dyDescent="0.35">
      <c r="A3050" s="6"/>
      <c r="B3050" s="6"/>
      <c r="C3050" s="6"/>
    </row>
    <row r="3051" spans="1:3" x14ac:dyDescent="0.35">
      <c r="A3051" s="5"/>
      <c r="B3051" s="5"/>
      <c r="C3051" s="5"/>
    </row>
    <row r="3052" spans="1:3" x14ac:dyDescent="0.35">
      <c r="A3052" s="6"/>
      <c r="B3052" s="6"/>
      <c r="C3052" s="6"/>
    </row>
    <row r="3053" spans="1:3" x14ac:dyDescent="0.35">
      <c r="A3053" s="5"/>
      <c r="B3053" s="5"/>
      <c r="C3053" s="5"/>
    </row>
    <row r="3054" spans="1:3" x14ac:dyDescent="0.35">
      <c r="A3054" s="6"/>
      <c r="B3054" s="6"/>
      <c r="C3054" s="6"/>
    </row>
    <row r="3055" spans="1:3" x14ac:dyDescent="0.35">
      <c r="A3055" s="5"/>
      <c r="B3055" s="5"/>
      <c r="C3055" s="5"/>
    </row>
    <row r="3056" spans="1:3" x14ac:dyDescent="0.35">
      <c r="A3056" s="6"/>
      <c r="B3056" s="6"/>
      <c r="C3056" s="6"/>
    </row>
    <row r="3057" spans="1:3" x14ac:dyDescent="0.35">
      <c r="A3057" s="5"/>
      <c r="B3057" s="5"/>
      <c r="C3057" s="5"/>
    </row>
    <row r="3058" spans="1:3" x14ac:dyDescent="0.35">
      <c r="A3058" s="6"/>
      <c r="B3058" s="6"/>
      <c r="C3058" s="6"/>
    </row>
    <row r="3059" spans="1:3" x14ac:dyDescent="0.35">
      <c r="A3059" s="5"/>
      <c r="B3059" s="5"/>
      <c r="C3059" s="5"/>
    </row>
    <row r="3060" spans="1:3" x14ac:dyDescent="0.35">
      <c r="A3060" s="6"/>
      <c r="B3060" s="6"/>
      <c r="C3060" s="6"/>
    </row>
    <row r="3061" spans="1:3" x14ac:dyDescent="0.35">
      <c r="A3061" s="5"/>
      <c r="B3061" s="5"/>
      <c r="C3061" s="5"/>
    </row>
    <row r="3062" spans="1:3" x14ac:dyDescent="0.35">
      <c r="A3062" s="6"/>
      <c r="B3062" s="6"/>
      <c r="C3062" s="6"/>
    </row>
    <row r="3063" spans="1:3" x14ac:dyDescent="0.35">
      <c r="A3063" s="5"/>
      <c r="B3063" s="5"/>
      <c r="C3063" s="5"/>
    </row>
    <row r="3064" spans="1:3" x14ac:dyDescent="0.35">
      <c r="A3064" s="6"/>
      <c r="B3064" s="6"/>
      <c r="C3064" s="6"/>
    </row>
    <row r="3065" spans="1:3" x14ac:dyDescent="0.35">
      <c r="A3065" s="5"/>
      <c r="B3065" s="5"/>
      <c r="C3065" s="5"/>
    </row>
    <row r="3066" spans="1:3" x14ac:dyDescent="0.35">
      <c r="A3066" s="6"/>
      <c r="B3066" s="6"/>
      <c r="C3066" s="6"/>
    </row>
    <row r="3067" spans="1:3" x14ac:dyDescent="0.35">
      <c r="A3067" s="5"/>
      <c r="B3067" s="5"/>
      <c r="C3067" s="5"/>
    </row>
    <row r="3068" spans="1:3" x14ac:dyDescent="0.35">
      <c r="A3068" s="6"/>
      <c r="B3068" s="6"/>
      <c r="C3068" s="6"/>
    </row>
    <row r="3069" spans="1:3" x14ac:dyDescent="0.35">
      <c r="A3069" s="5"/>
      <c r="B3069" s="5"/>
      <c r="C3069" s="5"/>
    </row>
    <row r="3070" spans="1:3" x14ac:dyDescent="0.35">
      <c r="A3070" s="6"/>
      <c r="B3070" s="6"/>
      <c r="C3070" s="6"/>
    </row>
    <row r="3071" spans="1:3" x14ac:dyDescent="0.35">
      <c r="A3071" s="5"/>
      <c r="B3071" s="5"/>
      <c r="C3071" s="5"/>
    </row>
    <row r="3072" spans="1:3" x14ac:dyDescent="0.35">
      <c r="A3072" s="6"/>
      <c r="B3072" s="6"/>
      <c r="C3072" s="6"/>
    </row>
    <row r="3073" spans="1:3" x14ac:dyDescent="0.35">
      <c r="A3073" s="5"/>
      <c r="B3073" s="5"/>
      <c r="C3073" s="5"/>
    </row>
    <row r="3074" spans="1:3" x14ac:dyDescent="0.35">
      <c r="A3074" s="6"/>
      <c r="B3074" s="6"/>
      <c r="C3074" s="6"/>
    </row>
    <row r="3075" spans="1:3" x14ac:dyDescent="0.35">
      <c r="A3075" s="5"/>
      <c r="B3075" s="5"/>
      <c r="C3075" s="5"/>
    </row>
    <row r="3076" spans="1:3" x14ac:dyDescent="0.35">
      <c r="A3076" s="6"/>
      <c r="B3076" s="6"/>
      <c r="C3076" s="6"/>
    </row>
    <row r="3077" spans="1:3" x14ac:dyDescent="0.35">
      <c r="A3077" s="5"/>
      <c r="B3077" s="5"/>
      <c r="C3077" s="5"/>
    </row>
    <row r="3078" spans="1:3" x14ac:dyDescent="0.35">
      <c r="A3078" s="6"/>
      <c r="B3078" s="6"/>
      <c r="C3078" s="6"/>
    </row>
    <row r="3079" spans="1:3" x14ac:dyDescent="0.35">
      <c r="A3079" s="5"/>
      <c r="B3079" s="5"/>
      <c r="C3079" s="5"/>
    </row>
    <row r="3080" spans="1:3" x14ac:dyDescent="0.35">
      <c r="A3080" s="6"/>
      <c r="B3080" s="6"/>
      <c r="C3080" s="6"/>
    </row>
    <row r="3081" spans="1:3" x14ac:dyDescent="0.35">
      <c r="A3081" s="5"/>
      <c r="B3081" s="5"/>
      <c r="C3081" s="5"/>
    </row>
    <row r="3082" spans="1:3" x14ac:dyDescent="0.35">
      <c r="A3082" s="6"/>
      <c r="B3082" s="6"/>
      <c r="C3082" s="6"/>
    </row>
    <row r="3083" spans="1:3" x14ac:dyDescent="0.35">
      <c r="A3083" s="5"/>
      <c r="B3083" s="5"/>
      <c r="C3083" s="5"/>
    </row>
    <row r="3084" spans="1:3" x14ac:dyDescent="0.35">
      <c r="A3084" s="6"/>
      <c r="B3084" s="6"/>
      <c r="C3084" s="6"/>
    </row>
    <row r="3085" spans="1:3" x14ac:dyDescent="0.35">
      <c r="A3085" s="5"/>
      <c r="B3085" s="5"/>
      <c r="C3085" s="5"/>
    </row>
    <row r="3086" spans="1:3" x14ac:dyDescent="0.35">
      <c r="A3086" s="6"/>
      <c r="B3086" s="6"/>
      <c r="C3086" s="6"/>
    </row>
    <row r="3087" spans="1:3" x14ac:dyDescent="0.35">
      <c r="A3087" s="5"/>
      <c r="B3087" s="5"/>
      <c r="C3087" s="5"/>
    </row>
    <row r="3088" spans="1:3" x14ac:dyDescent="0.35">
      <c r="A3088" s="6"/>
      <c r="B3088" s="6"/>
      <c r="C3088" s="6"/>
    </row>
    <row r="3089" spans="1:3" x14ac:dyDescent="0.35">
      <c r="A3089" s="5"/>
      <c r="B3089" s="5"/>
      <c r="C3089" s="5"/>
    </row>
    <row r="3090" spans="1:3" x14ac:dyDescent="0.35">
      <c r="A3090" s="6"/>
      <c r="B3090" s="6"/>
      <c r="C3090" s="6"/>
    </row>
    <row r="3091" spans="1:3" x14ac:dyDescent="0.35">
      <c r="A3091" s="5"/>
      <c r="B3091" s="5"/>
      <c r="C3091" s="5"/>
    </row>
    <row r="3092" spans="1:3" x14ac:dyDescent="0.35">
      <c r="A3092" s="6"/>
      <c r="B3092" s="6"/>
      <c r="C3092" s="6"/>
    </row>
    <row r="3093" spans="1:3" x14ac:dyDescent="0.35">
      <c r="A3093" s="5"/>
      <c r="B3093" s="5"/>
      <c r="C3093" s="5"/>
    </row>
    <row r="3094" spans="1:3" x14ac:dyDescent="0.35">
      <c r="A3094" s="6"/>
      <c r="B3094" s="6"/>
      <c r="C3094" s="6"/>
    </row>
    <row r="3095" spans="1:3" x14ac:dyDescent="0.35">
      <c r="A3095" s="5"/>
      <c r="B3095" s="5"/>
      <c r="C3095" s="5"/>
    </row>
    <row r="3096" spans="1:3" x14ac:dyDescent="0.35">
      <c r="A3096" s="6"/>
      <c r="B3096" s="6"/>
      <c r="C3096" s="6"/>
    </row>
    <row r="3097" spans="1:3" x14ac:dyDescent="0.35">
      <c r="A3097" s="5"/>
      <c r="B3097" s="5"/>
      <c r="C3097" s="5"/>
    </row>
    <row r="3098" spans="1:3" x14ac:dyDescent="0.35">
      <c r="A3098" s="6"/>
      <c r="B3098" s="6"/>
      <c r="C3098" s="6"/>
    </row>
    <row r="3099" spans="1:3" x14ac:dyDescent="0.35">
      <c r="A3099" s="5"/>
      <c r="B3099" s="5"/>
      <c r="C3099" s="5"/>
    </row>
    <row r="3100" spans="1:3" x14ac:dyDescent="0.35">
      <c r="A3100" s="6"/>
      <c r="B3100" s="6"/>
      <c r="C3100" s="6"/>
    </row>
    <row r="3101" spans="1:3" x14ac:dyDescent="0.35">
      <c r="A3101" s="5"/>
      <c r="B3101" s="5"/>
      <c r="C3101" s="5"/>
    </row>
    <row r="3102" spans="1:3" x14ac:dyDescent="0.35">
      <c r="A3102" s="6"/>
      <c r="B3102" s="6"/>
      <c r="C3102" s="6"/>
    </row>
    <row r="3103" spans="1:3" x14ac:dyDescent="0.35">
      <c r="A3103" s="5"/>
      <c r="B3103" s="5"/>
      <c r="C3103" s="5"/>
    </row>
    <row r="3104" spans="1:3" x14ac:dyDescent="0.35">
      <c r="A3104" s="6"/>
      <c r="B3104" s="6"/>
      <c r="C3104" s="6"/>
    </row>
    <row r="3105" spans="1:3" x14ac:dyDescent="0.35">
      <c r="A3105" s="5"/>
      <c r="B3105" s="5"/>
      <c r="C3105" s="5"/>
    </row>
    <row r="3106" spans="1:3" x14ac:dyDescent="0.35">
      <c r="A3106" s="6"/>
      <c r="B3106" s="6"/>
      <c r="C3106" s="6"/>
    </row>
    <row r="3107" spans="1:3" x14ac:dyDescent="0.35">
      <c r="A3107" s="5"/>
      <c r="B3107" s="5"/>
      <c r="C3107" s="5"/>
    </row>
    <row r="3108" spans="1:3" x14ac:dyDescent="0.35">
      <c r="A3108" s="6"/>
      <c r="B3108" s="6"/>
      <c r="C3108" s="6"/>
    </row>
    <row r="3109" spans="1:3" x14ac:dyDescent="0.35">
      <c r="A3109" s="5"/>
      <c r="B3109" s="5"/>
      <c r="C3109" s="5"/>
    </row>
    <row r="3110" spans="1:3" x14ac:dyDescent="0.35">
      <c r="A3110" s="6"/>
      <c r="B3110" s="6"/>
      <c r="C3110" s="6"/>
    </row>
    <row r="3111" spans="1:3" x14ac:dyDescent="0.35">
      <c r="A3111" s="5"/>
      <c r="B3111" s="5"/>
      <c r="C3111" s="5"/>
    </row>
    <row r="3112" spans="1:3" x14ac:dyDescent="0.35">
      <c r="A3112" s="6"/>
      <c r="B3112" s="6"/>
      <c r="C3112" s="6"/>
    </row>
    <row r="3113" spans="1:3" x14ac:dyDescent="0.35">
      <c r="A3113" s="5"/>
      <c r="B3113" s="5"/>
      <c r="C3113" s="5"/>
    </row>
    <row r="3114" spans="1:3" x14ac:dyDescent="0.35">
      <c r="A3114" s="6"/>
      <c r="B3114" s="6"/>
      <c r="C3114" s="6"/>
    </row>
    <row r="3115" spans="1:3" x14ac:dyDescent="0.35">
      <c r="A3115" s="5"/>
      <c r="B3115" s="5"/>
      <c r="C3115" s="5"/>
    </row>
    <row r="3116" spans="1:3" x14ac:dyDescent="0.35">
      <c r="A3116" s="6"/>
      <c r="B3116" s="6"/>
      <c r="C3116" s="6"/>
    </row>
    <row r="3117" spans="1:3" x14ac:dyDescent="0.35">
      <c r="A3117" s="5"/>
      <c r="B3117" s="5"/>
      <c r="C3117" s="5"/>
    </row>
    <row r="3118" spans="1:3" x14ac:dyDescent="0.35">
      <c r="A3118" s="6"/>
      <c r="B3118" s="6"/>
      <c r="C3118" s="6"/>
    </row>
    <row r="3119" spans="1:3" x14ac:dyDescent="0.35">
      <c r="A3119" s="5"/>
      <c r="B3119" s="5"/>
      <c r="C3119" s="5"/>
    </row>
    <row r="3120" spans="1:3" x14ac:dyDescent="0.35">
      <c r="A3120" s="6"/>
      <c r="B3120" s="6"/>
      <c r="C3120" s="6"/>
    </row>
    <row r="3121" spans="1:3" x14ac:dyDescent="0.35">
      <c r="A3121" s="5"/>
      <c r="B3121" s="5"/>
      <c r="C3121" s="5"/>
    </row>
    <row r="3122" spans="1:3" x14ac:dyDescent="0.35">
      <c r="A3122" s="6"/>
      <c r="B3122" s="6"/>
      <c r="C3122" s="6"/>
    </row>
    <row r="3123" spans="1:3" x14ac:dyDescent="0.35">
      <c r="A3123" s="5"/>
      <c r="B3123" s="5"/>
      <c r="C3123" s="5"/>
    </row>
    <row r="3124" spans="1:3" x14ac:dyDescent="0.35">
      <c r="A3124" s="6"/>
      <c r="B3124" s="6"/>
      <c r="C3124" s="6"/>
    </row>
    <row r="3125" spans="1:3" x14ac:dyDescent="0.35">
      <c r="A3125" s="5"/>
      <c r="B3125" s="5"/>
      <c r="C3125" s="5"/>
    </row>
    <row r="3126" spans="1:3" x14ac:dyDescent="0.35">
      <c r="A3126" s="6"/>
      <c r="B3126" s="6"/>
      <c r="C3126" s="6"/>
    </row>
    <row r="3127" spans="1:3" x14ac:dyDescent="0.35">
      <c r="A3127" s="5"/>
      <c r="B3127" s="5"/>
      <c r="C3127" s="5"/>
    </row>
    <row r="3128" spans="1:3" x14ac:dyDescent="0.35">
      <c r="A3128" s="6"/>
      <c r="B3128" s="6"/>
      <c r="C3128" s="6"/>
    </row>
    <row r="3129" spans="1:3" x14ac:dyDescent="0.35">
      <c r="A3129" s="5"/>
      <c r="B3129" s="5"/>
      <c r="C3129" s="5"/>
    </row>
    <row r="3130" spans="1:3" x14ac:dyDescent="0.35">
      <c r="A3130" s="6"/>
      <c r="B3130" s="6"/>
      <c r="C3130" s="6"/>
    </row>
    <row r="3131" spans="1:3" x14ac:dyDescent="0.35">
      <c r="A3131" s="5"/>
      <c r="B3131" s="5"/>
      <c r="C3131" s="5"/>
    </row>
    <row r="3132" spans="1:3" x14ac:dyDescent="0.35">
      <c r="A3132" s="6"/>
      <c r="B3132" s="6"/>
      <c r="C3132" s="6"/>
    </row>
    <row r="3133" spans="1:3" x14ac:dyDescent="0.35">
      <c r="A3133" s="5"/>
      <c r="B3133" s="5"/>
      <c r="C3133" s="5"/>
    </row>
    <row r="3134" spans="1:3" x14ac:dyDescent="0.35">
      <c r="A3134" s="6"/>
      <c r="B3134" s="6"/>
      <c r="C3134" s="6"/>
    </row>
    <row r="3135" spans="1:3" x14ac:dyDescent="0.35">
      <c r="A3135" s="5"/>
      <c r="B3135" s="5"/>
      <c r="C3135" s="5"/>
    </row>
    <row r="3136" spans="1:3" x14ac:dyDescent="0.35">
      <c r="A3136" s="6"/>
      <c r="B3136" s="6"/>
      <c r="C3136" s="6"/>
    </row>
    <row r="3137" spans="1:2" x14ac:dyDescent="0.35">
      <c r="A3137" s="5"/>
      <c r="B3137" s="5"/>
    </row>
    <row r="3138" spans="1:2" x14ac:dyDescent="0.35">
      <c r="A3138" s="6"/>
      <c r="B3138" s="6"/>
    </row>
    <row r="3139" spans="1:2" x14ac:dyDescent="0.35">
      <c r="A3139" s="5"/>
      <c r="B3139" s="5"/>
    </row>
    <row r="3140" spans="1:2" x14ac:dyDescent="0.35">
      <c r="A3140" s="6"/>
      <c r="B3140" s="6"/>
    </row>
    <row r="3141" spans="1:2" x14ac:dyDescent="0.35">
      <c r="A3141" s="5"/>
      <c r="B3141" s="5"/>
    </row>
    <row r="3142" spans="1:2" x14ac:dyDescent="0.35">
      <c r="A3142" s="6"/>
      <c r="B3142" s="6"/>
    </row>
    <row r="3143" spans="1:2" x14ac:dyDescent="0.35">
      <c r="A3143" s="5"/>
      <c r="B3143" s="5"/>
    </row>
    <row r="3144" spans="1:2" x14ac:dyDescent="0.35">
      <c r="A3144" s="6"/>
      <c r="B3144" s="6"/>
    </row>
    <row r="3145" spans="1:2" x14ac:dyDescent="0.35">
      <c r="A3145" s="5"/>
      <c r="B3145" s="5"/>
    </row>
    <row r="3146" spans="1:2" x14ac:dyDescent="0.35">
      <c r="A3146" s="6"/>
      <c r="B3146" s="6"/>
    </row>
    <row r="3147" spans="1:2" x14ac:dyDescent="0.35">
      <c r="A3147" s="5"/>
      <c r="B3147" s="5"/>
    </row>
    <row r="3148" spans="1:2" x14ac:dyDescent="0.35">
      <c r="A3148" s="6"/>
      <c r="B3148" s="6"/>
    </row>
    <row r="3149" spans="1:2" x14ac:dyDescent="0.35">
      <c r="A3149" s="5"/>
      <c r="B3149" s="5"/>
    </row>
    <row r="3150" spans="1:2" x14ac:dyDescent="0.35">
      <c r="A3150" s="6"/>
      <c r="B3150" s="6"/>
    </row>
    <row r="3151" spans="1:2" x14ac:dyDescent="0.35">
      <c r="A3151" s="5"/>
      <c r="B3151" s="5"/>
    </row>
    <row r="3152" spans="1:2" x14ac:dyDescent="0.35">
      <c r="A3152" s="6"/>
      <c r="B3152" s="6"/>
    </row>
    <row r="3153" spans="1:2" x14ac:dyDescent="0.35">
      <c r="A3153" s="5"/>
      <c r="B3153" s="5"/>
    </row>
    <row r="3154" spans="1:2" x14ac:dyDescent="0.35">
      <c r="A3154" s="6"/>
      <c r="B3154" s="6"/>
    </row>
    <row r="3155" spans="1:2" x14ac:dyDescent="0.35">
      <c r="A3155" s="5"/>
      <c r="B3155" s="5"/>
    </row>
    <row r="3156" spans="1:2" x14ac:dyDescent="0.35">
      <c r="A3156" s="6"/>
      <c r="B3156" s="6"/>
    </row>
    <row r="3157" spans="1:2" x14ac:dyDescent="0.35">
      <c r="A3157" s="5"/>
      <c r="B3157" s="5"/>
    </row>
    <row r="3158" spans="1:2" x14ac:dyDescent="0.35">
      <c r="A3158" s="6"/>
      <c r="B3158" s="6"/>
    </row>
    <row r="3159" spans="1:2" x14ac:dyDescent="0.35">
      <c r="A3159" s="5"/>
      <c r="B3159" s="5"/>
    </row>
    <row r="3160" spans="1:2" x14ac:dyDescent="0.35">
      <c r="A3160" s="6"/>
      <c r="B3160" s="6"/>
    </row>
    <row r="3161" spans="1:2" x14ac:dyDescent="0.35">
      <c r="A3161" s="5"/>
      <c r="B3161" s="5"/>
    </row>
    <row r="3162" spans="1:2" x14ac:dyDescent="0.35">
      <c r="A3162" s="6"/>
      <c r="B3162" s="6"/>
    </row>
    <row r="3163" spans="1:2" x14ac:dyDescent="0.35">
      <c r="A3163" s="5"/>
      <c r="B3163" s="5"/>
    </row>
    <row r="3164" spans="1:2" x14ac:dyDescent="0.35">
      <c r="A3164" s="6"/>
      <c r="B3164" s="6"/>
    </row>
    <row r="3165" spans="1:2" x14ac:dyDescent="0.35">
      <c r="A3165" s="5"/>
      <c r="B3165" s="5"/>
    </row>
    <row r="3166" spans="1:2" x14ac:dyDescent="0.35">
      <c r="A3166" s="6"/>
      <c r="B3166" s="6"/>
    </row>
    <row r="3167" spans="1:2" x14ac:dyDescent="0.35">
      <c r="A3167" s="5"/>
      <c r="B3167" s="5"/>
    </row>
    <row r="3168" spans="1:2" x14ac:dyDescent="0.35">
      <c r="A3168" s="6"/>
      <c r="B3168" s="6"/>
    </row>
    <row r="3169" spans="1:2" x14ac:dyDescent="0.35">
      <c r="A3169" s="5"/>
      <c r="B3169" s="5"/>
    </row>
    <row r="3170" spans="1:2" x14ac:dyDescent="0.35">
      <c r="A3170" s="6"/>
      <c r="B3170" s="6"/>
    </row>
    <row r="3171" spans="1:2" x14ac:dyDescent="0.35">
      <c r="A3171" s="5"/>
      <c r="B3171" s="5"/>
    </row>
    <row r="3172" spans="1:2" x14ac:dyDescent="0.35">
      <c r="A3172" s="6"/>
      <c r="B3172" s="6"/>
    </row>
    <row r="3173" spans="1:2" x14ac:dyDescent="0.35">
      <c r="A3173" s="5"/>
      <c r="B3173" s="5"/>
    </row>
    <row r="3174" spans="1:2" x14ac:dyDescent="0.35">
      <c r="A3174" s="6"/>
      <c r="B3174" s="6"/>
    </row>
    <row r="3175" spans="1:2" x14ac:dyDescent="0.35">
      <c r="A3175" s="5"/>
      <c r="B3175" s="5"/>
    </row>
    <row r="3176" spans="1:2" x14ac:dyDescent="0.35">
      <c r="A3176" s="6"/>
      <c r="B3176" s="6"/>
    </row>
    <row r="3177" spans="1:2" x14ac:dyDescent="0.35">
      <c r="A3177" s="5"/>
      <c r="B3177" s="5"/>
    </row>
    <row r="3178" spans="1:2" x14ac:dyDescent="0.35">
      <c r="A3178" s="6"/>
      <c r="B3178" s="6"/>
    </row>
    <row r="3179" spans="1:2" x14ac:dyDescent="0.35">
      <c r="A3179" s="5"/>
      <c r="B3179" s="5"/>
    </row>
    <row r="3180" spans="1:2" x14ac:dyDescent="0.35">
      <c r="A3180" s="6"/>
      <c r="B3180" s="6"/>
    </row>
    <row r="3181" spans="1:2" x14ac:dyDescent="0.35">
      <c r="A3181" s="5"/>
      <c r="B3181" s="5"/>
    </row>
    <row r="3182" spans="1:2" x14ac:dyDescent="0.35">
      <c r="A3182" s="6"/>
      <c r="B3182" s="6"/>
    </row>
    <row r="3183" spans="1:2" x14ac:dyDescent="0.35">
      <c r="A3183" s="5"/>
      <c r="B3183" s="5"/>
    </row>
    <row r="3184" spans="1:2" x14ac:dyDescent="0.35">
      <c r="A3184" s="6"/>
      <c r="B3184" s="6"/>
    </row>
    <row r="3185" spans="1:2" x14ac:dyDescent="0.35">
      <c r="A3185" s="5"/>
      <c r="B3185" s="5"/>
    </row>
    <row r="3186" spans="1:2" x14ac:dyDescent="0.35">
      <c r="A3186" s="6"/>
      <c r="B3186" s="6"/>
    </row>
    <row r="3187" spans="1:2" x14ac:dyDescent="0.35">
      <c r="A3187" s="5"/>
      <c r="B3187" s="5"/>
    </row>
    <row r="3188" spans="1:2" x14ac:dyDescent="0.35">
      <c r="A3188" s="6"/>
      <c r="B3188" s="6"/>
    </row>
    <row r="3189" spans="1:2" x14ac:dyDescent="0.35">
      <c r="A3189" s="5"/>
      <c r="B3189" s="5"/>
    </row>
    <row r="3190" spans="1:2" x14ac:dyDescent="0.35">
      <c r="A3190" s="6"/>
      <c r="B3190" s="6"/>
    </row>
    <row r="3191" spans="1:2" x14ac:dyDescent="0.35">
      <c r="A3191" s="5"/>
      <c r="B3191" s="5"/>
    </row>
    <row r="3192" spans="1:2" x14ac:dyDescent="0.35">
      <c r="A3192" s="6"/>
      <c r="B3192" s="6"/>
    </row>
    <row r="3193" spans="1:2" x14ac:dyDescent="0.35">
      <c r="A3193" s="5"/>
      <c r="B3193" s="5"/>
    </row>
    <row r="3194" spans="1:2" x14ac:dyDescent="0.35">
      <c r="A3194" s="6"/>
      <c r="B3194" s="6"/>
    </row>
    <row r="3195" spans="1:2" x14ac:dyDescent="0.35">
      <c r="A3195" s="5"/>
      <c r="B3195" s="5"/>
    </row>
    <row r="3196" spans="1:2" x14ac:dyDescent="0.35">
      <c r="A3196" s="6"/>
      <c r="B3196" s="6"/>
    </row>
    <row r="3197" spans="1:2" x14ac:dyDescent="0.35">
      <c r="A3197" s="5"/>
      <c r="B3197" s="5"/>
    </row>
    <row r="3198" spans="1:2" x14ac:dyDescent="0.35">
      <c r="A3198" s="6"/>
      <c r="B3198" s="6"/>
    </row>
    <row r="3199" spans="1:2" x14ac:dyDescent="0.35">
      <c r="A3199" s="5"/>
      <c r="B3199" s="5"/>
    </row>
    <row r="3200" spans="1:2" x14ac:dyDescent="0.35">
      <c r="A3200" s="6"/>
      <c r="B3200" s="6"/>
    </row>
    <row r="3201" spans="1:2" x14ac:dyDescent="0.35">
      <c r="A3201" s="5"/>
      <c r="B3201" s="5"/>
    </row>
    <row r="3202" spans="1:2" x14ac:dyDescent="0.35">
      <c r="A3202" s="6"/>
      <c r="B3202" s="6"/>
    </row>
    <row r="3203" spans="1:2" x14ac:dyDescent="0.35">
      <c r="A3203" s="5"/>
      <c r="B3203" s="5"/>
    </row>
    <row r="3204" spans="1:2" x14ac:dyDescent="0.35">
      <c r="A3204" s="6"/>
      <c r="B3204" s="6"/>
    </row>
    <row r="3205" spans="1:2" x14ac:dyDescent="0.35">
      <c r="A3205" s="5"/>
      <c r="B3205" s="5"/>
    </row>
    <row r="3206" spans="1:2" x14ac:dyDescent="0.35">
      <c r="A3206" s="6"/>
      <c r="B3206" s="6"/>
    </row>
    <row r="3207" spans="1:2" x14ac:dyDescent="0.35">
      <c r="A3207" s="5"/>
      <c r="B3207" s="5"/>
    </row>
    <row r="3208" spans="1:2" x14ac:dyDescent="0.35">
      <c r="A3208" s="6"/>
      <c r="B3208" s="6"/>
    </row>
    <row r="3209" spans="1:2" x14ac:dyDescent="0.35">
      <c r="A3209" s="5"/>
      <c r="B3209" s="5"/>
    </row>
    <row r="3210" spans="1:2" x14ac:dyDescent="0.35">
      <c r="A3210" s="6"/>
      <c r="B3210" s="6"/>
    </row>
    <row r="3211" spans="1:2" x14ac:dyDescent="0.35">
      <c r="A3211" s="5"/>
      <c r="B3211" s="5"/>
    </row>
    <row r="3212" spans="1:2" x14ac:dyDescent="0.35">
      <c r="A3212" s="6"/>
      <c r="B3212" s="6"/>
    </row>
    <row r="3213" spans="1:2" x14ac:dyDescent="0.35">
      <c r="A3213" s="5"/>
      <c r="B3213" s="5"/>
    </row>
    <row r="3214" spans="1:2" x14ac:dyDescent="0.35">
      <c r="A3214" s="6"/>
      <c r="B3214" s="6"/>
    </row>
    <row r="3215" spans="1:2" x14ac:dyDescent="0.35">
      <c r="A3215" s="5"/>
      <c r="B3215" s="5"/>
    </row>
    <row r="3216" spans="1:2" x14ac:dyDescent="0.35">
      <c r="A3216" s="6"/>
      <c r="B3216" s="6"/>
    </row>
    <row r="3217" spans="1:2" x14ac:dyDescent="0.35">
      <c r="A3217" s="5"/>
      <c r="B3217" s="5"/>
    </row>
    <row r="3218" spans="1:2" x14ac:dyDescent="0.35">
      <c r="A3218" s="6"/>
      <c r="B3218" s="6"/>
    </row>
    <row r="3219" spans="1:2" x14ac:dyDescent="0.35">
      <c r="A3219" s="5"/>
      <c r="B3219" s="5"/>
    </row>
    <row r="3220" spans="1:2" x14ac:dyDescent="0.35">
      <c r="A3220" s="6"/>
      <c r="B3220" s="6"/>
    </row>
    <row r="3221" spans="1:2" x14ac:dyDescent="0.35">
      <c r="A3221" s="5"/>
      <c r="B3221" s="5"/>
    </row>
    <row r="3222" spans="1:2" x14ac:dyDescent="0.35">
      <c r="A3222" s="6"/>
      <c r="B3222" s="6"/>
    </row>
    <row r="3223" spans="1:2" x14ac:dyDescent="0.35">
      <c r="A3223" s="5"/>
      <c r="B3223" s="5"/>
    </row>
    <row r="3224" spans="1:2" x14ac:dyDescent="0.35">
      <c r="A3224" s="6"/>
      <c r="B3224" s="6"/>
    </row>
    <row r="3225" spans="1:2" x14ac:dyDescent="0.35">
      <c r="A3225" s="5"/>
      <c r="B3225" s="5"/>
    </row>
    <row r="3226" spans="1:2" x14ac:dyDescent="0.35">
      <c r="A3226" s="6"/>
      <c r="B3226" s="6"/>
    </row>
    <row r="3227" spans="1:2" x14ac:dyDescent="0.35">
      <c r="A3227" s="5"/>
      <c r="B3227" s="5"/>
    </row>
    <row r="3228" spans="1:2" x14ac:dyDescent="0.35">
      <c r="A3228" s="6"/>
      <c r="B3228" s="6"/>
    </row>
    <row r="3229" spans="1:2" x14ac:dyDescent="0.35">
      <c r="A3229" s="5"/>
      <c r="B3229" s="5"/>
    </row>
    <row r="3230" spans="1:2" x14ac:dyDescent="0.35">
      <c r="A3230" s="6"/>
      <c r="B3230" s="6"/>
    </row>
    <row r="3231" spans="1:2" x14ac:dyDescent="0.35">
      <c r="A3231" s="5"/>
      <c r="B3231" s="5"/>
    </row>
    <row r="3232" spans="1:2" x14ac:dyDescent="0.35">
      <c r="A3232" s="6"/>
      <c r="B3232" s="6"/>
    </row>
    <row r="3233" spans="1:2" x14ac:dyDescent="0.35">
      <c r="A3233" s="5"/>
      <c r="B3233" s="5"/>
    </row>
    <row r="3234" spans="1:2" x14ac:dyDescent="0.35">
      <c r="A3234" s="6"/>
      <c r="B3234" s="6"/>
    </row>
    <row r="3235" spans="1:2" x14ac:dyDescent="0.35">
      <c r="A3235" s="5"/>
      <c r="B3235" s="5"/>
    </row>
    <row r="3236" spans="1:2" x14ac:dyDescent="0.35">
      <c r="A3236" s="6"/>
      <c r="B3236" s="6"/>
    </row>
    <row r="3237" spans="1:2" x14ac:dyDescent="0.35">
      <c r="A3237" s="5"/>
      <c r="B3237" s="5"/>
    </row>
    <row r="3238" spans="1:2" x14ac:dyDescent="0.35">
      <c r="A3238" s="6"/>
      <c r="B3238" s="6"/>
    </row>
    <row r="3239" spans="1:2" x14ac:dyDescent="0.35">
      <c r="A3239" s="5"/>
      <c r="B3239" s="5"/>
    </row>
    <row r="3240" spans="1:2" x14ac:dyDescent="0.35">
      <c r="A3240" s="6"/>
      <c r="B3240" s="6"/>
    </row>
    <row r="3241" spans="1:2" x14ac:dyDescent="0.35">
      <c r="A3241" s="5"/>
      <c r="B3241" s="5"/>
    </row>
    <row r="3242" spans="1:2" x14ac:dyDescent="0.35">
      <c r="A3242" s="6"/>
      <c r="B3242" s="6"/>
    </row>
    <row r="3243" spans="1:2" x14ac:dyDescent="0.35">
      <c r="A3243" s="5"/>
      <c r="B3243" s="5"/>
    </row>
    <row r="3244" spans="1:2" x14ac:dyDescent="0.35">
      <c r="A3244" s="6"/>
      <c r="B3244" s="6"/>
    </row>
    <row r="3245" spans="1:2" x14ac:dyDescent="0.35">
      <c r="A3245" s="5"/>
      <c r="B3245" s="5"/>
    </row>
    <row r="3246" spans="1:2" x14ac:dyDescent="0.35">
      <c r="A3246" s="6"/>
      <c r="B3246" s="6"/>
    </row>
    <row r="3247" spans="1:2" x14ac:dyDescent="0.35">
      <c r="A3247" s="5"/>
      <c r="B3247" s="5"/>
    </row>
    <row r="3248" spans="1:2" x14ac:dyDescent="0.35">
      <c r="A3248" s="6"/>
      <c r="B3248" s="6"/>
    </row>
    <row r="3249" spans="1:2" x14ac:dyDescent="0.35">
      <c r="A3249" s="5"/>
      <c r="B3249" s="5"/>
    </row>
    <row r="3250" spans="1:2" x14ac:dyDescent="0.35">
      <c r="A3250" s="6"/>
      <c r="B3250" s="6"/>
    </row>
    <row r="3251" spans="1:2" x14ac:dyDescent="0.35">
      <c r="A3251" s="5"/>
      <c r="B3251" s="5"/>
    </row>
    <row r="3252" spans="1:2" x14ac:dyDescent="0.35">
      <c r="A3252" s="6"/>
      <c r="B3252" s="6"/>
    </row>
    <row r="3253" spans="1:2" x14ac:dyDescent="0.35">
      <c r="A3253" s="5"/>
      <c r="B3253" s="5"/>
    </row>
    <row r="3254" spans="1:2" x14ac:dyDescent="0.35">
      <c r="A3254" s="6"/>
      <c r="B3254" s="6"/>
    </row>
    <row r="3255" spans="1:2" x14ac:dyDescent="0.35">
      <c r="A3255" s="5"/>
      <c r="B3255" s="5"/>
    </row>
    <row r="3256" spans="1:2" x14ac:dyDescent="0.35">
      <c r="A3256" s="6"/>
      <c r="B3256" s="6"/>
    </row>
    <row r="3257" spans="1:2" x14ac:dyDescent="0.35">
      <c r="A3257" s="5"/>
      <c r="B3257" s="5"/>
    </row>
    <row r="3258" spans="1:2" x14ac:dyDescent="0.35">
      <c r="A3258" s="6"/>
      <c r="B3258" s="6"/>
    </row>
    <row r="3259" spans="1:2" x14ac:dyDescent="0.35">
      <c r="A3259" s="5"/>
      <c r="B3259" s="5"/>
    </row>
    <row r="3260" spans="1:2" x14ac:dyDescent="0.35">
      <c r="A3260" s="6"/>
      <c r="B3260" s="6"/>
    </row>
    <row r="3261" spans="1:2" x14ac:dyDescent="0.35">
      <c r="A3261" s="5"/>
      <c r="B3261" s="5"/>
    </row>
    <row r="3262" spans="1:2" x14ac:dyDescent="0.35">
      <c r="A3262" s="6"/>
      <c r="B3262" s="6"/>
    </row>
    <row r="3263" spans="1:2" x14ac:dyDescent="0.35">
      <c r="A3263" s="5"/>
      <c r="B3263" s="5"/>
    </row>
    <row r="3264" spans="1:2" x14ac:dyDescent="0.35">
      <c r="A3264" s="6"/>
      <c r="B3264" s="6"/>
    </row>
    <row r="3265" spans="1:2" x14ac:dyDescent="0.35">
      <c r="A3265" s="5"/>
      <c r="B3265" s="5"/>
    </row>
    <row r="3266" spans="1:2" x14ac:dyDescent="0.35">
      <c r="A3266" s="6"/>
      <c r="B3266" s="6"/>
    </row>
    <row r="3267" spans="1:2" x14ac:dyDescent="0.35">
      <c r="A3267" s="5"/>
      <c r="B3267" s="5"/>
    </row>
    <row r="3268" spans="1:2" x14ac:dyDescent="0.35">
      <c r="A3268" s="6"/>
      <c r="B3268" s="6"/>
    </row>
    <row r="3269" spans="1:2" x14ac:dyDescent="0.35">
      <c r="A3269" s="5"/>
      <c r="B3269" s="5"/>
    </row>
    <row r="3270" spans="1:2" x14ac:dyDescent="0.35">
      <c r="A3270" s="6"/>
      <c r="B3270" s="6"/>
    </row>
    <row r="3271" spans="1:2" x14ac:dyDescent="0.35">
      <c r="A3271" s="5"/>
      <c r="B3271" s="5"/>
    </row>
    <row r="3272" spans="1:2" x14ac:dyDescent="0.35">
      <c r="A3272" s="6"/>
      <c r="B3272" s="6"/>
    </row>
    <row r="3273" spans="1:2" x14ac:dyDescent="0.35">
      <c r="A3273" s="5"/>
      <c r="B3273" s="5"/>
    </row>
    <row r="3274" spans="1:2" x14ac:dyDescent="0.35">
      <c r="A3274" s="6"/>
      <c r="B3274" s="6"/>
    </row>
    <row r="3275" spans="1:2" x14ac:dyDescent="0.35">
      <c r="A3275" s="5"/>
      <c r="B3275" s="5"/>
    </row>
    <row r="3276" spans="1:2" x14ac:dyDescent="0.35">
      <c r="A3276" s="6"/>
      <c r="B3276" s="6"/>
    </row>
    <row r="3277" spans="1:2" x14ac:dyDescent="0.35">
      <c r="A3277" s="5"/>
      <c r="B3277" s="5"/>
    </row>
    <row r="3278" spans="1:2" x14ac:dyDescent="0.35">
      <c r="A3278" s="6"/>
      <c r="B3278" s="6"/>
    </row>
    <row r="3279" spans="1:2" x14ac:dyDescent="0.35">
      <c r="A3279" s="5"/>
      <c r="B3279" s="5"/>
    </row>
    <row r="3280" spans="1:2" x14ac:dyDescent="0.35">
      <c r="A3280" s="6"/>
      <c r="B3280" s="6"/>
    </row>
    <row r="3281" spans="1:2" x14ac:dyDescent="0.35">
      <c r="A3281" s="5"/>
      <c r="B3281" s="5"/>
    </row>
    <row r="3282" spans="1:2" x14ac:dyDescent="0.35">
      <c r="A3282" s="6"/>
      <c r="B3282" s="6"/>
    </row>
    <row r="3283" spans="1:2" x14ac:dyDescent="0.35">
      <c r="A3283" s="5"/>
      <c r="B3283" s="5"/>
    </row>
    <row r="3284" spans="1:2" x14ac:dyDescent="0.35">
      <c r="A3284" s="6"/>
      <c r="B3284" s="6"/>
    </row>
    <row r="3285" spans="1:2" x14ac:dyDescent="0.35">
      <c r="A3285" s="5"/>
      <c r="B3285" s="5"/>
    </row>
    <row r="3286" spans="1:2" x14ac:dyDescent="0.35">
      <c r="A3286" s="6"/>
      <c r="B3286" s="6"/>
    </row>
    <row r="3287" spans="1:2" x14ac:dyDescent="0.35">
      <c r="A3287" s="5"/>
      <c r="B3287" s="5"/>
    </row>
    <row r="3288" spans="1:2" x14ac:dyDescent="0.35">
      <c r="A3288" s="6"/>
      <c r="B3288" s="6"/>
    </row>
    <row r="3289" spans="1:2" x14ac:dyDescent="0.35">
      <c r="A3289" s="5"/>
      <c r="B3289" s="5"/>
    </row>
    <row r="3290" spans="1:2" x14ac:dyDescent="0.35">
      <c r="A3290" s="6"/>
      <c r="B3290" s="6"/>
    </row>
    <row r="3291" spans="1:2" x14ac:dyDescent="0.35">
      <c r="A3291" s="5"/>
      <c r="B3291" s="5"/>
    </row>
    <row r="3292" spans="1:2" x14ac:dyDescent="0.35">
      <c r="A3292" s="6"/>
      <c r="B3292" s="6"/>
    </row>
    <row r="3293" spans="1:2" x14ac:dyDescent="0.35">
      <c r="A3293" s="5"/>
      <c r="B3293" s="5"/>
    </row>
    <row r="3294" spans="1:2" x14ac:dyDescent="0.35">
      <c r="A3294" s="6"/>
      <c r="B3294" s="6"/>
    </row>
    <row r="3295" spans="1:2" x14ac:dyDescent="0.35">
      <c r="A3295" s="5"/>
      <c r="B3295" s="5"/>
    </row>
    <row r="3296" spans="1:2" x14ac:dyDescent="0.35">
      <c r="A3296" s="6"/>
      <c r="B3296" s="6"/>
    </row>
    <row r="3297" spans="1:2" x14ac:dyDescent="0.35">
      <c r="A3297" s="5"/>
      <c r="B3297" s="5"/>
    </row>
    <row r="3298" spans="1:2" x14ac:dyDescent="0.35">
      <c r="A3298" s="6"/>
      <c r="B3298" s="6"/>
    </row>
    <row r="3299" spans="1:2" x14ac:dyDescent="0.35">
      <c r="A3299" s="5"/>
      <c r="B3299" s="5"/>
    </row>
    <row r="3300" spans="1:2" x14ac:dyDescent="0.35">
      <c r="A3300" s="6"/>
      <c r="B3300" s="6"/>
    </row>
    <row r="3301" spans="1:2" x14ac:dyDescent="0.35">
      <c r="A3301" s="5"/>
      <c r="B3301" s="5"/>
    </row>
    <row r="3302" spans="1:2" x14ac:dyDescent="0.35">
      <c r="A3302" s="6"/>
      <c r="B3302" s="6"/>
    </row>
    <row r="3303" spans="1:2" x14ac:dyDescent="0.35">
      <c r="A3303" s="5"/>
      <c r="B3303" s="5"/>
    </row>
    <row r="3304" spans="1:2" x14ac:dyDescent="0.35">
      <c r="A3304" s="6"/>
      <c r="B3304" s="6"/>
    </row>
    <row r="3305" spans="1:2" x14ac:dyDescent="0.35">
      <c r="A3305" s="5"/>
      <c r="B3305" s="5"/>
    </row>
    <row r="3306" spans="1:2" x14ac:dyDescent="0.35">
      <c r="A3306" s="6"/>
      <c r="B3306" s="6"/>
    </row>
    <row r="3307" spans="1:2" x14ac:dyDescent="0.35">
      <c r="A3307" s="5"/>
      <c r="B3307" s="5"/>
    </row>
    <row r="3308" spans="1:2" x14ac:dyDescent="0.35">
      <c r="A3308" s="6"/>
      <c r="B3308" s="6"/>
    </row>
    <row r="3309" spans="1:2" x14ac:dyDescent="0.35">
      <c r="A3309" s="5"/>
      <c r="B3309" s="5"/>
    </row>
    <row r="3310" spans="1:2" x14ac:dyDescent="0.35">
      <c r="A3310" s="6"/>
      <c r="B3310" s="6"/>
    </row>
    <row r="3311" spans="1:2" x14ac:dyDescent="0.35">
      <c r="A3311" s="5"/>
      <c r="B3311" s="5"/>
    </row>
    <row r="3312" spans="1:2" x14ac:dyDescent="0.35">
      <c r="A3312" s="6"/>
      <c r="B3312" s="6"/>
    </row>
    <row r="3313" spans="1:2" x14ac:dyDescent="0.35">
      <c r="A3313" s="5"/>
      <c r="B3313" s="5"/>
    </row>
    <row r="3314" spans="1:2" x14ac:dyDescent="0.35">
      <c r="A3314" s="6"/>
      <c r="B3314" s="6"/>
    </row>
    <row r="3315" spans="1:2" x14ac:dyDescent="0.35">
      <c r="A3315" s="5"/>
      <c r="B3315" s="5"/>
    </row>
    <row r="3316" spans="1:2" x14ac:dyDescent="0.35">
      <c r="A3316" s="6"/>
      <c r="B3316" s="6"/>
    </row>
    <row r="3317" spans="1:2" x14ac:dyDescent="0.35">
      <c r="A3317" s="5"/>
      <c r="B3317" s="5"/>
    </row>
    <row r="3318" spans="1:2" x14ac:dyDescent="0.35">
      <c r="A3318" s="6"/>
      <c r="B3318" s="6"/>
    </row>
    <row r="3319" spans="1:2" x14ac:dyDescent="0.35">
      <c r="A3319" s="5"/>
      <c r="B3319" s="5"/>
    </row>
    <row r="3320" spans="1:2" x14ac:dyDescent="0.35">
      <c r="A3320" s="6"/>
      <c r="B3320" s="6"/>
    </row>
    <row r="3321" spans="1:2" x14ac:dyDescent="0.35">
      <c r="A3321" s="5"/>
      <c r="B3321" s="5"/>
    </row>
    <row r="3322" spans="1:2" x14ac:dyDescent="0.35">
      <c r="A3322" s="6"/>
      <c r="B3322" s="6"/>
    </row>
    <row r="3323" spans="1:2" x14ac:dyDescent="0.35">
      <c r="A3323" s="5"/>
      <c r="B3323" s="5"/>
    </row>
    <row r="3324" spans="1:2" x14ac:dyDescent="0.35">
      <c r="A3324" s="6"/>
      <c r="B3324" s="6"/>
    </row>
    <row r="3325" spans="1:2" x14ac:dyDescent="0.35">
      <c r="A3325" s="5"/>
      <c r="B3325" s="5"/>
    </row>
    <row r="3326" spans="1:2" x14ac:dyDescent="0.35">
      <c r="A3326" s="6"/>
      <c r="B3326" s="6"/>
    </row>
    <row r="3327" spans="1:2" x14ac:dyDescent="0.35">
      <c r="A3327" s="5"/>
      <c r="B3327" s="5"/>
    </row>
    <row r="3328" spans="1:2" x14ac:dyDescent="0.35">
      <c r="A3328" s="6"/>
      <c r="B3328" s="6"/>
    </row>
    <row r="3329" spans="1:2" x14ac:dyDescent="0.35">
      <c r="A3329" s="5"/>
      <c r="B3329" s="5"/>
    </row>
    <row r="3330" spans="1:2" x14ac:dyDescent="0.35">
      <c r="A3330" s="6"/>
      <c r="B3330" s="6"/>
    </row>
    <row r="3331" spans="1:2" x14ac:dyDescent="0.35">
      <c r="A3331" s="5"/>
      <c r="B3331" s="5"/>
    </row>
    <row r="3332" spans="1:2" x14ac:dyDescent="0.35">
      <c r="A3332" s="6"/>
      <c r="B3332" s="6"/>
    </row>
    <row r="3333" spans="1:2" x14ac:dyDescent="0.35">
      <c r="A3333" s="5"/>
      <c r="B3333" s="5"/>
    </row>
    <row r="3334" spans="1:2" x14ac:dyDescent="0.35">
      <c r="A3334" s="6"/>
      <c r="B3334" s="6"/>
    </row>
    <row r="3335" spans="1:2" x14ac:dyDescent="0.35">
      <c r="A3335" s="5"/>
      <c r="B3335" s="5"/>
    </row>
    <row r="3336" spans="1:2" x14ac:dyDescent="0.35">
      <c r="A3336" s="6"/>
      <c r="B3336" s="6"/>
    </row>
    <row r="3337" spans="1:2" x14ac:dyDescent="0.35">
      <c r="A3337" s="5"/>
      <c r="B3337" s="5"/>
    </row>
    <row r="3338" spans="1:2" x14ac:dyDescent="0.35">
      <c r="A3338" s="6"/>
      <c r="B3338" s="6"/>
    </row>
    <row r="3339" spans="1:2" x14ac:dyDescent="0.35">
      <c r="A3339" s="5"/>
      <c r="B3339" s="5"/>
    </row>
    <row r="3340" spans="1:2" x14ac:dyDescent="0.35">
      <c r="A3340" s="6"/>
      <c r="B3340" s="6"/>
    </row>
    <row r="3341" spans="1:2" x14ac:dyDescent="0.35">
      <c r="A3341" s="5"/>
      <c r="B3341" s="5"/>
    </row>
    <row r="3342" spans="1:2" x14ac:dyDescent="0.35">
      <c r="A3342" s="6"/>
      <c r="B3342" s="6"/>
    </row>
    <row r="3343" spans="1:2" x14ac:dyDescent="0.35">
      <c r="A3343" s="5"/>
      <c r="B3343" s="5"/>
    </row>
    <row r="3344" spans="1:2" x14ac:dyDescent="0.35">
      <c r="A3344" s="6"/>
      <c r="B3344" s="6"/>
    </row>
    <row r="3345" spans="1:2" x14ac:dyDescent="0.35">
      <c r="A3345" s="5"/>
      <c r="B3345" s="5"/>
    </row>
    <row r="3346" spans="1:2" x14ac:dyDescent="0.35">
      <c r="A3346" s="6"/>
      <c r="B3346" s="6"/>
    </row>
    <row r="3347" spans="1:2" x14ac:dyDescent="0.35">
      <c r="A3347" s="5"/>
      <c r="B3347" s="5"/>
    </row>
    <row r="3348" spans="1:2" x14ac:dyDescent="0.35">
      <c r="A3348" s="6"/>
      <c r="B3348" s="6"/>
    </row>
    <row r="3349" spans="1:2" x14ac:dyDescent="0.35">
      <c r="A3349" s="5"/>
      <c r="B3349" s="5"/>
    </row>
    <row r="3350" spans="1:2" x14ac:dyDescent="0.35">
      <c r="A3350" s="6"/>
      <c r="B3350" s="6"/>
    </row>
    <row r="3351" spans="1:2" x14ac:dyDescent="0.35">
      <c r="A3351" s="5"/>
      <c r="B3351" s="5"/>
    </row>
    <row r="3352" spans="1:2" x14ac:dyDescent="0.35">
      <c r="A3352" s="6"/>
      <c r="B3352" s="6"/>
    </row>
    <row r="3353" spans="1:2" x14ac:dyDescent="0.35">
      <c r="A3353" s="5"/>
      <c r="B3353" s="5"/>
    </row>
    <row r="3354" spans="1:2" x14ac:dyDescent="0.35">
      <c r="A3354" s="6"/>
      <c r="B3354" s="6"/>
    </row>
    <row r="3355" spans="1:2" x14ac:dyDescent="0.35">
      <c r="A3355" s="5"/>
      <c r="B3355" s="5"/>
    </row>
    <row r="3356" spans="1:2" x14ac:dyDescent="0.35">
      <c r="A3356" s="6"/>
      <c r="B3356" s="6"/>
    </row>
    <row r="3357" spans="1:2" x14ac:dyDescent="0.35">
      <c r="A3357" s="5"/>
      <c r="B3357" s="5"/>
    </row>
    <row r="3358" spans="1:2" x14ac:dyDescent="0.35">
      <c r="A3358" s="6"/>
      <c r="B3358" s="6"/>
    </row>
    <row r="3359" spans="1:2" x14ac:dyDescent="0.35">
      <c r="A3359" s="5"/>
      <c r="B3359" s="5"/>
    </row>
    <row r="3360" spans="1:2" x14ac:dyDescent="0.35">
      <c r="A3360" s="6"/>
      <c r="B3360" s="6"/>
    </row>
    <row r="3361" spans="1:2" x14ac:dyDescent="0.35">
      <c r="A3361" s="5"/>
      <c r="B3361" s="5"/>
    </row>
    <row r="3362" spans="1:2" x14ac:dyDescent="0.35">
      <c r="A3362" s="6"/>
      <c r="B3362" s="6"/>
    </row>
    <row r="3363" spans="1:2" x14ac:dyDescent="0.35">
      <c r="A3363" s="5"/>
      <c r="B3363" s="5"/>
    </row>
    <row r="3364" spans="1:2" x14ac:dyDescent="0.35">
      <c r="A3364" s="6"/>
      <c r="B3364" s="6"/>
    </row>
    <row r="3365" spans="1:2" x14ac:dyDescent="0.35">
      <c r="A3365" s="5"/>
      <c r="B3365" s="5"/>
    </row>
    <row r="3366" spans="1:2" x14ac:dyDescent="0.35">
      <c r="A3366" s="6"/>
      <c r="B3366" s="6"/>
    </row>
    <row r="3367" spans="1:2" x14ac:dyDescent="0.35">
      <c r="A3367" s="5"/>
      <c r="B3367" s="5"/>
    </row>
    <row r="3368" spans="1:2" x14ac:dyDescent="0.35">
      <c r="A3368" s="6"/>
      <c r="B3368" s="6"/>
    </row>
    <row r="3369" spans="1:2" x14ac:dyDescent="0.35">
      <c r="A3369" s="5"/>
      <c r="B3369" s="5"/>
    </row>
    <row r="3370" spans="1:2" x14ac:dyDescent="0.35">
      <c r="A3370" s="6"/>
      <c r="B3370" s="6"/>
    </row>
    <row r="3371" spans="1:2" x14ac:dyDescent="0.35">
      <c r="A3371" s="5"/>
      <c r="B3371" s="5"/>
    </row>
    <row r="3372" spans="1:2" x14ac:dyDescent="0.35">
      <c r="A3372" s="6"/>
      <c r="B3372" s="6"/>
    </row>
    <row r="3373" spans="1:2" x14ac:dyDescent="0.35">
      <c r="A3373" s="5"/>
      <c r="B3373" s="5"/>
    </row>
    <row r="3374" spans="1:2" x14ac:dyDescent="0.35">
      <c r="A3374" s="6"/>
      <c r="B3374" s="6"/>
    </row>
    <row r="3375" spans="1:2" x14ac:dyDescent="0.35">
      <c r="A3375" s="5"/>
      <c r="B3375" s="5"/>
    </row>
    <row r="3376" spans="1:2" x14ac:dyDescent="0.35">
      <c r="A3376" s="6"/>
      <c r="B3376" s="6"/>
    </row>
    <row r="3377" spans="1:2" x14ac:dyDescent="0.35">
      <c r="A3377" s="5"/>
      <c r="B3377" s="5"/>
    </row>
    <row r="3378" spans="1:2" x14ac:dyDescent="0.35">
      <c r="A3378" s="6"/>
      <c r="B3378" s="6"/>
    </row>
    <row r="3379" spans="1:2" x14ac:dyDescent="0.35">
      <c r="A3379" s="5"/>
      <c r="B3379" s="5"/>
    </row>
    <row r="3380" spans="1:2" x14ac:dyDescent="0.35">
      <c r="A3380" s="6"/>
      <c r="B3380" s="6"/>
    </row>
    <row r="3381" spans="1:2" x14ac:dyDescent="0.35">
      <c r="A3381" s="5"/>
      <c r="B3381" s="5"/>
    </row>
    <row r="3382" spans="1:2" x14ac:dyDescent="0.35">
      <c r="A3382" s="6"/>
      <c r="B3382" s="6"/>
    </row>
    <row r="3383" spans="1:2" x14ac:dyDescent="0.35">
      <c r="A3383" s="5"/>
      <c r="B3383" s="5"/>
    </row>
    <row r="3384" spans="1:2" x14ac:dyDescent="0.35">
      <c r="A3384" s="6"/>
      <c r="B3384" s="6"/>
    </row>
    <row r="3385" spans="1:2" x14ac:dyDescent="0.35">
      <c r="A3385" s="5"/>
      <c r="B3385" s="5"/>
    </row>
    <row r="3386" spans="1:2" x14ac:dyDescent="0.35">
      <c r="A3386" s="6"/>
      <c r="B3386" s="6"/>
    </row>
    <row r="3387" spans="1:2" x14ac:dyDescent="0.35">
      <c r="A3387" s="5"/>
      <c r="B3387" s="5"/>
    </row>
    <row r="3388" spans="1:2" x14ac:dyDescent="0.35">
      <c r="A3388" s="6"/>
      <c r="B3388" s="6"/>
    </row>
    <row r="3389" spans="1:2" x14ac:dyDescent="0.35">
      <c r="A3389" s="5"/>
      <c r="B3389" s="5"/>
    </row>
    <row r="3390" spans="1:2" x14ac:dyDescent="0.35">
      <c r="A3390" s="6"/>
      <c r="B3390" s="6"/>
    </row>
    <row r="3391" spans="1:2" x14ac:dyDescent="0.35">
      <c r="A3391" s="5"/>
      <c r="B3391" s="5"/>
    </row>
    <row r="3392" spans="1:2" x14ac:dyDescent="0.35">
      <c r="A3392" s="6"/>
      <c r="B3392" s="6"/>
    </row>
    <row r="3393" spans="1:2" x14ac:dyDescent="0.35">
      <c r="A3393" s="5"/>
      <c r="B3393" s="5"/>
    </row>
    <row r="3394" spans="1:2" x14ac:dyDescent="0.35">
      <c r="A3394" s="6"/>
      <c r="B3394" s="6"/>
    </row>
    <row r="3395" spans="1:2" x14ac:dyDescent="0.35">
      <c r="A3395" s="5"/>
      <c r="B3395" s="5"/>
    </row>
    <row r="3396" spans="1:2" x14ac:dyDescent="0.35">
      <c r="A3396" s="6"/>
      <c r="B3396" s="6"/>
    </row>
    <row r="3397" spans="1:2" x14ac:dyDescent="0.35">
      <c r="A3397" s="5"/>
      <c r="B3397" s="5"/>
    </row>
    <row r="3398" spans="1:2" x14ac:dyDescent="0.35">
      <c r="A3398" s="6"/>
      <c r="B3398" s="6"/>
    </row>
    <row r="3399" spans="1:2" x14ac:dyDescent="0.35">
      <c r="A3399" s="5"/>
      <c r="B3399" s="5"/>
    </row>
    <row r="3400" spans="1:2" x14ac:dyDescent="0.35">
      <c r="A3400" s="6"/>
      <c r="B3400" s="6"/>
    </row>
    <row r="3401" spans="1:2" x14ac:dyDescent="0.35">
      <c r="A3401" s="5"/>
      <c r="B3401" s="5"/>
    </row>
    <row r="3402" spans="1:2" x14ac:dyDescent="0.35">
      <c r="A3402" s="6"/>
      <c r="B3402" s="6"/>
    </row>
    <row r="3403" spans="1:2" x14ac:dyDescent="0.35">
      <c r="A3403" s="5"/>
      <c r="B3403" s="5"/>
    </row>
    <row r="3404" spans="1:2" x14ac:dyDescent="0.35">
      <c r="A3404" s="6"/>
      <c r="B3404" s="6"/>
    </row>
    <row r="3405" spans="1:2" x14ac:dyDescent="0.35">
      <c r="A3405" s="5"/>
      <c r="B3405" s="5"/>
    </row>
    <row r="3406" spans="1:2" x14ac:dyDescent="0.35">
      <c r="A3406" s="6"/>
      <c r="B3406" s="6"/>
    </row>
    <row r="3407" spans="1:2" x14ac:dyDescent="0.35">
      <c r="A3407" s="5"/>
      <c r="B3407" s="5"/>
    </row>
    <row r="3408" spans="1:2" x14ac:dyDescent="0.35">
      <c r="A3408" s="6"/>
      <c r="B3408" s="6"/>
    </row>
    <row r="3409" spans="1:2" x14ac:dyDescent="0.35">
      <c r="A3409" s="5"/>
      <c r="B3409" s="5"/>
    </row>
    <row r="3410" spans="1:2" x14ac:dyDescent="0.35">
      <c r="A3410" s="6"/>
      <c r="B3410" s="6"/>
    </row>
    <row r="3411" spans="1:2" x14ac:dyDescent="0.35">
      <c r="A3411" s="5"/>
      <c r="B3411" s="5"/>
    </row>
    <row r="3412" spans="1:2" x14ac:dyDescent="0.35">
      <c r="A3412" s="6"/>
      <c r="B3412" s="6"/>
    </row>
    <row r="3413" spans="1:2" x14ac:dyDescent="0.35">
      <c r="A3413" s="5"/>
      <c r="B3413" s="5"/>
    </row>
    <row r="3414" spans="1:2" x14ac:dyDescent="0.35">
      <c r="A3414" s="6"/>
      <c r="B3414" s="6"/>
    </row>
    <row r="3415" spans="1:2" x14ac:dyDescent="0.35">
      <c r="A3415" s="5"/>
      <c r="B3415" s="5"/>
    </row>
    <row r="3416" spans="1:2" x14ac:dyDescent="0.35">
      <c r="A3416" s="6"/>
      <c r="B3416" s="6"/>
    </row>
    <row r="3417" spans="1:2" x14ac:dyDescent="0.35">
      <c r="A3417" s="5"/>
      <c r="B3417" s="5"/>
    </row>
    <row r="3418" spans="1:2" x14ac:dyDescent="0.35">
      <c r="A3418" s="6"/>
      <c r="B3418" s="6"/>
    </row>
    <row r="3419" spans="1:2" x14ac:dyDescent="0.35">
      <c r="A3419" s="5"/>
      <c r="B3419" s="5"/>
    </row>
    <row r="3420" spans="1:2" x14ac:dyDescent="0.35">
      <c r="A3420" s="6"/>
      <c r="B3420" s="6"/>
    </row>
    <row r="3421" spans="1:2" x14ac:dyDescent="0.35">
      <c r="A3421" s="5"/>
      <c r="B3421" s="5"/>
    </row>
    <row r="3422" spans="1:2" x14ac:dyDescent="0.35">
      <c r="A3422" s="6"/>
      <c r="B3422" s="6"/>
    </row>
    <row r="3423" spans="1:2" x14ac:dyDescent="0.35">
      <c r="A3423" s="5"/>
      <c r="B3423" s="5"/>
    </row>
    <row r="3424" spans="1:2" x14ac:dyDescent="0.35">
      <c r="A3424" s="6"/>
      <c r="B3424" s="6"/>
    </row>
    <row r="3425" spans="1:2" x14ac:dyDescent="0.35">
      <c r="A3425" s="5"/>
      <c r="B3425" s="5"/>
    </row>
    <row r="3426" spans="1:2" x14ac:dyDescent="0.35">
      <c r="A3426" s="6"/>
      <c r="B3426" s="6"/>
    </row>
    <row r="3427" spans="1:2" x14ac:dyDescent="0.35">
      <c r="A3427" s="5"/>
      <c r="B3427" s="5"/>
    </row>
    <row r="3428" spans="1:2" x14ac:dyDescent="0.35">
      <c r="A3428" s="6"/>
      <c r="B3428" s="6"/>
    </row>
    <row r="3429" spans="1:2" x14ac:dyDescent="0.35">
      <c r="A3429" s="5"/>
      <c r="B3429" s="5"/>
    </row>
    <row r="3430" spans="1:2" x14ac:dyDescent="0.35">
      <c r="A3430" s="6"/>
      <c r="B3430" s="6"/>
    </row>
    <row r="3431" spans="1:2" x14ac:dyDescent="0.35">
      <c r="A3431" s="5"/>
      <c r="B3431" s="5"/>
    </row>
    <row r="3432" spans="1:2" x14ac:dyDescent="0.35">
      <c r="A3432" s="6"/>
      <c r="B3432" s="6"/>
    </row>
    <row r="3433" spans="1:2" x14ac:dyDescent="0.35">
      <c r="A3433" s="5"/>
      <c r="B3433" s="5"/>
    </row>
    <row r="3434" spans="1:2" x14ac:dyDescent="0.35">
      <c r="A3434" s="6"/>
      <c r="B3434" s="6"/>
    </row>
    <row r="3435" spans="1:2" x14ac:dyDescent="0.35">
      <c r="A3435" s="5"/>
      <c r="B3435" s="5"/>
    </row>
    <row r="3436" spans="1:2" x14ac:dyDescent="0.35">
      <c r="A3436" s="6"/>
      <c r="B3436" s="6"/>
    </row>
    <row r="3437" spans="1:2" x14ac:dyDescent="0.35">
      <c r="A3437" s="5"/>
      <c r="B3437" s="5"/>
    </row>
    <row r="3438" spans="1:2" x14ac:dyDescent="0.35">
      <c r="A3438" s="6"/>
      <c r="B3438" s="6"/>
    </row>
    <row r="3439" spans="1:2" x14ac:dyDescent="0.35">
      <c r="A3439" s="5"/>
      <c r="B3439" s="5"/>
    </row>
    <row r="3440" spans="1:2" x14ac:dyDescent="0.35">
      <c r="A3440" s="6"/>
      <c r="B3440" s="6"/>
    </row>
    <row r="3441" spans="1:2" x14ac:dyDescent="0.35">
      <c r="A3441" s="5"/>
      <c r="B3441" s="5"/>
    </row>
    <row r="3442" spans="1:2" x14ac:dyDescent="0.35">
      <c r="A3442" s="6"/>
      <c r="B3442" s="6"/>
    </row>
    <row r="3443" spans="1:2" x14ac:dyDescent="0.35">
      <c r="A3443" s="5"/>
      <c r="B3443" s="5"/>
    </row>
    <row r="3444" spans="1:2" x14ac:dyDescent="0.35">
      <c r="A3444" s="6"/>
      <c r="B3444" s="6"/>
    </row>
    <row r="3445" spans="1:2" x14ac:dyDescent="0.35">
      <c r="A3445" s="5"/>
      <c r="B3445" s="5"/>
    </row>
    <row r="3446" spans="1:2" x14ac:dyDescent="0.35">
      <c r="A3446" s="6"/>
      <c r="B3446" s="6"/>
    </row>
    <row r="3447" spans="1:2" x14ac:dyDescent="0.35">
      <c r="A3447" s="5"/>
      <c r="B3447" s="5"/>
    </row>
    <row r="3448" spans="1:2" x14ac:dyDescent="0.35">
      <c r="A3448" s="6"/>
      <c r="B3448" s="6"/>
    </row>
    <row r="3449" spans="1:2" x14ac:dyDescent="0.35">
      <c r="A3449" s="5"/>
      <c r="B3449" s="5"/>
    </row>
    <row r="3450" spans="1:2" x14ac:dyDescent="0.35">
      <c r="A3450" s="6"/>
      <c r="B3450" s="6"/>
    </row>
    <row r="3451" spans="1:2" x14ac:dyDescent="0.35">
      <c r="A3451" s="5"/>
      <c r="B3451" s="5"/>
    </row>
    <row r="3452" spans="1:2" x14ac:dyDescent="0.35">
      <c r="A3452" s="6"/>
      <c r="B3452" s="6"/>
    </row>
    <row r="3453" spans="1:2" x14ac:dyDescent="0.35">
      <c r="A3453" s="5"/>
      <c r="B3453" s="5"/>
    </row>
    <row r="3454" spans="1:2" x14ac:dyDescent="0.35">
      <c r="A3454" s="6"/>
      <c r="B3454" s="6"/>
    </row>
    <row r="3455" spans="1:2" x14ac:dyDescent="0.35">
      <c r="A3455" s="5"/>
      <c r="B3455" s="5"/>
    </row>
    <row r="3456" spans="1:2" x14ac:dyDescent="0.35">
      <c r="A3456" s="6"/>
      <c r="B3456" s="6"/>
    </row>
    <row r="3457" spans="1:2" x14ac:dyDescent="0.35">
      <c r="A3457" s="5"/>
      <c r="B3457" s="5"/>
    </row>
    <row r="3458" spans="1:2" x14ac:dyDescent="0.35">
      <c r="A3458" s="6"/>
      <c r="B3458" s="6"/>
    </row>
    <row r="3459" spans="1:2" x14ac:dyDescent="0.35">
      <c r="A3459" s="5"/>
      <c r="B3459" s="5"/>
    </row>
    <row r="3460" spans="1:2" x14ac:dyDescent="0.35">
      <c r="A3460" s="6"/>
      <c r="B3460" s="6"/>
    </row>
    <row r="3461" spans="1:2" x14ac:dyDescent="0.35">
      <c r="A3461" s="5"/>
      <c r="B3461" s="5"/>
    </row>
    <row r="3462" spans="1:2" x14ac:dyDescent="0.35">
      <c r="A3462" s="6"/>
      <c r="B3462" s="6"/>
    </row>
    <row r="3463" spans="1:2" x14ac:dyDescent="0.35">
      <c r="A3463" s="5"/>
      <c r="B3463" s="5"/>
    </row>
    <row r="3464" spans="1:2" x14ac:dyDescent="0.35">
      <c r="A3464" s="6"/>
      <c r="B3464" s="6"/>
    </row>
    <row r="3465" spans="1:2" x14ac:dyDescent="0.35">
      <c r="A3465" s="5"/>
      <c r="B3465" s="5"/>
    </row>
    <row r="3466" spans="1:2" x14ac:dyDescent="0.35">
      <c r="A3466" s="6"/>
      <c r="B3466" s="6"/>
    </row>
    <row r="3467" spans="1:2" x14ac:dyDescent="0.35">
      <c r="A3467" s="5"/>
      <c r="B3467" s="5"/>
    </row>
    <row r="3468" spans="1:2" x14ac:dyDescent="0.35">
      <c r="A3468" s="6"/>
      <c r="B3468" s="6"/>
    </row>
    <row r="3469" spans="1:2" x14ac:dyDescent="0.35">
      <c r="A3469" s="5"/>
      <c r="B3469" s="5"/>
    </row>
    <row r="3470" spans="1:2" x14ac:dyDescent="0.35">
      <c r="A3470" s="6"/>
      <c r="B3470" s="6"/>
    </row>
    <row r="3471" spans="1:2" x14ac:dyDescent="0.35">
      <c r="A3471" s="5"/>
      <c r="B3471" s="5"/>
    </row>
    <row r="3472" spans="1:2" x14ac:dyDescent="0.35">
      <c r="A3472" s="6"/>
      <c r="B3472" s="6"/>
    </row>
    <row r="3473" spans="1:2" x14ac:dyDescent="0.35">
      <c r="A3473" s="5"/>
      <c r="B3473" s="5"/>
    </row>
    <row r="3474" spans="1:2" x14ac:dyDescent="0.35">
      <c r="A3474" s="6"/>
      <c r="B3474" s="6"/>
    </row>
    <row r="3475" spans="1:2" x14ac:dyDescent="0.35">
      <c r="A3475" s="5"/>
      <c r="B3475" s="5"/>
    </row>
    <row r="3476" spans="1:2" x14ac:dyDescent="0.35">
      <c r="A3476" s="6"/>
      <c r="B3476" s="6"/>
    </row>
    <row r="3477" spans="1:2" x14ac:dyDescent="0.35">
      <c r="A3477" s="5"/>
      <c r="B3477" s="5"/>
    </row>
    <row r="3478" spans="1:2" x14ac:dyDescent="0.35">
      <c r="A3478" s="6"/>
      <c r="B3478" s="6"/>
    </row>
    <row r="3479" spans="1:2" x14ac:dyDescent="0.35">
      <c r="A3479" s="5"/>
      <c r="B3479" s="5"/>
    </row>
    <row r="3480" spans="1:2" x14ac:dyDescent="0.35">
      <c r="A3480" s="6"/>
      <c r="B3480" s="6"/>
    </row>
    <row r="3481" spans="1:2" x14ac:dyDescent="0.35">
      <c r="A3481" s="5"/>
      <c r="B3481" s="5"/>
    </row>
    <row r="3482" spans="1:2" x14ac:dyDescent="0.35">
      <c r="A3482" s="6"/>
      <c r="B3482" s="6"/>
    </row>
    <row r="3483" spans="1:2" x14ac:dyDescent="0.35">
      <c r="A3483" s="5"/>
      <c r="B3483" s="5"/>
    </row>
    <row r="3484" spans="1:2" x14ac:dyDescent="0.35">
      <c r="A3484" s="6"/>
      <c r="B3484" s="6"/>
    </row>
    <row r="3485" spans="1:2" x14ac:dyDescent="0.35">
      <c r="A3485" s="5"/>
      <c r="B3485" s="5"/>
    </row>
    <row r="3486" spans="1:2" x14ac:dyDescent="0.35">
      <c r="A3486" s="6"/>
      <c r="B3486" s="6"/>
    </row>
    <row r="3487" spans="1:2" x14ac:dyDescent="0.35">
      <c r="A3487" s="5"/>
      <c r="B3487" s="5"/>
    </row>
    <row r="3488" spans="1:2" x14ac:dyDescent="0.35">
      <c r="A3488" s="6"/>
      <c r="B3488" s="6"/>
    </row>
    <row r="3489" spans="1:2" x14ac:dyDescent="0.35">
      <c r="A3489" s="5"/>
      <c r="B3489" s="5"/>
    </row>
    <row r="3490" spans="1:2" x14ac:dyDescent="0.35">
      <c r="A3490" s="6"/>
      <c r="B3490" s="6"/>
    </row>
    <row r="3491" spans="1:2" x14ac:dyDescent="0.35">
      <c r="A3491" s="5"/>
      <c r="B3491" s="5"/>
    </row>
    <row r="3492" spans="1:2" x14ac:dyDescent="0.35">
      <c r="A3492" s="6"/>
      <c r="B3492" s="6"/>
    </row>
    <row r="3493" spans="1:2" x14ac:dyDescent="0.35">
      <c r="A3493" s="5"/>
      <c r="B3493" s="5"/>
    </row>
    <row r="3494" spans="1:2" x14ac:dyDescent="0.35">
      <c r="A3494" s="6"/>
      <c r="B3494" s="6"/>
    </row>
    <row r="3495" spans="1:2" x14ac:dyDescent="0.35">
      <c r="A3495" s="5"/>
      <c r="B3495" s="5"/>
    </row>
    <row r="3496" spans="1:2" x14ac:dyDescent="0.35">
      <c r="A3496" s="6"/>
      <c r="B3496" s="6"/>
    </row>
    <row r="3497" spans="1:2" x14ac:dyDescent="0.35">
      <c r="A3497" s="5"/>
      <c r="B3497" s="5"/>
    </row>
    <row r="3498" spans="1:2" x14ac:dyDescent="0.35">
      <c r="A3498" s="6"/>
      <c r="B3498" s="6"/>
    </row>
    <row r="3499" spans="1:2" x14ac:dyDescent="0.35">
      <c r="A3499" s="5"/>
      <c r="B3499" s="5"/>
    </row>
    <row r="3500" spans="1:2" x14ac:dyDescent="0.35">
      <c r="A3500" s="6"/>
      <c r="B3500" s="6"/>
    </row>
    <row r="3501" spans="1:2" x14ac:dyDescent="0.35">
      <c r="A3501" s="5"/>
    </row>
    <row r="3502" spans="1:2" x14ac:dyDescent="0.35">
      <c r="A3502" s="6"/>
    </row>
    <row r="3503" spans="1:2" x14ac:dyDescent="0.35">
      <c r="A3503" s="5"/>
    </row>
    <row r="3504" spans="1:2" x14ac:dyDescent="0.35">
      <c r="A3504" s="6"/>
    </row>
    <row r="3505" spans="1:1" x14ac:dyDescent="0.35">
      <c r="A3505" s="5"/>
    </row>
    <row r="3506" spans="1:1" x14ac:dyDescent="0.35">
      <c r="A3506" s="6"/>
    </row>
    <row r="3507" spans="1:1" x14ac:dyDescent="0.35">
      <c r="A3507" s="5"/>
    </row>
    <row r="3508" spans="1:1" x14ac:dyDescent="0.35">
      <c r="A3508" s="6"/>
    </row>
    <row r="3509" spans="1:1" x14ac:dyDescent="0.35">
      <c r="A3509" s="5"/>
    </row>
    <row r="3510" spans="1:1" x14ac:dyDescent="0.35">
      <c r="A3510" s="6"/>
    </row>
    <row r="3511" spans="1:1" x14ac:dyDescent="0.35">
      <c r="A3511" s="5"/>
    </row>
    <row r="3512" spans="1:1" x14ac:dyDescent="0.35">
      <c r="A3512" s="6"/>
    </row>
    <row r="3513" spans="1:1" x14ac:dyDescent="0.35">
      <c r="A3513" s="5"/>
    </row>
    <row r="3514" spans="1:1" x14ac:dyDescent="0.35">
      <c r="A3514" s="6"/>
    </row>
    <row r="3515" spans="1:1" x14ac:dyDescent="0.35">
      <c r="A3515" s="5"/>
    </row>
    <row r="3516" spans="1:1" x14ac:dyDescent="0.35">
      <c r="A3516" s="6"/>
    </row>
    <row r="3517" spans="1:1" x14ac:dyDescent="0.35">
      <c r="A3517" s="5"/>
    </row>
    <row r="3518" spans="1:1" x14ac:dyDescent="0.35">
      <c r="A3518" s="6"/>
    </row>
    <row r="3519" spans="1:1" x14ac:dyDescent="0.35">
      <c r="A3519" s="5"/>
    </row>
    <row r="3520" spans="1:1" x14ac:dyDescent="0.35">
      <c r="A3520" s="6"/>
    </row>
    <row r="3521" spans="1:1" x14ac:dyDescent="0.35">
      <c r="A3521" s="5"/>
    </row>
    <row r="3522" spans="1:1" x14ac:dyDescent="0.35">
      <c r="A3522" s="6"/>
    </row>
    <row r="3523" spans="1:1" x14ac:dyDescent="0.35">
      <c r="A3523" s="5"/>
    </row>
    <row r="3524" spans="1:1" x14ac:dyDescent="0.35">
      <c r="A3524" s="6"/>
    </row>
    <row r="3525" spans="1:1" x14ac:dyDescent="0.35">
      <c r="A3525" s="5"/>
    </row>
    <row r="3526" spans="1:1" x14ac:dyDescent="0.35">
      <c r="A3526" s="6"/>
    </row>
    <row r="3527" spans="1:1" x14ac:dyDescent="0.35">
      <c r="A3527" s="5"/>
    </row>
    <row r="3528" spans="1:1" x14ac:dyDescent="0.35">
      <c r="A3528" s="6"/>
    </row>
    <row r="3529" spans="1:1" x14ac:dyDescent="0.35">
      <c r="A3529" s="5"/>
    </row>
    <row r="3530" spans="1:1" x14ac:dyDescent="0.35">
      <c r="A3530" s="6"/>
    </row>
    <row r="3531" spans="1:1" x14ac:dyDescent="0.35">
      <c r="A3531" s="5"/>
    </row>
    <row r="3532" spans="1:1" x14ac:dyDescent="0.35">
      <c r="A3532" s="6"/>
    </row>
    <row r="3533" spans="1:1" x14ac:dyDescent="0.35">
      <c r="A3533" s="5"/>
    </row>
    <row r="3534" spans="1:1" x14ac:dyDescent="0.35">
      <c r="A3534" s="6"/>
    </row>
    <row r="3535" spans="1:1" x14ac:dyDescent="0.35">
      <c r="A3535" s="5"/>
    </row>
    <row r="3536" spans="1:1" x14ac:dyDescent="0.35">
      <c r="A3536" s="6"/>
    </row>
    <row r="3537" spans="1:1" x14ac:dyDescent="0.35">
      <c r="A3537" s="5"/>
    </row>
    <row r="3538" spans="1:1" x14ac:dyDescent="0.35">
      <c r="A3538" s="6"/>
    </row>
    <row r="3539" spans="1:1" x14ac:dyDescent="0.35">
      <c r="A3539" s="5"/>
    </row>
    <row r="3540" spans="1:1" x14ac:dyDescent="0.35">
      <c r="A3540" s="6"/>
    </row>
    <row r="3541" spans="1:1" x14ac:dyDescent="0.35">
      <c r="A3541" s="5"/>
    </row>
    <row r="3542" spans="1:1" x14ac:dyDescent="0.35">
      <c r="A3542" s="6"/>
    </row>
    <row r="3543" spans="1:1" x14ac:dyDescent="0.35">
      <c r="A3543" s="5"/>
    </row>
    <row r="3544" spans="1:1" x14ac:dyDescent="0.35">
      <c r="A3544" s="6"/>
    </row>
    <row r="3545" spans="1:1" x14ac:dyDescent="0.35">
      <c r="A3545" s="5"/>
    </row>
    <row r="3546" spans="1:1" x14ac:dyDescent="0.35">
      <c r="A3546" s="6"/>
    </row>
    <row r="3547" spans="1:1" x14ac:dyDescent="0.35">
      <c r="A3547" s="5"/>
    </row>
    <row r="3548" spans="1:1" x14ac:dyDescent="0.35">
      <c r="A3548" s="6"/>
    </row>
    <row r="3549" spans="1:1" x14ac:dyDescent="0.35">
      <c r="A3549" s="5"/>
    </row>
    <row r="3550" spans="1:1" x14ac:dyDescent="0.35">
      <c r="A3550" s="6"/>
    </row>
    <row r="3551" spans="1:1" x14ac:dyDescent="0.35">
      <c r="A3551" s="5"/>
    </row>
    <row r="3552" spans="1:1" x14ac:dyDescent="0.35">
      <c r="A3552" s="6"/>
    </row>
    <row r="3553" spans="1:1" x14ac:dyDescent="0.35">
      <c r="A3553" s="5"/>
    </row>
    <row r="3554" spans="1:1" x14ac:dyDescent="0.35">
      <c r="A3554" s="6"/>
    </row>
    <row r="3555" spans="1:1" x14ac:dyDescent="0.35">
      <c r="A3555" s="5"/>
    </row>
    <row r="3556" spans="1:1" x14ac:dyDescent="0.35">
      <c r="A3556" s="6"/>
    </row>
    <row r="3557" spans="1:1" x14ac:dyDescent="0.35">
      <c r="A3557" s="5"/>
    </row>
    <row r="3558" spans="1:1" x14ac:dyDescent="0.35">
      <c r="A3558" s="6"/>
    </row>
    <row r="3559" spans="1:1" x14ac:dyDescent="0.35">
      <c r="A3559" s="5"/>
    </row>
    <row r="3560" spans="1:1" x14ac:dyDescent="0.35">
      <c r="A3560" s="6"/>
    </row>
    <row r="3561" spans="1:1" x14ac:dyDescent="0.35">
      <c r="A3561" s="5"/>
    </row>
    <row r="3562" spans="1:1" x14ac:dyDescent="0.35">
      <c r="A3562" s="6"/>
    </row>
    <row r="3563" spans="1:1" x14ac:dyDescent="0.35">
      <c r="A3563" s="5"/>
    </row>
    <row r="3564" spans="1:1" x14ac:dyDescent="0.35">
      <c r="A3564" s="6"/>
    </row>
    <row r="3565" spans="1:1" x14ac:dyDescent="0.35">
      <c r="A3565" s="5"/>
    </row>
    <row r="3566" spans="1:1" x14ac:dyDescent="0.35">
      <c r="A3566" s="6"/>
    </row>
    <row r="3567" spans="1:1" x14ac:dyDescent="0.35">
      <c r="A3567" s="5"/>
    </row>
    <row r="3568" spans="1:1" x14ac:dyDescent="0.35">
      <c r="A3568" s="6"/>
    </row>
    <row r="3569" spans="1:1" x14ac:dyDescent="0.35">
      <c r="A3569" s="5"/>
    </row>
    <row r="3570" spans="1:1" x14ac:dyDescent="0.35">
      <c r="A3570" s="6"/>
    </row>
    <row r="3571" spans="1:1" x14ac:dyDescent="0.35">
      <c r="A3571" s="5"/>
    </row>
    <row r="3572" spans="1:1" x14ac:dyDescent="0.35">
      <c r="A3572" s="6"/>
    </row>
    <row r="3573" spans="1:1" x14ac:dyDescent="0.35">
      <c r="A3573" s="5"/>
    </row>
    <row r="3574" spans="1:1" x14ac:dyDescent="0.35">
      <c r="A3574" s="6"/>
    </row>
    <row r="3575" spans="1:1" x14ac:dyDescent="0.35">
      <c r="A3575" s="5"/>
    </row>
    <row r="3576" spans="1:1" x14ac:dyDescent="0.35">
      <c r="A3576" s="6"/>
    </row>
    <row r="3577" spans="1:1" x14ac:dyDescent="0.35">
      <c r="A3577" s="5"/>
    </row>
    <row r="3578" spans="1:1" x14ac:dyDescent="0.35">
      <c r="A3578" s="6"/>
    </row>
    <row r="3579" spans="1:1" x14ac:dyDescent="0.35">
      <c r="A3579" s="5"/>
    </row>
    <row r="3580" spans="1:1" x14ac:dyDescent="0.35">
      <c r="A3580" s="6"/>
    </row>
    <row r="3581" spans="1:1" x14ac:dyDescent="0.35">
      <c r="A3581" s="5"/>
    </row>
    <row r="3582" spans="1:1" x14ac:dyDescent="0.35">
      <c r="A3582" s="6"/>
    </row>
    <row r="3583" spans="1:1" x14ac:dyDescent="0.35">
      <c r="A3583" s="5"/>
    </row>
    <row r="3584" spans="1:1" x14ac:dyDescent="0.35">
      <c r="A3584" s="6"/>
    </row>
    <row r="3585" spans="1:1" x14ac:dyDescent="0.35">
      <c r="A3585" s="5"/>
    </row>
    <row r="3586" spans="1:1" x14ac:dyDescent="0.35">
      <c r="A3586" s="6"/>
    </row>
    <row r="3587" spans="1:1" x14ac:dyDescent="0.35">
      <c r="A3587" s="5"/>
    </row>
    <row r="3588" spans="1:1" x14ac:dyDescent="0.35">
      <c r="A3588" s="6"/>
    </row>
    <row r="3589" spans="1:1" x14ac:dyDescent="0.35">
      <c r="A3589" s="5"/>
    </row>
    <row r="3590" spans="1:1" x14ac:dyDescent="0.35">
      <c r="A3590" s="6"/>
    </row>
    <row r="3591" spans="1:1" x14ac:dyDescent="0.35">
      <c r="A3591" s="5"/>
    </row>
    <row r="3592" spans="1:1" x14ac:dyDescent="0.35">
      <c r="A3592" s="6"/>
    </row>
    <row r="3593" spans="1:1" x14ac:dyDescent="0.35">
      <c r="A3593" s="5"/>
    </row>
    <row r="3594" spans="1:1" x14ac:dyDescent="0.35">
      <c r="A3594" s="6"/>
    </row>
    <row r="3595" spans="1:1" x14ac:dyDescent="0.35">
      <c r="A3595" s="5"/>
    </row>
    <row r="3596" spans="1:1" x14ac:dyDescent="0.35">
      <c r="A3596" s="6"/>
    </row>
    <row r="3597" spans="1:1" x14ac:dyDescent="0.35">
      <c r="A3597" s="5"/>
    </row>
    <row r="3598" spans="1:1" x14ac:dyDescent="0.35">
      <c r="A3598" s="6"/>
    </row>
    <row r="3599" spans="1:1" x14ac:dyDescent="0.35">
      <c r="A3599" s="5"/>
    </row>
    <row r="3600" spans="1:1" x14ac:dyDescent="0.35">
      <c r="A3600" s="6"/>
    </row>
    <row r="3601" spans="1:1" x14ac:dyDescent="0.35">
      <c r="A3601" s="5"/>
    </row>
    <row r="3602" spans="1:1" x14ac:dyDescent="0.35">
      <c r="A3602" s="6"/>
    </row>
    <row r="3603" spans="1:1" x14ac:dyDescent="0.35">
      <c r="A3603" s="5"/>
    </row>
    <row r="3604" spans="1:1" x14ac:dyDescent="0.35">
      <c r="A3604" s="6"/>
    </row>
    <row r="3605" spans="1:1" x14ac:dyDescent="0.35">
      <c r="A3605" s="5"/>
    </row>
    <row r="3606" spans="1:1" x14ac:dyDescent="0.35">
      <c r="A3606" s="6"/>
    </row>
    <row r="3607" spans="1:1" x14ac:dyDescent="0.35">
      <c r="A3607" s="5"/>
    </row>
    <row r="3608" spans="1:1" x14ac:dyDescent="0.35">
      <c r="A3608" s="6"/>
    </row>
    <row r="3609" spans="1:1" x14ac:dyDescent="0.35">
      <c r="A3609" s="5"/>
    </row>
    <row r="3610" spans="1:1" x14ac:dyDescent="0.35">
      <c r="A3610" s="6"/>
    </row>
    <row r="3611" spans="1:1" x14ac:dyDescent="0.35">
      <c r="A3611" s="5"/>
    </row>
    <row r="3612" spans="1:1" x14ac:dyDescent="0.35">
      <c r="A3612" s="6"/>
    </row>
    <row r="3613" spans="1:1" x14ac:dyDescent="0.35">
      <c r="A3613" s="5"/>
    </row>
    <row r="3614" spans="1:1" x14ac:dyDescent="0.35">
      <c r="A3614" s="6"/>
    </row>
    <row r="3615" spans="1:1" x14ac:dyDescent="0.35">
      <c r="A3615" s="5"/>
    </row>
    <row r="3616" spans="1:1" x14ac:dyDescent="0.35">
      <c r="A3616" s="6"/>
    </row>
    <row r="3617" spans="1:1" x14ac:dyDescent="0.35">
      <c r="A3617" s="5"/>
    </row>
    <row r="3618" spans="1:1" x14ac:dyDescent="0.35">
      <c r="A3618" s="6"/>
    </row>
    <row r="3619" spans="1:1" x14ac:dyDescent="0.35">
      <c r="A3619" s="5"/>
    </row>
    <row r="3620" spans="1:1" x14ac:dyDescent="0.35">
      <c r="A3620" s="6"/>
    </row>
    <row r="3621" spans="1:1" x14ac:dyDescent="0.35">
      <c r="A3621" s="5"/>
    </row>
    <row r="3622" spans="1:1" x14ac:dyDescent="0.35">
      <c r="A3622" s="6"/>
    </row>
    <row r="3623" spans="1:1" x14ac:dyDescent="0.35">
      <c r="A3623" s="5"/>
    </row>
    <row r="3624" spans="1:1" x14ac:dyDescent="0.35">
      <c r="A3624" s="6"/>
    </row>
    <row r="3625" spans="1:1" x14ac:dyDescent="0.35">
      <c r="A3625" s="5"/>
    </row>
    <row r="3626" spans="1:1" x14ac:dyDescent="0.35">
      <c r="A3626" s="6"/>
    </row>
    <row r="3627" spans="1:1" x14ac:dyDescent="0.35">
      <c r="A3627" s="5"/>
    </row>
    <row r="3628" spans="1:1" x14ac:dyDescent="0.35">
      <c r="A3628" s="6"/>
    </row>
    <row r="3629" spans="1:1" x14ac:dyDescent="0.35">
      <c r="A3629" s="5"/>
    </row>
    <row r="3630" spans="1:1" x14ac:dyDescent="0.35">
      <c r="A3630" s="6"/>
    </row>
    <row r="3631" spans="1:1" x14ac:dyDescent="0.35">
      <c r="A3631" s="5"/>
    </row>
    <row r="3632" spans="1:1" x14ac:dyDescent="0.35">
      <c r="A3632" s="6"/>
    </row>
    <row r="3633" spans="1:1" x14ac:dyDescent="0.35">
      <c r="A3633" s="5"/>
    </row>
    <row r="3634" spans="1:1" x14ac:dyDescent="0.35">
      <c r="A3634" s="6"/>
    </row>
    <row r="3635" spans="1:1" x14ac:dyDescent="0.35">
      <c r="A3635" s="5"/>
    </row>
    <row r="3636" spans="1:1" x14ac:dyDescent="0.35">
      <c r="A3636" s="6"/>
    </row>
    <row r="3637" spans="1:1" x14ac:dyDescent="0.35">
      <c r="A3637" s="5"/>
    </row>
    <row r="3638" spans="1:1" x14ac:dyDescent="0.35">
      <c r="A3638" s="6"/>
    </row>
    <row r="3639" spans="1:1" x14ac:dyDescent="0.35">
      <c r="A3639" s="5"/>
    </row>
    <row r="3640" spans="1:1" x14ac:dyDescent="0.35">
      <c r="A3640" s="6"/>
    </row>
    <row r="3641" spans="1:1" x14ac:dyDescent="0.35">
      <c r="A3641" s="5"/>
    </row>
    <row r="3642" spans="1:1" x14ac:dyDescent="0.35">
      <c r="A3642" s="6"/>
    </row>
    <row r="3643" spans="1:1" x14ac:dyDescent="0.35">
      <c r="A3643" s="5"/>
    </row>
    <row r="3644" spans="1:1" x14ac:dyDescent="0.35">
      <c r="A3644" s="6"/>
    </row>
    <row r="3645" spans="1:1" x14ac:dyDescent="0.35">
      <c r="A3645" s="5"/>
    </row>
    <row r="3646" spans="1:1" x14ac:dyDescent="0.35">
      <c r="A3646" s="6"/>
    </row>
    <row r="3647" spans="1:1" x14ac:dyDescent="0.35">
      <c r="A3647" s="5"/>
    </row>
    <row r="3648" spans="1:1" x14ac:dyDescent="0.35">
      <c r="A3648" s="6"/>
    </row>
    <row r="3649" spans="1:1" x14ac:dyDescent="0.35">
      <c r="A3649" s="5"/>
    </row>
    <row r="3650" spans="1:1" x14ac:dyDescent="0.35">
      <c r="A3650" s="6"/>
    </row>
    <row r="3651" spans="1:1" x14ac:dyDescent="0.35">
      <c r="A3651" s="5"/>
    </row>
    <row r="3652" spans="1:1" x14ac:dyDescent="0.35">
      <c r="A3652" s="6"/>
    </row>
    <row r="3653" spans="1:1" x14ac:dyDescent="0.35">
      <c r="A3653" s="5"/>
    </row>
    <row r="3654" spans="1:1" x14ac:dyDescent="0.35">
      <c r="A3654" s="6"/>
    </row>
    <row r="3655" spans="1:1" x14ac:dyDescent="0.35">
      <c r="A3655" s="5"/>
    </row>
    <row r="3656" spans="1:1" x14ac:dyDescent="0.35">
      <c r="A3656" s="6"/>
    </row>
    <row r="3657" spans="1:1" x14ac:dyDescent="0.35">
      <c r="A3657" s="5"/>
    </row>
    <row r="3658" spans="1:1" x14ac:dyDescent="0.35">
      <c r="A3658" s="6"/>
    </row>
    <row r="3659" spans="1:1" x14ac:dyDescent="0.35">
      <c r="A3659" s="5"/>
    </row>
    <row r="3660" spans="1:1" x14ac:dyDescent="0.35">
      <c r="A3660" s="6"/>
    </row>
    <row r="3661" spans="1:1" x14ac:dyDescent="0.35">
      <c r="A3661" s="5"/>
    </row>
    <row r="3662" spans="1:1" x14ac:dyDescent="0.35">
      <c r="A3662" s="6"/>
    </row>
    <row r="3663" spans="1:1" x14ac:dyDescent="0.35">
      <c r="A3663" s="5"/>
    </row>
    <row r="3664" spans="1:1" x14ac:dyDescent="0.35">
      <c r="A3664" s="6"/>
    </row>
    <row r="3665" spans="1:1" x14ac:dyDescent="0.35">
      <c r="A3665" s="5"/>
    </row>
    <row r="3666" spans="1:1" x14ac:dyDescent="0.35">
      <c r="A3666" s="6"/>
    </row>
    <row r="3667" spans="1:1" x14ac:dyDescent="0.35">
      <c r="A3667" s="5"/>
    </row>
    <row r="3668" spans="1:1" x14ac:dyDescent="0.35">
      <c r="A3668" s="6"/>
    </row>
    <row r="3669" spans="1:1" x14ac:dyDescent="0.35">
      <c r="A3669" s="5"/>
    </row>
    <row r="3670" spans="1:1" x14ac:dyDescent="0.35">
      <c r="A3670" s="6"/>
    </row>
    <row r="3671" spans="1:1" x14ac:dyDescent="0.35">
      <c r="A3671" s="5"/>
    </row>
    <row r="3672" spans="1:1" x14ac:dyDescent="0.35">
      <c r="A3672" s="6"/>
    </row>
    <row r="3673" spans="1:1" x14ac:dyDescent="0.35">
      <c r="A3673" s="5"/>
    </row>
    <row r="3674" spans="1:1" x14ac:dyDescent="0.35">
      <c r="A3674" s="6"/>
    </row>
    <row r="3675" spans="1:1" x14ac:dyDescent="0.35">
      <c r="A3675" s="5"/>
    </row>
    <row r="3676" spans="1:1" x14ac:dyDescent="0.35">
      <c r="A3676" s="6"/>
    </row>
    <row r="3677" spans="1:1" x14ac:dyDescent="0.35">
      <c r="A3677" s="5"/>
    </row>
    <row r="3678" spans="1:1" x14ac:dyDescent="0.35">
      <c r="A3678" s="6"/>
    </row>
    <row r="3679" spans="1:1" x14ac:dyDescent="0.35">
      <c r="A3679" s="5"/>
    </row>
    <row r="3680" spans="1:1" x14ac:dyDescent="0.35">
      <c r="A3680" s="6"/>
    </row>
    <row r="3681" spans="1:1" x14ac:dyDescent="0.35">
      <c r="A3681" s="5"/>
    </row>
    <row r="3682" spans="1:1" x14ac:dyDescent="0.35">
      <c r="A3682" s="6"/>
    </row>
    <row r="3683" spans="1:1" x14ac:dyDescent="0.35">
      <c r="A3683" s="5"/>
    </row>
    <row r="3684" spans="1:1" x14ac:dyDescent="0.35">
      <c r="A3684" s="6"/>
    </row>
    <row r="3685" spans="1:1" x14ac:dyDescent="0.35">
      <c r="A3685" s="5"/>
    </row>
    <row r="3686" spans="1:1" x14ac:dyDescent="0.35">
      <c r="A3686" s="6"/>
    </row>
    <row r="3687" spans="1:1" x14ac:dyDescent="0.35">
      <c r="A3687" s="5"/>
    </row>
    <row r="3688" spans="1:1" x14ac:dyDescent="0.35">
      <c r="A3688" s="6"/>
    </row>
    <row r="3689" spans="1:1" x14ac:dyDescent="0.35">
      <c r="A3689" s="5"/>
    </row>
    <row r="3690" spans="1:1" x14ac:dyDescent="0.35">
      <c r="A3690" s="6"/>
    </row>
    <row r="3691" spans="1:1" x14ac:dyDescent="0.35">
      <c r="A3691" s="5"/>
    </row>
    <row r="3692" spans="1:1" x14ac:dyDescent="0.35">
      <c r="A3692" s="6"/>
    </row>
    <row r="3693" spans="1:1" x14ac:dyDescent="0.35">
      <c r="A3693" s="5"/>
    </row>
    <row r="3694" spans="1:1" x14ac:dyDescent="0.35">
      <c r="A3694" s="6"/>
    </row>
    <row r="3695" spans="1:1" x14ac:dyDescent="0.35">
      <c r="A3695" s="5"/>
    </row>
    <row r="3696" spans="1:1" x14ac:dyDescent="0.35">
      <c r="A3696" s="6"/>
    </row>
    <row r="3697" spans="1:1" x14ac:dyDescent="0.35">
      <c r="A3697" s="5"/>
    </row>
    <row r="3698" spans="1:1" x14ac:dyDescent="0.35">
      <c r="A3698" s="6"/>
    </row>
    <row r="3699" spans="1:1" x14ac:dyDescent="0.35">
      <c r="A3699" s="5"/>
    </row>
    <row r="3700" spans="1:1" x14ac:dyDescent="0.35">
      <c r="A3700" s="6"/>
    </row>
    <row r="3701" spans="1:1" x14ac:dyDescent="0.35">
      <c r="A3701" s="5"/>
    </row>
    <row r="3702" spans="1:1" x14ac:dyDescent="0.35">
      <c r="A3702" s="6"/>
    </row>
    <row r="3703" spans="1:1" x14ac:dyDescent="0.35">
      <c r="A3703" s="5"/>
    </row>
    <row r="3704" spans="1:1" x14ac:dyDescent="0.35">
      <c r="A3704" s="6"/>
    </row>
    <row r="3705" spans="1:1" x14ac:dyDescent="0.35">
      <c r="A3705" s="5"/>
    </row>
    <row r="3706" spans="1:1" x14ac:dyDescent="0.35">
      <c r="A3706" s="6"/>
    </row>
    <row r="3707" spans="1:1" x14ac:dyDescent="0.35">
      <c r="A3707" s="5"/>
    </row>
    <row r="3708" spans="1:1" x14ac:dyDescent="0.35">
      <c r="A3708" s="6"/>
    </row>
    <row r="3709" spans="1:1" x14ac:dyDescent="0.35">
      <c r="A3709" s="5"/>
    </row>
    <row r="3710" spans="1:1" x14ac:dyDescent="0.35">
      <c r="A3710" s="6"/>
    </row>
    <row r="3711" spans="1:1" x14ac:dyDescent="0.35">
      <c r="A3711" s="5"/>
    </row>
    <row r="3712" spans="1:1" x14ac:dyDescent="0.35">
      <c r="A3712" s="6"/>
    </row>
    <row r="3713" spans="1:1" x14ac:dyDescent="0.35">
      <c r="A3713" s="5"/>
    </row>
    <row r="3714" spans="1:1" x14ac:dyDescent="0.35">
      <c r="A3714" s="6"/>
    </row>
    <row r="3715" spans="1:1" x14ac:dyDescent="0.35">
      <c r="A3715" s="5"/>
    </row>
    <row r="3716" spans="1:1" x14ac:dyDescent="0.35">
      <c r="A3716" s="6"/>
    </row>
    <row r="3717" spans="1:1" x14ac:dyDescent="0.35">
      <c r="A3717" s="5"/>
    </row>
    <row r="3718" spans="1:1" x14ac:dyDescent="0.35">
      <c r="A3718" s="6"/>
    </row>
    <row r="3719" spans="1:1" x14ac:dyDescent="0.35">
      <c r="A3719" s="5"/>
    </row>
    <row r="3720" spans="1:1" x14ac:dyDescent="0.35">
      <c r="A3720" s="6"/>
    </row>
    <row r="3721" spans="1:1" x14ac:dyDescent="0.35">
      <c r="A3721" s="5"/>
    </row>
    <row r="3722" spans="1:1" x14ac:dyDescent="0.35">
      <c r="A3722" s="6"/>
    </row>
    <row r="3723" spans="1:1" x14ac:dyDescent="0.35">
      <c r="A3723" s="5"/>
    </row>
    <row r="3724" spans="1:1" x14ac:dyDescent="0.35">
      <c r="A3724" s="6"/>
    </row>
    <row r="3725" spans="1:1" x14ac:dyDescent="0.35">
      <c r="A3725" s="5"/>
    </row>
    <row r="3726" spans="1:1" x14ac:dyDescent="0.35">
      <c r="A3726" s="6"/>
    </row>
    <row r="3727" spans="1:1" x14ac:dyDescent="0.35">
      <c r="A3727" s="5"/>
    </row>
    <row r="3728" spans="1:1" x14ac:dyDescent="0.35">
      <c r="A3728" s="6"/>
    </row>
    <row r="3729" spans="1:1" x14ac:dyDescent="0.35">
      <c r="A3729" s="5"/>
    </row>
    <row r="3730" spans="1:1" x14ac:dyDescent="0.35">
      <c r="A3730" s="6"/>
    </row>
    <row r="3731" spans="1:1" x14ac:dyDescent="0.35">
      <c r="A3731" s="5"/>
    </row>
    <row r="3732" spans="1:1" x14ac:dyDescent="0.35">
      <c r="A3732" s="6"/>
    </row>
    <row r="3733" spans="1:1" x14ac:dyDescent="0.35">
      <c r="A3733" s="5"/>
    </row>
    <row r="3734" spans="1:1" x14ac:dyDescent="0.35">
      <c r="A3734" s="6"/>
    </row>
    <row r="3735" spans="1:1" x14ac:dyDescent="0.35">
      <c r="A3735" s="5"/>
    </row>
    <row r="3736" spans="1:1" x14ac:dyDescent="0.35">
      <c r="A3736" s="6"/>
    </row>
    <row r="3737" spans="1:1" x14ac:dyDescent="0.35">
      <c r="A3737" s="5"/>
    </row>
    <row r="3738" spans="1:1" x14ac:dyDescent="0.35">
      <c r="A3738" s="6"/>
    </row>
    <row r="3739" spans="1:1" x14ac:dyDescent="0.35">
      <c r="A3739" s="5"/>
    </row>
    <row r="3740" spans="1:1" x14ac:dyDescent="0.35">
      <c r="A3740" s="6"/>
    </row>
    <row r="3741" spans="1:1" x14ac:dyDescent="0.35">
      <c r="A3741" s="5"/>
    </row>
    <row r="3742" spans="1:1" x14ac:dyDescent="0.35">
      <c r="A3742" s="6"/>
    </row>
    <row r="3743" spans="1:1" x14ac:dyDescent="0.35">
      <c r="A3743" s="5"/>
    </row>
    <row r="3744" spans="1:1" x14ac:dyDescent="0.35">
      <c r="A3744" s="6"/>
    </row>
    <row r="3745" spans="1:1" x14ac:dyDescent="0.35">
      <c r="A3745" s="5"/>
    </row>
    <row r="3746" spans="1:1" x14ac:dyDescent="0.35">
      <c r="A3746" s="6"/>
    </row>
    <row r="3747" spans="1:1" x14ac:dyDescent="0.35">
      <c r="A3747" s="5"/>
    </row>
    <row r="3748" spans="1:1" x14ac:dyDescent="0.35">
      <c r="A3748" s="6"/>
    </row>
    <row r="3749" spans="1:1" x14ac:dyDescent="0.35">
      <c r="A3749" s="5"/>
    </row>
    <row r="3750" spans="1:1" x14ac:dyDescent="0.35">
      <c r="A3750" s="6"/>
    </row>
    <row r="3751" spans="1:1" x14ac:dyDescent="0.35">
      <c r="A3751" s="5"/>
    </row>
    <row r="3752" spans="1:1" x14ac:dyDescent="0.35">
      <c r="A3752" s="6"/>
    </row>
    <row r="3753" spans="1:1" x14ac:dyDescent="0.35">
      <c r="A3753" s="5"/>
    </row>
    <row r="3754" spans="1:1" x14ac:dyDescent="0.35">
      <c r="A3754" s="6"/>
    </row>
    <row r="3755" spans="1:1" x14ac:dyDescent="0.35">
      <c r="A3755" s="5"/>
    </row>
    <row r="3756" spans="1:1" x14ac:dyDescent="0.35">
      <c r="A3756" s="6"/>
    </row>
    <row r="3757" spans="1:1" x14ac:dyDescent="0.35">
      <c r="A3757" s="5"/>
    </row>
    <row r="3758" spans="1:1" x14ac:dyDescent="0.35">
      <c r="A3758" s="6"/>
    </row>
    <row r="3759" spans="1:1" x14ac:dyDescent="0.35">
      <c r="A3759" s="5"/>
    </row>
    <row r="3760" spans="1:1" x14ac:dyDescent="0.35">
      <c r="A3760" s="6"/>
    </row>
    <row r="3761" spans="1:1" x14ac:dyDescent="0.35">
      <c r="A3761" s="5"/>
    </row>
    <row r="3762" spans="1:1" x14ac:dyDescent="0.35">
      <c r="A3762" s="6"/>
    </row>
    <row r="3763" spans="1:1" x14ac:dyDescent="0.35">
      <c r="A3763" s="5"/>
    </row>
    <row r="3764" spans="1:1" x14ac:dyDescent="0.35">
      <c r="A3764" s="6"/>
    </row>
    <row r="3765" spans="1:1" x14ac:dyDescent="0.35">
      <c r="A3765" s="5"/>
    </row>
    <row r="3766" spans="1:1" x14ac:dyDescent="0.35">
      <c r="A3766" s="6"/>
    </row>
    <row r="3767" spans="1:1" x14ac:dyDescent="0.35">
      <c r="A3767" s="5"/>
    </row>
    <row r="3768" spans="1:1" x14ac:dyDescent="0.35">
      <c r="A3768" s="6"/>
    </row>
    <row r="3769" spans="1:1" x14ac:dyDescent="0.35">
      <c r="A3769" s="5"/>
    </row>
    <row r="3770" spans="1:1" x14ac:dyDescent="0.35">
      <c r="A3770" s="6"/>
    </row>
    <row r="3771" spans="1:1" x14ac:dyDescent="0.35">
      <c r="A3771" s="5"/>
    </row>
    <row r="3772" spans="1:1" x14ac:dyDescent="0.35">
      <c r="A3772" s="6"/>
    </row>
    <row r="3773" spans="1:1" x14ac:dyDescent="0.35">
      <c r="A3773" s="5"/>
    </row>
    <row r="3774" spans="1:1" x14ac:dyDescent="0.35">
      <c r="A3774" s="6"/>
    </row>
    <row r="3775" spans="1:1" x14ac:dyDescent="0.35">
      <c r="A3775" s="5"/>
    </row>
    <row r="3776" spans="1:1" x14ac:dyDescent="0.35">
      <c r="A3776" s="6"/>
    </row>
    <row r="3777" spans="1:1" x14ac:dyDescent="0.35">
      <c r="A3777" s="5"/>
    </row>
    <row r="3778" spans="1:1" x14ac:dyDescent="0.35">
      <c r="A3778" s="6"/>
    </row>
    <row r="3779" spans="1:1" x14ac:dyDescent="0.35">
      <c r="A3779" s="5"/>
    </row>
    <row r="3780" spans="1:1" x14ac:dyDescent="0.35">
      <c r="A3780" s="6"/>
    </row>
    <row r="3781" spans="1:1" x14ac:dyDescent="0.35">
      <c r="A3781" s="5"/>
    </row>
    <row r="3782" spans="1:1" x14ac:dyDescent="0.35">
      <c r="A3782" s="6"/>
    </row>
    <row r="3783" spans="1:1" x14ac:dyDescent="0.35">
      <c r="A3783" s="5"/>
    </row>
    <row r="3784" spans="1:1" x14ac:dyDescent="0.35">
      <c r="A3784" s="6"/>
    </row>
    <row r="3785" spans="1:1" x14ac:dyDescent="0.35">
      <c r="A3785" s="5"/>
    </row>
    <row r="3786" spans="1:1" x14ac:dyDescent="0.35">
      <c r="A3786" s="6"/>
    </row>
    <row r="3787" spans="1:1" x14ac:dyDescent="0.35">
      <c r="A3787" s="5"/>
    </row>
    <row r="3788" spans="1:1" x14ac:dyDescent="0.35">
      <c r="A3788" s="6"/>
    </row>
    <row r="3789" spans="1:1" x14ac:dyDescent="0.35">
      <c r="A3789" s="5"/>
    </row>
    <row r="3790" spans="1:1" x14ac:dyDescent="0.35">
      <c r="A3790" s="6"/>
    </row>
    <row r="3791" spans="1:1" x14ac:dyDescent="0.35">
      <c r="A3791" s="5"/>
    </row>
    <row r="3792" spans="1:1" x14ac:dyDescent="0.35">
      <c r="A3792" s="6"/>
    </row>
    <row r="3793" spans="1:1" x14ac:dyDescent="0.35">
      <c r="A3793" s="5"/>
    </row>
    <row r="3794" spans="1:1" x14ac:dyDescent="0.35">
      <c r="A3794" s="6"/>
    </row>
    <row r="3795" spans="1:1" x14ac:dyDescent="0.35">
      <c r="A3795" s="5"/>
    </row>
    <row r="3796" spans="1:1" x14ac:dyDescent="0.35">
      <c r="A3796" s="6"/>
    </row>
    <row r="3797" spans="1:1" x14ac:dyDescent="0.35">
      <c r="A3797" s="5"/>
    </row>
    <row r="3798" spans="1:1" x14ac:dyDescent="0.35">
      <c r="A3798" s="6"/>
    </row>
    <row r="3799" spans="1:1" x14ac:dyDescent="0.35">
      <c r="A3799" s="5"/>
    </row>
    <row r="3800" spans="1:1" x14ac:dyDescent="0.35">
      <c r="A3800" s="6"/>
    </row>
    <row r="3801" spans="1:1" x14ac:dyDescent="0.35">
      <c r="A3801" s="5"/>
    </row>
    <row r="3802" spans="1:1" x14ac:dyDescent="0.35">
      <c r="A3802" s="6"/>
    </row>
    <row r="3803" spans="1:1" x14ac:dyDescent="0.35">
      <c r="A3803" s="5"/>
    </row>
    <row r="3804" spans="1:1" x14ac:dyDescent="0.35">
      <c r="A3804" s="6"/>
    </row>
    <row r="3805" spans="1:1" x14ac:dyDescent="0.35">
      <c r="A3805" s="5"/>
    </row>
    <row r="3806" spans="1:1" x14ac:dyDescent="0.35">
      <c r="A3806" s="6"/>
    </row>
    <row r="3807" spans="1:1" x14ac:dyDescent="0.35">
      <c r="A3807" s="5"/>
    </row>
    <row r="3808" spans="1:1" x14ac:dyDescent="0.35">
      <c r="A3808" s="6"/>
    </row>
    <row r="3809" spans="1:1" x14ac:dyDescent="0.35">
      <c r="A3809" s="5"/>
    </row>
    <row r="3810" spans="1:1" x14ac:dyDescent="0.35">
      <c r="A3810" s="6"/>
    </row>
    <row r="3811" spans="1:1" x14ac:dyDescent="0.35">
      <c r="A3811" s="5"/>
    </row>
    <row r="3812" spans="1:1" x14ac:dyDescent="0.35">
      <c r="A3812" s="6"/>
    </row>
    <row r="3813" spans="1:1" x14ac:dyDescent="0.35">
      <c r="A3813" s="5"/>
    </row>
    <row r="3814" spans="1:1" x14ac:dyDescent="0.35">
      <c r="A3814" s="6"/>
    </row>
    <row r="3815" spans="1:1" x14ac:dyDescent="0.35">
      <c r="A3815" s="5"/>
    </row>
    <row r="3816" spans="1:1" x14ac:dyDescent="0.35">
      <c r="A3816" s="6"/>
    </row>
    <row r="3817" spans="1:1" x14ac:dyDescent="0.35">
      <c r="A3817" s="5"/>
    </row>
    <row r="3818" spans="1:1" x14ac:dyDescent="0.35">
      <c r="A3818" s="6"/>
    </row>
    <row r="3819" spans="1:1" x14ac:dyDescent="0.35">
      <c r="A3819" s="5"/>
    </row>
    <row r="3820" spans="1:1" x14ac:dyDescent="0.35">
      <c r="A3820" s="6"/>
    </row>
    <row r="3821" spans="1:1" x14ac:dyDescent="0.35">
      <c r="A3821" s="5"/>
    </row>
    <row r="3822" spans="1:1" x14ac:dyDescent="0.35">
      <c r="A3822" s="6"/>
    </row>
    <row r="3823" spans="1:1" x14ac:dyDescent="0.35">
      <c r="A3823" s="5"/>
    </row>
    <row r="3824" spans="1:1" x14ac:dyDescent="0.35">
      <c r="A3824" s="6"/>
    </row>
    <row r="3825" spans="1:1" x14ac:dyDescent="0.35">
      <c r="A3825" s="5"/>
    </row>
    <row r="3826" spans="1:1" x14ac:dyDescent="0.35">
      <c r="A3826" s="6"/>
    </row>
    <row r="3827" spans="1:1" x14ac:dyDescent="0.35">
      <c r="A3827" s="5"/>
    </row>
    <row r="3828" spans="1:1" x14ac:dyDescent="0.35">
      <c r="A3828" s="6"/>
    </row>
    <row r="3829" spans="1:1" x14ac:dyDescent="0.35">
      <c r="A3829" s="5"/>
    </row>
    <row r="3830" spans="1:1" x14ac:dyDescent="0.35">
      <c r="A3830" s="6"/>
    </row>
    <row r="3831" spans="1:1" x14ac:dyDescent="0.35">
      <c r="A3831" s="5"/>
    </row>
    <row r="3832" spans="1:1" x14ac:dyDescent="0.35">
      <c r="A3832" s="6"/>
    </row>
    <row r="3833" spans="1:1" x14ac:dyDescent="0.35">
      <c r="A3833" s="5"/>
    </row>
    <row r="3834" spans="1:1" x14ac:dyDescent="0.35">
      <c r="A3834" s="6"/>
    </row>
    <row r="3835" spans="1:1" x14ac:dyDescent="0.35">
      <c r="A3835" s="5"/>
    </row>
    <row r="3836" spans="1:1" x14ac:dyDescent="0.35">
      <c r="A3836" s="6"/>
    </row>
    <row r="3837" spans="1:1" x14ac:dyDescent="0.35">
      <c r="A3837" s="5"/>
    </row>
    <row r="3838" spans="1:1" x14ac:dyDescent="0.35">
      <c r="A3838" s="6"/>
    </row>
    <row r="3839" spans="1:1" x14ac:dyDescent="0.35">
      <c r="A3839" s="5"/>
    </row>
    <row r="3840" spans="1:1" x14ac:dyDescent="0.35">
      <c r="A3840" s="6"/>
    </row>
    <row r="3841" spans="1:1" x14ac:dyDescent="0.35">
      <c r="A3841" s="5"/>
    </row>
    <row r="3842" spans="1:1" x14ac:dyDescent="0.35">
      <c r="A3842" s="6"/>
    </row>
    <row r="3843" spans="1:1" x14ac:dyDescent="0.35">
      <c r="A3843" s="5"/>
    </row>
    <row r="3844" spans="1:1" x14ac:dyDescent="0.35">
      <c r="A3844" s="6"/>
    </row>
    <row r="3845" spans="1:1" x14ac:dyDescent="0.35">
      <c r="A3845" s="5"/>
    </row>
    <row r="3846" spans="1:1" x14ac:dyDescent="0.35">
      <c r="A3846" s="6"/>
    </row>
    <row r="3847" spans="1:1" x14ac:dyDescent="0.35">
      <c r="A3847" s="5"/>
    </row>
    <row r="3848" spans="1:1" x14ac:dyDescent="0.35">
      <c r="A3848" s="6"/>
    </row>
    <row r="3849" spans="1:1" x14ac:dyDescent="0.35">
      <c r="A3849" s="5"/>
    </row>
    <row r="3850" spans="1:1" x14ac:dyDescent="0.35">
      <c r="A3850" s="6"/>
    </row>
    <row r="3851" spans="1:1" x14ac:dyDescent="0.35">
      <c r="A3851" s="5"/>
    </row>
    <row r="3852" spans="1:1" x14ac:dyDescent="0.35">
      <c r="A3852" s="6"/>
    </row>
    <row r="3853" spans="1:1" x14ac:dyDescent="0.35">
      <c r="A3853" s="5"/>
    </row>
    <row r="3854" spans="1:1" x14ac:dyDescent="0.35">
      <c r="A3854" s="6"/>
    </row>
    <row r="3855" spans="1:1" x14ac:dyDescent="0.35">
      <c r="A3855" s="5"/>
    </row>
    <row r="3856" spans="1:1" x14ac:dyDescent="0.35">
      <c r="A3856" s="6"/>
    </row>
    <row r="3857" spans="1:1" x14ac:dyDescent="0.35">
      <c r="A3857" s="5"/>
    </row>
    <row r="3858" spans="1:1" x14ac:dyDescent="0.35">
      <c r="A3858" s="6"/>
    </row>
    <row r="3859" spans="1:1" x14ac:dyDescent="0.35">
      <c r="A3859" s="5"/>
    </row>
    <row r="3860" spans="1:1" x14ac:dyDescent="0.35">
      <c r="A3860" s="6"/>
    </row>
    <row r="3861" spans="1:1" x14ac:dyDescent="0.35">
      <c r="A3861" s="5"/>
    </row>
    <row r="3862" spans="1:1" x14ac:dyDescent="0.35">
      <c r="A3862" s="6"/>
    </row>
    <row r="3863" spans="1:1" x14ac:dyDescent="0.35">
      <c r="A3863" s="5"/>
    </row>
    <row r="3864" spans="1:1" x14ac:dyDescent="0.35">
      <c r="A3864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6"/>
  <sheetViews>
    <sheetView workbookViewId="0">
      <selection activeCell="A3" sqref="A3:B4116"/>
    </sheetView>
  </sheetViews>
  <sheetFormatPr baseColWidth="10" defaultRowHeight="14.5" x14ac:dyDescent="0.35"/>
  <cols>
    <col min="1" max="1" width="13.90625" bestFit="1" customWidth="1"/>
    <col min="2" max="2" width="18.453125" bestFit="1" customWidth="1"/>
  </cols>
  <sheetData>
    <row r="1" spans="1:2" x14ac:dyDescent="0.35">
      <c r="A1" t="s">
        <v>4115</v>
      </c>
      <c r="B1" t="s">
        <v>4116</v>
      </c>
    </row>
    <row r="2" spans="1:2" x14ac:dyDescent="0.35">
      <c r="A2" s="1" t="s">
        <v>4117</v>
      </c>
      <c r="B2" s="1" t="s">
        <v>4118</v>
      </c>
    </row>
    <row r="3" spans="1:2" x14ac:dyDescent="0.35">
      <c r="A3" s="1" t="s">
        <v>4119</v>
      </c>
      <c r="B3" s="1" t="s">
        <v>4120</v>
      </c>
    </row>
    <row r="4" spans="1:2" x14ac:dyDescent="0.35">
      <c r="A4" s="1" t="s">
        <v>4121</v>
      </c>
      <c r="B4" s="1" t="s">
        <v>4122</v>
      </c>
    </row>
    <row r="5" spans="1:2" x14ac:dyDescent="0.35">
      <c r="A5" s="1" t="s">
        <v>4123</v>
      </c>
      <c r="B5" s="1" t="s">
        <v>4124</v>
      </c>
    </row>
    <row r="6" spans="1:2" x14ac:dyDescent="0.35">
      <c r="A6" s="1" t="s">
        <v>4125</v>
      </c>
      <c r="B6" s="1" t="s">
        <v>4126</v>
      </c>
    </row>
    <row r="7" spans="1:2" x14ac:dyDescent="0.35">
      <c r="A7" s="1" t="s">
        <v>4127</v>
      </c>
      <c r="B7" s="1" t="s">
        <v>4128</v>
      </c>
    </row>
    <row r="8" spans="1:2" x14ac:dyDescent="0.35">
      <c r="A8" s="1" t="s">
        <v>4129</v>
      </c>
      <c r="B8" s="1" t="s">
        <v>4130</v>
      </c>
    </row>
    <row r="9" spans="1:2" x14ac:dyDescent="0.35">
      <c r="A9" s="1" t="s">
        <v>4131</v>
      </c>
      <c r="B9" s="1" t="s">
        <v>4132</v>
      </c>
    </row>
    <row r="10" spans="1:2" x14ac:dyDescent="0.35">
      <c r="A10" s="1" t="s">
        <v>4133</v>
      </c>
      <c r="B10" s="1" t="s">
        <v>4134</v>
      </c>
    </row>
    <row r="11" spans="1:2" x14ac:dyDescent="0.35">
      <c r="A11" s="1" t="s">
        <v>4135</v>
      </c>
      <c r="B11" s="1" t="s">
        <v>4136</v>
      </c>
    </row>
    <row r="12" spans="1:2" x14ac:dyDescent="0.35">
      <c r="A12" s="1" t="s">
        <v>4137</v>
      </c>
      <c r="B12" s="1" t="s">
        <v>4138</v>
      </c>
    </row>
    <row r="13" spans="1:2" x14ac:dyDescent="0.35">
      <c r="A13" s="1" t="s">
        <v>4139</v>
      </c>
      <c r="B13" s="1" t="s">
        <v>4140</v>
      </c>
    </row>
    <row r="14" spans="1:2" x14ac:dyDescent="0.35">
      <c r="A14" s="1" t="s">
        <v>4141</v>
      </c>
      <c r="B14" s="1" t="s">
        <v>4142</v>
      </c>
    </row>
    <row r="15" spans="1:2" x14ac:dyDescent="0.35">
      <c r="A15" s="1" t="s">
        <v>4143</v>
      </c>
      <c r="B15" s="1" t="s">
        <v>4144</v>
      </c>
    </row>
    <row r="16" spans="1:2" x14ac:dyDescent="0.35">
      <c r="A16" s="1" t="s">
        <v>4145</v>
      </c>
      <c r="B16" s="1" t="s">
        <v>4146</v>
      </c>
    </row>
    <row r="17" spans="1:2" x14ac:dyDescent="0.35">
      <c r="A17" s="1" t="s">
        <v>4147</v>
      </c>
      <c r="B17" s="1" t="s">
        <v>4148</v>
      </c>
    </row>
    <row r="18" spans="1:2" x14ac:dyDescent="0.35">
      <c r="A18" s="1" t="s">
        <v>4149</v>
      </c>
      <c r="B18" s="1" t="s">
        <v>4150</v>
      </c>
    </row>
    <row r="19" spans="1:2" x14ac:dyDescent="0.35">
      <c r="A19" s="1" t="s">
        <v>4151</v>
      </c>
      <c r="B19" s="1" t="s">
        <v>4152</v>
      </c>
    </row>
    <row r="20" spans="1:2" x14ac:dyDescent="0.35">
      <c r="A20" s="1" t="s">
        <v>4153</v>
      </c>
      <c r="B20" s="1" t="s">
        <v>4154</v>
      </c>
    </row>
    <row r="21" spans="1:2" x14ac:dyDescent="0.35">
      <c r="A21" s="1" t="s">
        <v>4155</v>
      </c>
      <c r="B21" s="1" t="s">
        <v>4156</v>
      </c>
    </row>
    <row r="22" spans="1:2" x14ac:dyDescent="0.35">
      <c r="A22" s="1" t="s">
        <v>4157</v>
      </c>
      <c r="B22" s="1" t="s">
        <v>4158</v>
      </c>
    </row>
    <row r="23" spans="1:2" x14ac:dyDescent="0.35">
      <c r="A23" s="1" t="s">
        <v>4159</v>
      </c>
      <c r="B23" s="1" t="s">
        <v>4160</v>
      </c>
    </row>
    <row r="24" spans="1:2" x14ac:dyDescent="0.35">
      <c r="A24" s="1" t="s">
        <v>4161</v>
      </c>
      <c r="B24" s="1" t="s">
        <v>4162</v>
      </c>
    </row>
    <row r="25" spans="1:2" x14ac:dyDescent="0.35">
      <c r="A25" s="1" t="s">
        <v>4163</v>
      </c>
      <c r="B25" s="1" t="s">
        <v>4164</v>
      </c>
    </row>
    <row r="26" spans="1:2" x14ac:dyDescent="0.35">
      <c r="A26" s="1" t="s">
        <v>4165</v>
      </c>
      <c r="B26" s="1" t="s">
        <v>4166</v>
      </c>
    </row>
    <row r="27" spans="1:2" x14ac:dyDescent="0.35">
      <c r="A27" s="1" t="s">
        <v>4167</v>
      </c>
      <c r="B27" s="1" t="s">
        <v>4168</v>
      </c>
    </row>
    <row r="28" spans="1:2" x14ac:dyDescent="0.35">
      <c r="A28" s="1" t="s">
        <v>4169</v>
      </c>
      <c r="B28" s="1" t="s">
        <v>4170</v>
      </c>
    </row>
    <row r="29" spans="1:2" x14ac:dyDescent="0.35">
      <c r="A29" s="1" t="s">
        <v>4171</v>
      </c>
      <c r="B29" s="1" t="s">
        <v>4172</v>
      </c>
    </row>
    <row r="30" spans="1:2" x14ac:dyDescent="0.35">
      <c r="A30" s="1" t="s">
        <v>4173</v>
      </c>
      <c r="B30" s="1" t="s">
        <v>4174</v>
      </c>
    </row>
    <row r="31" spans="1:2" x14ac:dyDescent="0.35">
      <c r="A31" s="1" t="s">
        <v>4175</v>
      </c>
      <c r="B31" s="1" t="s">
        <v>4176</v>
      </c>
    </row>
    <row r="32" spans="1:2" x14ac:dyDescent="0.35">
      <c r="A32" s="1" t="s">
        <v>4177</v>
      </c>
      <c r="B32" s="1" t="s">
        <v>4178</v>
      </c>
    </row>
    <row r="33" spans="1:2" x14ac:dyDescent="0.35">
      <c r="A33" s="1" t="s">
        <v>4179</v>
      </c>
      <c r="B33" s="1" t="s">
        <v>4180</v>
      </c>
    </row>
    <row r="34" spans="1:2" x14ac:dyDescent="0.35">
      <c r="A34" s="1" t="s">
        <v>4181</v>
      </c>
      <c r="B34" s="1" t="s">
        <v>4182</v>
      </c>
    </row>
    <row r="35" spans="1:2" x14ac:dyDescent="0.35">
      <c r="A35" s="1" t="s">
        <v>4183</v>
      </c>
      <c r="B35" s="1" t="s">
        <v>4184</v>
      </c>
    </row>
    <row r="36" spans="1:2" x14ac:dyDescent="0.35">
      <c r="A36" s="1" t="s">
        <v>4185</v>
      </c>
      <c r="B36" s="1" t="s">
        <v>4186</v>
      </c>
    </row>
    <row r="37" spans="1:2" x14ac:dyDescent="0.35">
      <c r="A37" s="1" t="s">
        <v>4187</v>
      </c>
      <c r="B37" s="1" t="s">
        <v>4188</v>
      </c>
    </row>
    <row r="38" spans="1:2" x14ac:dyDescent="0.35">
      <c r="A38" s="1" t="s">
        <v>4189</v>
      </c>
      <c r="B38" s="1" t="s">
        <v>4190</v>
      </c>
    </row>
    <row r="39" spans="1:2" x14ac:dyDescent="0.35">
      <c r="A39" s="1" t="s">
        <v>4191</v>
      </c>
      <c r="B39" s="1" t="s">
        <v>4192</v>
      </c>
    </row>
    <row r="40" spans="1:2" x14ac:dyDescent="0.35">
      <c r="A40" s="1" t="s">
        <v>4193</v>
      </c>
      <c r="B40" s="1" t="s">
        <v>4194</v>
      </c>
    </row>
    <row r="41" spans="1:2" x14ac:dyDescent="0.35">
      <c r="A41" s="1" t="s">
        <v>4195</v>
      </c>
      <c r="B41" s="1" t="s">
        <v>4196</v>
      </c>
    </row>
    <row r="42" spans="1:2" x14ac:dyDescent="0.35">
      <c r="A42" s="1" t="s">
        <v>4197</v>
      </c>
      <c r="B42" s="1" t="s">
        <v>4198</v>
      </c>
    </row>
    <row r="43" spans="1:2" x14ac:dyDescent="0.35">
      <c r="A43" s="1" t="s">
        <v>4199</v>
      </c>
      <c r="B43" s="1" t="s">
        <v>4200</v>
      </c>
    </row>
    <row r="44" spans="1:2" x14ac:dyDescent="0.35">
      <c r="A44" s="1" t="s">
        <v>4201</v>
      </c>
      <c r="B44" s="1" t="s">
        <v>4202</v>
      </c>
    </row>
    <row r="45" spans="1:2" x14ac:dyDescent="0.35">
      <c r="A45" s="1" t="s">
        <v>4203</v>
      </c>
      <c r="B45" s="1" t="s">
        <v>4204</v>
      </c>
    </row>
    <row r="46" spans="1:2" x14ac:dyDescent="0.35">
      <c r="A46" s="1" t="s">
        <v>4205</v>
      </c>
      <c r="B46" s="1" t="s">
        <v>4206</v>
      </c>
    </row>
    <row r="47" spans="1:2" x14ac:dyDescent="0.35">
      <c r="A47" s="1" t="s">
        <v>4207</v>
      </c>
      <c r="B47" s="1" t="s">
        <v>4208</v>
      </c>
    </row>
    <row r="48" spans="1:2" x14ac:dyDescent="0.35">
      <c r="A48" s="1" t="s">
        <v>4209</v>
      </c>
      <c r="B48" s="1" t="s">
        <v>4210</v>
      </c>
    </row>
    <row r="49" spans="1:2" x14ac:dyDescent="0.35">
      <c r="A49" s="1" t="s">
        <v>4211</v>
      </c>
      <c r="B49" s="1" t="s">
        <v>4212</v>
      </c>
    </row>
    <row r="50" spans="1:2" x14ac:dyDescent="0.35">
      <c r="A50" s="1" t="s">
        <v>4213</v>
      </c>
      <c r="B50" s="1" t="s">
        <v>4214</v>
      </c>
    </row>
    <row r="51" spans="1:2" x14ac:dyDescent="0.35">
      <c r="A51" s="1" t="s">
        <v>4215</v>
      </c>
      <c r="B51" s="1" t="s">
        <v>4216</v>
      </c>
    </row>
    <row r="52" spans="1:2" x14ac:dyDescent="0.35">
      <c r="A52" s="1" t="s">
        <v>4217</v>
      </c>
      <c r="B52" s="1" t="s">
        <v>4218</v>
      </c>
    </row>
    <row r="53" spans="1:2" x14ac:dyDescent="0.35">
      <c r="A53" s="1" t="s">
        <v>4219</v>
      </c>
      <c r="B53" s="1" t="s">
        <v>4220</v>
      </c>
    </row>
    <row r="54" spans="1:2" x14ac:dyDescent="0.35">
      <c r="A54" s="1" t="s">
        <v>4221</v>
      </c>
      <c r="B54" s="1" t="s">
        <v>4222</v>
      </c>
    </row>
    <row r="55" spans="1:2" x14ac:dyDescent="0.35">
      <c r="A55" s="1" t="s">
        <v>4223</v>
      </c>
      <c r="B55" s="1" t="s">
        <v>4224</v>
      </c>
    </row>
    <row r="56" spans="1:2" x14ac:dyDescent="0.35">
      <c r="A56" s="1" t="s">
        <v>4225</v>
      </c>
      <c r="B56" s="1" t="s">
        <v>4226</v>
      </c>
    </row>
    <row r="57" spans="1:2" x14ac:dyDescent="0.35">
      <c r="A57" s="1" t="s">
        <v>4227</v>
      </c>
      <c r="B57" s="1" t="s">
        <v>4228</v>
      </c>
    </row>
    <row r="58" spans="1:2" x14ac:dyDescent="0.35">
      <c r="A58" s="1" t="s">
        <v>4229</v>
      </c>
      <c r="B58" s="1" t="s">
        <v>4230</v>
      </c>
    </row>
    <row r="59" spans="1:2" x14ac:dyDescent="0.35">
      <c r="A59" s="1" t="s">
        <v>4231</v>
      </c>
      <c r="B59" s="1" t="s">
        <v>4232</v>
      </c>
    </row>
    <row r="60" spans="1:2" x14ac:dyDescent="0.35">
      <c r="A60" s="1" t="s">
        <v>4233</v>
      </c>
      <c r="B60" s="1" t="s">
        <v>4190</v>
      </c>
    </row>
    <row r="61" spans="1:2" x14ac:dyDescent="0.35">
      <c r="A61" s="1" t="s">
        <v>4234</v>
      </c>
      <c r="B61" s="1" t="s">
        <v>4235</v>
      </c>
    </row>
    <row r="62" spans="1:2" x14ac:dyDescent="0.35">
      <c r="A62" s="1" t="s">
        <v>4236</v>
      </c>
      <c r="B62" s="1" t="s">
        <v>4237</v>
      </c>
    </row>
    <row r="63" spans="1:2" x14ac:dyDescent="0.35">
      <c r="A63" s="1" t="s">
        <v>4238</v>
      </c>
      <c r="B63" s="1" t="s">
        <v>4239</v>
      </c>
    </row>
    <row r="64" spans="1:2" x14ac:dyDescent="0.35">
      <c r="A64" s="1" t="s">
        <v>4240</v>
      </c>
      <c r="B64" s="1" t="s">
        <v>4241</v>
      </c>
    </row>
    <row r="65" spans="1:2" x14ac:dyDescent="0.35">
      <c r="A65" s="1" t="s">
        <v>4242</v>
      </c>
      <c r="B65" s="1" t="s">
        <v>4243</v>
      </c>
    </row>
    <row r="66" spans="1:2" x14ac:dyDescent="0.35">
      <c r="A66" s="1" t="s">
        <v>4244</v>
      </c>
      <c r="B66" s="1" t="s">
        <v>4245</v>
      </c>
    </row>
    <row r="67" spans="1:2" x14ac:dyDescent="0.35">
      <c r="A67" s="1" t="s">
        <v>4246</v>
      </c>
      <c r="B67" s="1" t="s">
        <v>4247</v>
      </c>
    </row>
    <row r="68" spans="1:2" x14ac:dyDescent="0.35">
      <c r="A68" s="1" t="s">
        <v>4248</v>
      </c>
      <c r="B68" s="1" t="s">
        <v>4249</v>
      </c>
    </row>
    <row r="69" spans="1:2" x14ac:dyDescent="0.35">
      <c r="A69" s="1" t="s">
        <v>4250</v>
      </c>
      <c r="B69" s="1" t="s">
        <v>4251</v>
      </c>
    </row>
    <row r="70" spans="1:2" x14ac:dyDescent="0.35">
      <c r="A70" s="1" t="s">
        <v>4252</v>
      </c>
      <c r="B70" s="1" t="s">
        <v>4253</v>
      </c>
    </row>
    <row r="71" spans="1:2" x14ac:dyDescent="0.35">
      <c r="A71" s="1" t="s">
        <v>4254</v>
      </c>
      <c r="B71" s="1" t="s">
        <v>4255</v>
      </c>
    </row>
    <row r="72" spans="1:2" x14ac:dyDescent="0.35">
      <c r="A72" s="1" t="s">
        <v>4256</v>
      </c>
      <c r="B72" s="1" t="s">
        <v>4222</v>
      </c>
    </row>
    <row r="73" spans="1:2" x14ac:dyDescent="0.35">
      <c r="A73" s="1" t="s">
        <v>4257</v>
      </c>
      <c r="B73" s="1" t="s">
        <v>4258</v>
      </c>
    </row>
    <row r="74" spans="1:2" x14ac:dyDescent="0.35">
      <c r="A74" s="1" t="s">
        <v>4259</v>
      </c>
      <c r="B74" s="1" t="s">
        <v>4260</v>
      </c>
    </row>
    <row r="75" spans="1:2" x14ac:dyDescent="0.35">
      <c r="A75" s="1" t="s">
        <v>4261</v>
      </c>
      <c r="B75" s="1" t="s">
        <v>4262</v>
      </c>
    </row>
    <row r="76" spans="1:2" x14ac:dyDescent="0.35">
      <c r="A76" s="1" t="s">
        <v>4263</v>
      </c>
      <c r="B76" s="1" t="s">
        <v>4264</v>
      </c>
    </row>
    <row r="77" spans="1:2" x14ac:dyDescent="0.35">
      <c r="A77" s="1" t="s">
        <v>4265</v>
      </c>
      <c r="B77" s="1" t="s">
        <v>4266</v>
      </c>
    </row>
    <row r="78" spans="1:2" x14ac:dyDescent="0.35">
      <c r="A78" s="1" t="s">
        <v>4267</v>
      </c>
      <c r="B78" s="1" t="s">
        <v>4268</v>
      </c>
    </row>
    <row r="79" spans="1:2" x14ac:dyDescent="0.35">
      <c r="A79" s="1" t="s">
        <v>4269</v>
      </c>
      <c r="B79" s="1" t="s">
        <v>4270</v>
      </c>
    </row>
    <row r="80" spans="1:2" x14ac:dyDescent="0.35">
      <c r="A80" s="1" t="s">
        <v>4271</v>
      </c>
      <c r="B80" s="1" t="s">
        <v>4272</v>
      </c>
    </row>
    <row r="81" spans="1:2" x14ac:dyDescent="0.35">
      <c r="A81" s="1" t="s">
        <v>4273</v>
      </c>
      <c r="B81" s="1" t="s">
        <v>4274</v>
      </c>
    </row>
    <row r="82" spans="1:2" x14ac:dyDescent="0.35">
      <c r="A82" s="1" t="s">
        <v>4275</v>
      </c>
      <c r="B82" s="1" t="s">
        <v>4276</v>
      </c>
    </row>
    <row r="83" spans="1:2" x14ac:dyDescent="0.35">
      <c r="A83" s="1" t="s">
        <v>4277</v>
      </c>
      <c r="B83" s="1" t="s">
        <v>4278</v>
      </c>
    </row>
    <row r="84" spans="1:2" x14ac:dyDescent="0.35">
      <c r="A84" s="1" t="s">
        <v>4279</v>
      </c>
      <c r="B84" s="1" t="s">
        <v>4280</v>
      </c>
    </row>
    <row r="85" spans="1:2" x14ac:dyDescent="0.35">
      <c r="A85" s="1" t="s">
        <v>4281</v>
      </c>
      <c r="B85" s="1" t="s">
        <v>4282</v>
      </c>
    </row>
    <row r="86" spans="1:2" x14ac:dyDescent="0.35">
      <c r="A86" s="1" t="s">
        <v>4283</v>
      </c>
      <c r="B86" s="1" t="s">
        <v>4284</v>
      </c>
    </row>
    <row r="87" spans="1:2" x14ac:dyDescent="0.35">
      <c r="A87" s="1" t="s">
        <v>4285</v>
      </c>
      <c r="B87" s="1" t="s">
        <v>4286</v>
      </c>
    </row>
    <row r="88" spans="1:2" x14ac:dyDescent="0.35">
      <c r="A88" s="1" t="s">
        <v>4287</v>
      </c>
      <c r="B88" s="1" t="s">
        <v>4288</v>
      </c>
    </row>
    <row r="89" spans="1:2" x14ac:dyDescent="0.35">
      <c r="A89" s="1" t="s">
        <v>4289</v>
      </c>
      <c r="B89" s="1" t="s">
        <v>4290</v>
      </c>
    </row>
    <row r="90" spans="1:2" x14ac:dyDescent="0.35">
      <c r="A90" s="1" t="s">
        <v>4291</v>
      </c>
      <c r="B90" s="1" t="s">
        <v>4292</v>
      </c>
    </row>
    <row r="91" spans="1:2" x14ac:dyDescent="0.35">
      <c r="A91" s="1" t="s">
        <v>4293</v>
      </c>
      <c r="B91" s="1" t="s">
        <v>4294</v>
      </c>
    </row>
    <row r="92" spans="1:2" x14ac:dyDescent="0.35">
      <c r="A92" s="1" t="s">
        <v>4295</v>
      </c>
      <c r="B92" s="1" t="s">
        <v>4296</v>
      </c>
    </row>
    <row r="93" spans="1:2" x14ac:dyDescent="0.35">
      <c r="A93" s="1" t="s">
        <v>4297</v>
      </c>
      <c r="B93" s="1" t="s">
        <v>4298</v>
      </c>
    </row>
    <row r="94" spans="1:2" x14ac:dyDescent="0.35">
      <c r="A94" s="1" t="s">
        <v>4299</v>
      </c>
      <c r="B94" s="1" t="s">
        <v>4300</v>
      </c>
    </row>
    <row r="95" spans="1:2" x14ac:dyDescent="0.35">
      <c r="A95" s="1" t="s">
        <v>4301</v>
      </c>
      <c r="B95" s="1" t="s">
        <v>4302</v>
      </c>
    </row>
    <row r="96" spans="1:2" x14ac:dyDescent="0.35">
      <c r="A96" s="1" t="s">
        <v>4303</v>
      </c>
      <c r="B96" s="1" t="s">
        <v>4304</v>
      </c>
    </row>
    <row r="97" spans="1:2" x14ac:dyDescent="0.35">
      <c r="A97" s="1" t="s">
        <v>4305</v>
      </c>
      <c r="B97" s="1" t="s">
        <v>4214</v>
      </c>
    </row>
    <row r="98" spans="1:2" x14ac:dyDescent="0.35">
      <c r="A98" s="1" t="s">
        <v>4306</v>
      </c>
      <c r="B98" s="1" t="s">
        <v>4307</v>
      </c>
    </row>
    <row r="99" spans="1:2" x14ac:dyDescent="0.35">
      <c r="A99" s="1" t="s">
        <v>4308</v>
      </c>
      <c r="B99" s="1" t="s">
        <v>4309</v>
      </c>
    </row>
    <row r="100" spans="1:2" x14ac:dyDescent="0.35">
      <c r="A100" s="1" t="s">
        <v>4310</v>
      </c>
      <c r="B100" s="1" t="s">
        <v>4311</v>
      </c>
    </row>
    <row r="101" spans="1:2" x14ac:dyDescent="0.35">
      <c r="A101" s="1" t="s">
        <v>4312</v>
      </c>
      <c r="B101" s="1" t="s">
        <v>4313</v>
      </c>
    </row>
    <row r="102" spans="1:2" x14ac:dyDescent="0.35">
      <c r="A102" s="1" t="s">
        <v>4314</v>
      </c>
      <c r="B102" s="1" t="s">
        <v>4315</v>
      </c>
    </row>
    <row r="103" spans="1:2" x14ac:dyDescent="0.35">
      <c r="A103" s="1" t="s">
        <v>4316</v>
      </c>
      <c r="B103" s="1" t="s">
        <v>4292</v>
      </c>
    </row>
    <row r="104" spans="1:2" x14ac:dyDescent="0.35">
      <c r="A104" s="1" t="s">
        <v>4317</v>
      </c>
      <c r="B104" s="1" t="s">
        <v>4318</v>
      </c>
    </row>
    <row r="105" spans="1:2" x14ac:dyDescent="0.35">
      <c r="A105" s="1" t="s">
        <v>4319</v>
      </c>
      <c r="B105" s="1" t="s">
        <v>4320</v>
      </c>
    </row>
    <row r="106" spans="1:2" x14ac:dyDescent="0.35">
      <c r="A106" s="1" t="s">
        <v>4321</v>
      </c>
      <c r="B106" s="1" t="s">
        <v>4322</v>
      </c>
    </row>
    <row r="107" spans="1:2" x14ac:dyDescent="0.35">
      <c r="A107" s="1" t="s">
        <v>4323</v>
      </c>
      <c r="B107" s="1" t="s">
        <v>4324</v>
      </c>
    </row>
    <row r="108" spans="1:2" x14ac:dyDescent="0.35">
      <c r="A108" s="1" t="s">
        <v>4325</v>
      </c>
      <c r="B108" s="1" t="s">
        <v>4326</v>
      </c>
    </row>
    <row r="109" spans="1:2" x14ac:dyDescent="0.35">
      <c r="A109" s="1" t="s">
        <v>4327</v>
      </c>
      <c r="B109" s="1" t="s">
        <v>4328</v>
      </c>
    </row>
    <row r="110" spans="1:2" x14ac:dyDescent="0.35">
      <c r="A110" s="1" t="s">
        <v>4329</v>
      </c>
      <c r="B110" s="1" t="s">
        <v>4330</v>
      </c>
    </row>
    <row r="111" spans="1:2" x14ac:dyDescent="0.35">
      <c r="A111" s="1" t="s">
        <v>4331</v>
      </c>
      <c r="B111" s="1" t="s">
        <v>4332</v>
      </c>
    </row>
    <row r="112" spans="1:2" x14ac:dyDescent="0.35">
      <c r="A112" s="1" t="s">
        <v>4333</v>
      </c>
      <c r="B112" s="1" t="s">
        <v>4130</v>
      </c>
    </row>
    <row r="113" spans="1:2" x14ac:dyDescent="0.35">
      <c r="A113" s="1" t="s">
        <v>4334</v>
      </c>
      <c r="B113" s="1" t="s">
        <v>4335</v>
      </c>
    </row>
    <row r="114" spans="1:2" x14ac:dyDescent="0.35">
      <c r="A114" s="1" t="s">
        <v>4336</v>
      </c>
      <c r="B114" s="1" t="s">
        <v>4337</v>
      </c>
    </row>
    <row r="115" spans="1:2" x14ac:dyDescent="0.35">
      <c r="A115" s="1" t="s">
        <v>4338</v>
      </c>
      <c r="B115" s="1" t="s">
        <v>4339</v>
      </c>
    </row>
    <row r="116" spans="1:2" x14ac:dyDescent="0.35">
      <c r="A116" s="1" t="s">
        <v>4340</v>
      </c>
      <c r="B116" s="1" t="s">
        <v>4341</v>
      </c>
    </row>
    <row r="117" spans="1:2" x14ac:dyDescent="0.35">
      <c r="A117" s="1" t="s">
        <v>4342</v>
      </c>
      <c r="B117" s="1" t="s">
        <v>4343</v>
      </c>
    </row>
    <row r="118" spans="1:2" x14ac:dyDescent="0.35">
      <c r="A118" s="1" t="s">
        <v>4344</v>
      </c>
      <c r="B118" s="1" t="s">
        <v>4345</v>
      </c>
    </row>
    <row r="119" spans="1:2" x14ac:dyDescent="0.35">
      <c r="A119" s="1" t="s">
        <v>4346</v>
      </c>
      <c r="B119" s="1" t="s">
        <v>4347</v>
      </c>
    </row>
    <row r="120" spans="1:2" x14ac:dyDescent="0.35">
      <c r="A120" s="1" t="s">
        <v>4348</v>
      </c>
      <c r="B120" s="1" t="s">
        <v>4349</v>
      </c>
    </row>
    <row r="121" spans="1:2" x14ac:dyDescent="0.35">
      <c r="A121" s="1" t="s">
        <v>4350</v>
      </c>
      <c r="B121" s="1" t="s">
        <v>4351</v>
      </c>
    </row>
    <row r="122" spans="1:2" x14ac:dyDescent="0.35">
      <c r="A122" s="1" t="s">
        <v>4352</v>
      </c>
      <c r="B122" s="1" t="s">
        <v>4353</v>
      </c>
    </row>
    <row r="123" spans="1:2" x14ac:dyDescent="0.35">
      <c r="A123" s="1" t="s">
        <v>4354</v>
      </c>
      <c r="B123" s="1" t="s">
        <v>4355</v>
      </c>
    </row>
    <row r="124" spans="1:2" x14ac:dyDescent="0.35">
      <c r="A124" s="1" t="s">
        <v>4356</v>
      </c>
      <c r="B124" s="1" t="s">
        <v>4357</v>
      </c>
    </row>
    <row r="125" spans="1:2" x14ac:dyDescent="0.35">
      <c r="A125" s="1" t="s">
        <v>4358</v>
      </c>
      <c r="B125" s="1" t="s">
        <v>4359</v>
      </c>
    </row>
    <row r="126" spans="1:2" x14ac:dyDescent="0.35">
      <c r="A126" s="1" t="s">
        <v>4360</v>
      </c>
      <c r="B126" s="1" t="s">
        <v>4361</v>
      </c>
    </row>
    <row r="127" spans="1:2" x14ac:dyDescent="0.35">
      <c r="A127" s="1" t="s">
        <v>4362</v>
      </c>
      <c r="B127" s="1" t="s">
        <v>4363</v>
      </c>
    </row>
    <row r="128" spans="1:2" x14ac:dyDescent="0.35">
      <c r="A128" s="1" t="s">
        <v>4364</v>
      </c>
      <c r="B128" s="1" t="s">
        <v>4365</v>
      </c>
    </row>
    <row r="129" spans="1:2" x14ac:dyDescent="0.35">
      <c r="A129" s="1" t="s">
        <v>4366</v>
      </c>
      <c r="B129" s="1" t="s">
        <v>4367</v>
      </c>
    </row>
    <row r="130" spans="1:2" x14ac:dyDescent="0.35">
      <c r="A130" s="1" t="s">
        <v>4368</v>
      </c>
      <c r="B130" s="1" t="s">
        <v>4369</v>
      </c>
    </row>
    <row r="131" spans="1:2" x14ac:dyDescent="0.35">
      <c r="A131" s="1" t="s">
        <v>4370</v>
      </c>
      <c r="B131" s="1" t="s">
        <v>4371</v>
      </c>
    </row>
    <row r="132" spans="1:2" x14ac:dyDescent="0.35">
      <c r="A132" s="1" t="s">
        <v>4372</v>
      </c>
      <c r="B132" s="1" t="s">
        <v>4373</v>
      </c>
    </row>
    <row r="133" spans="1:2" x14ac:dyDescent="0.35">
      <c r="A133" s="1" t="s">
        <v>4374</v>
      </c>
      <c r="B133" s="1" t="s">
        <v>4375</v>
      </c>
    </row>
    <row r="134" spans="1:2" x14ac:dyDescent="0.35">
      <c r="A134" s="1" t="s">
        <v>4376</v>
      </c>
      <c r="B134" s="1" t="s">
        <v>4377</v>
      </c>
    </row>
    <row r="135" spans="1:2" x14ac:dyDescent="0.35">
      <c r="A135" s="1" t="s">
        <v>4378</v>
      </c>
      <c r="B135" s="1" t="s">
        <v>4379</v>
      </c>
    </row>
    <row r="136" spans="1:2" x14ac:dyDescent="0.35">
      <c r="A136" s="1" t="s">
        <v>4380</v>
      </c>
      <c r="B136" s="1" t="s">
        <v>4381</v>
      </c>
    </row>
    <row r="137" spans="1:2" x14ac:dyDescent="0.35">
      <c r="A137" s="1" t="s">
        <v>4382</v>
      </c>
      <c r="B137" s="1" t="s">
        <v>4383</v>
      </c>
    </row>
    <row r="138" spans="1:2" x14ac:dyDescent="0.35">
      <c r="A138" s="1" t="s">
        <v>4384</v>
      </c>
      <c r="B138" s="1" t="s">
        <v>4385</v>
      </c>
    </row>
    <row r="139" spans="1:2" x14ac:dyDescent="0.35">
      <c r="A139" s="1" t="s">
        <v>4386</v>
      </c>
      <c r="B139" s="1" t="s">
        <v>4387</v>
      </c>
    </row>
    <row r="140" spans="1:2" x14ac:dyDescent="0.35">
      <c r="A140" s="1" t="s">
        <v>4388</v>
      </c>
      <c r="B140" s="1" t="s">
        <v>4389</v>
      </c>
    </row>
    <row r="141" spans="1:2" x14ac:dyDescent="0.35">
      <c r="A141" s="1" t="s">
        <v>4390</v>
      </c>
      <c r="B141" s="1" t="s">
        <v>4391</v>
      </c>
    </row>
    <row r="142" spans="1:2" x14ac:dyDescent="0.35">
      <c r="A142" s="1" t="s">
        <v>4392</v>
      </c>
      <c r="B142" s="1" t="s">
        <v>4393</v>
      </c>
    </row>
    <row r="143" spans="1:2" x14ac:dyDescent="0.35">
      <c r="A143" s="1" t="s">
        <v>4394</v>
      </c>
      <c r="B143" s="1" t="s">
        <v>4395</v>
      </c>
    </row>
    <row r="144" spans="1:2" x14ac:dyDescent="0.35">
      <c r="A144" s="1" t="s">
        <v>4396</v>
      </c>
      <c r="B144" s="1" t="s">
        <v>4397</v>
      </c>
    </row>
    <row r="145" spans="1:2" x14ac:dyDescent="0.35">
      <c r="A145" s="1" t="s">
        <v>4398</v>
      </c>
      <c r="B145" s="1" t="s">
        <v>4399</v>
      </c>
    </row>
    <row r="146" spans="1:2" x14ac:dyDescent="0.35">
      <c r="A146" s="1" t="s">
        <v>4400</v>
      </c>
      <c r="B146" s="1" t="s">
        <v>4401</v>
      </c>
    </row>
    <row r="147" spans="1:2" x14ac:dyDescent="0.35">
      <c r="A147" s="1" t="s">
        <v>4402</v>
      </c>
      <c r="B147" s="1" t="s">
        <v>4403</v>
      </c>
    </row>
    <row r="148" spans="1:2" x14ac:dyDescent="0.35">
      <c r="A148" s="1" t="s">
        <v>4404</v>
      </c>
      <c r="B148" s="1" t="s">
        <v>4405</v>
      </c>
    </row>
    <row r="149" spans="1:2" x14ac:dyDescent="0.35">
      <c r="A149" s="1" t="s">
        <v>4406</v>
      </c>
      <c r="B149" s="1" t="s">
        <v>4407</v>
      </c>
    </row>
    <row r="150" spans="1:2" x14ac:dyDescent="0.35">
      <c r="A150" s="1" t="s">
        <v>4408</v>
      </c>
      <c r="B150" s="1" t="s">
        <v>4409</v>
      </c>
    </row>
    <row r="151" spans="1:2" x14ac:dyDescent="0.35">
      <c r="A151" s="1" t="s">
        <v>4410</v>
      </c>
      <c r="B151" s="1" t="s">
        <v>4411</v>
      </c>
    </row>
    <row r="152" spans="1:2" x14ac:dyDescent="0.35">
      <c r="A152" s="1" t="s">
        <v>4412</v>
      </c>
      <c r="B152" s="1" t="s">
        <v>4413</v>
      </c>
    </row>
    <row r="153" spans="1:2" x14ac:dyDescent="0.35">
      <c r="A153" s="1" t="s">
        <v>4414</v>
      </c>
      <c r="B153" s="1" t="s">
        <v>4415</v>
      </c>
    </row>
    <row r="154" spans="1:2" x14ac:dyDescent="0.35">
      <c r="A154" s="1" t="s">
        <v>4416</v>
      </c>
      <c r="B154" s="1" t="s">
        <v>4417</v>
      </c>
    </row>
    <row r="155" spans="1:2" x14ac:dyDescent="0.35">
      <c r="A155" s="1" t="s">
        <v>4418</v>
      </c>
      <c r="B155" s="1" t="s">
        <v>4419</v>
      </c>
    </row>
    <row r="156" spans="1:2" x14ac:dyDescent="0.35">
      <c r="A156" s="1" t="s">
        <v>4420</v>
      </c>
      <c r="B156" s="1" t="s">
        <v>4421</v>
      </c>
    </row>
    <row r="157" spans="1:2" x14ac:dyDescent="0.35">
      <c r="A157" s="1" t="s">
        <v>4422</v>
      </c>
      <c r="B157" s="1" t="s">
        <v>4423</v>
      </c>
    </row>
    <row r="158" spans="1:2" x14ac:dyDescent="0.35">
      <c r="A158" s="1" t="s">
        <v>4424</v>
      </c>
      <c r="B158" s="1" t="s">
        <v>4343</v>
      </c>
    </row>
    <row r="159" spans="1:2" x14ac:dyDescent="0.35">
      <c r="A159" s="1" t="s">
        <v>4425</v>
      </c>
      <c r="B159" s="1" t="s">
        <v>4426</v>
      </c>
    </row>
    <row r="160" spans="1:2" x14ac:dyDescent="0.35">
      <c r="A160" s="1" t="s">
        <v>4427</v>
      </c>
      <c r="B160" s="1" t="s">
        <v>4262</v>
      </c>
    </row>
    <row r="161" spans="1:2" x14ac:dyDescent="0.35">
      <c r="A161" s="1" t="s">
        <v>4428</v>
      </c>
      <c r="B161" s="1" t="s">
        <v>4429</v>
      </c>
    </row>
    <row r="162" spans="1:2" x14ac:dyDescent="0.35">
      <c r="A162" s="1" t="s">
        <v>4430</v>
      </c>
      <c r="B162" s="1" t="s">
        <v>4182</v>
      </c>
    </row>
    <row r="163" spans="1:2" x14ac:dyDescent="0.35">
      <c r="A163" s="1" t="s">
        <v>4431</v>
      </c>
      <c r="B163" s="1" t="s">
        <v>4393</v>
      </c>
    </row>
    <row r="164" spans="1:2" x14ac:dyDescent="0.35">
      <c r="A164" s="1" t="s">
        <v>4432</v>
      </c>
      <c r="B164" s="1" t="s">
        <v>4433</v>
      </c>
    </row>
    <row r="165" spans="1:2" x14ac:dyDescent="0.35">
      <c r="A165" s="1" t="s">
        <v>4434</v>
      </c>
      <c r="B165" s="1" t="s">
        <v>4435</v>
      </c>
    </row>
    <row r="166" spans="1:2" x14ac:dyDescent="0.35">
      <c r="A166" s="1" t="s">
        <v>4436</v>
      </c>
      <c r="B166" s="1" t="s">
        <v>4437</v>
      </c>
    </row>
    <row r="167" spans="1:2" x14ac:dyDescent="0.35">
      <c r="A167" s="1" t="s">
        <v>4438</v>
      </c>
      <c r="B167" s="1" t="s">
        <v>4439</v>
      </c>
    </row>
    <row r="168" spans="1:2" x14ac:dyDescent="0.35">
      <c r="A168" s="1" t="s">
        <v>4440</v>
      </c>
      <c r="B168" s="1" t="s">
        <v>4441</v>
      </c>
    </row>
    <row r="169" spans="1:2" x14ac:dyDescent="0.35">
      <c r="A169" s="1" t="s">
        <v>4442</v>
      </c>
      <c r="B169" s="1" t="s">
        <v>4443</v>
      </c>
    </row>
    <row r="170" spans="1:2" x14ac:dyDescent="0.35">
      <c r="A170" s="1" t="s">
        <v>4444</v>
      </c>
      <c r="B170" s="1" t="s">
        <v>4445</v>
      </c>
    </row>
    <row r="171" spans="1:2" x14ac:dyDescent="0.35">
      <c r="A171" s="1" t="s">
        <v>4446</v>
      </c>
      <c r="B171" s="1" t="s">
        <v>4447</v>
      </c>
    </row>
    <row r="172" spans="1:2" x14ac:dyDescent="0.35">
      <c r="A172" s="1" t="s">
        <v>4448</v>
      </c>
      <c r="B172" s="1" t="s">
        <v>4307</v>
      </c>
    </row>
    <row r="173" spans="1:2" x14ac:dyDescent="0.35">
      <c r="A173" s="1" t="s">
        <v>4449</v>
      </c>
      <c r="B173" s="1" t="s">
        <v>4450</v>
      </c>
    </row>
    <row r="174" spans="1:2" x14ac:dyDescent="0.35">
      <c r="A174" s="1" t="s">
        <v>4451</v>
      </c>
      <c r="B174" s="1" t="s">
        <v>4452</v>
      </c>
    </row>
    <row r="175" spans="1:2" x14ac:dyDescent="0.35">
      <c r="A175" s="1" t="s">
        <v>4453</v>
      </c>
      <c r="B175" s="1" t="s">
        <v>4454</v>
      </c>
    </row>
    <row r="176" spans="1:2" x14ac:dyDescent="0.35">
      <c r="A176" s="1" t="s">
        <v>4455</v>
      </c>
      <c r="B176" s="1" t="s">
        <v>4456</v>
      </c>
    </row>
    <row r="177" spans="1:2" x14ac:dyDescent="0.35">
      <c r="A177" s="1" t="s">
        <v>4457</v>
      </c>
      <c r="B177" s="1" t="s">
        <v>4458</v>
      </c>
    </row>
    <row r="178" spans="1:2" x14ac:dyDescent="0.35">
      <c r="A178" s="1" t="s">
        <v>4459</v>
      </c>
      <c r="B178" s="1" t="s">
        <v>4460</v>
      </c>
    </row>
    <row r="179" spans="1:2" x14ac:dyDescent="0.35">
      <c r="A179" s="1" t="s">
        <v>4461</v>
      </c>
      <c r="B179" s="1" t="s">
        <v>4462</v>
      </c>
    </row>
    <row r="180" spans="1:2" x14ac:dyDescent="0.35">
      <c r="A180" s="1" t="s">
        <v>4463</v>
      </c>
      <c r="B180" s="1" t="s">
        <v>4464</v>
      </c>
    </row>
    <row r="181" spans="1:2" x14ac:dyDescent="0.35">
      <c r="A181" s="1" t="s">
        <v>4465</v>
      </c>
      <c r="B181" s="1" t="s">
        <v>4466</v>
      </c>
    </row>
    <row r="182" spans="1:2" x14ac:dyDescent="0.35">
      <c r="A182" s="1" t="s">
        <v>4467</v>
      </c>
      <c r="B182" s="1" t="s">
        <v>4468</v>
      </c>
    </row>
    <row r="183" spans="1:2" x14ac:dyDescent="0.35">
      <c r="A183" s="1" t="s">
        <v>4469</v>
      </c>
      <c r="B183" s="1" t="s">
        <v>4470</v>
      </c>
    </row>
    <row r="184" spans="1:2" x14ac:dyDescent="0.35">
      <c r="A184" s="1" t="s">
        <v>4471</v>
      </c>
      <c r="B184" s="1" t="s">
        <v>4472</v>
      </c>
    </row>
    <row r="185" spans="1:2" x14ac:dyDescent="0.35">
      <c r="A185" s="1" t="s">
        <v>4473</v>
      </c>
      <c r="B185" s="1" t="s">
        <v>4474</v>
      </c>
    </row>
    <row r="186" spans="1:2" x14ac:dyDescent="0.35">
      <c r="A186" s="1" t="s">
        <v>4475</v>
      </c>
      <c r="B186" s="1" t="s">
        <v>4476</v>
      </c>
    </row>
    <row r="187" spans="1:2" x14ac:dyDescent="0.35">
      <c r="A187" s="1" t="s">
        <v>4477</v>
      </c>
      <c r="B187" s="1" t="s">
        <v>4478</v>
      </c>
    </row>
    <row r="188" spans="1:2" x14ac:dyDescent="0.35">
      <c r="A188" s="1" t="s">
        <v>4479</v>
      </c>
      <c r="B188" s="1" t="s">
        <v>4480</v>
      </c>
    </row>
    <row r="189" spans="1:2" x14ac:dyDescent="0.35">
      <c r="A189" s="1" t="s">
        <v>4481</v>
      </c>
      <c r="B189" s="1" t="s">
        <v>4482</v>
      </c>
    </row>
    <row r="190" spans="1:2" x14ac:dyDescent="0.35">
      <c r="A190" s="1" t="s">
        <v>4483</v>
      </c>
      <c r="B190" s="1" t="s">
        <v>4484</v>
      </c>
    </row>
    <row r="191" spans="1:2" x14ac:dyDescent="0.35">
      <c r="A191" s="1" t="s">
        <v>4485</v>
      </c>
      <c r="B191" s="1" t="s">
        <v>4486</v>
      </c>
    </row>
    <row r="192" spans="1:2" x14ac:dyDescent="0.35">
      <c r="A192" s="1" t="s">
        <v>4487</v>
      </c>
      <c r="B192" s="1" t="s">
        <v>4488</v>
      </c>
    </row>
    <row r="193" spans="1:2" x14ac:dyDescent="0.35">
      <c r="A193" s="1" t="s">
        <v>4489</v>
      </c>
      <c r="B193" s="1" t="s">
        <v>4490</v>
      </c>
    </row>
    <row r="194" spans="1:2" x14ac:dyDescent="0.35">
      <c r="A194" s="1" t="s">
        <v>4491</v>
      </c>
      <c r="B194" s="1" t="s">
        <v>4460</v>
      </c>
    </row>
    <row r="195" spans="1:2" x14ac:dyDescent="0.35">
      <c r="A195" s="1" t="s">
        <v>4492</v>
      </c>
      <c r="B195" s="1" t="s">
        <v>4493</v>
      </c>
    </row>
    <row r="196" spans="1:2" x14ac:dyDescent="0.35">
      <c r="A196" s="1" t="s">
        <v>4494</v>
      </c>
      <c r="B196" s="1" t="s">
        <v>4349</v>
      </c>
    </row>
    <row r="197" spans="1:2" x14ac:dyDescent="0.35">
      <c r="A197" s="1" t="s">
        <v>4495</v>
      </c>
      <c r="B197" s="1" t="s">
        <v>4437</v>
      </c>
    </row>
    <row r="198" spans="1:2" x14ac:dyDescent="0.35">
      <c r="A198" s="1" t="s">
        <v>4496</v>
      </c>
      <c r="B198" s="1" t="s">
        <v>4497</v>
      </c>
    </row>
    <row r="199" spans="1:2" x14ac:dyDescent="0.35">
      <c r="A199" s="1" t="s">
        <v>4498</v>
      </c>
      <c r="B199" s="1" t="s">
        <v>4146</v>
      </c>
    </row>
    <row r="200" spans="1:2" x14ac:dyDescent="0.35">
      <c r="A200" s="1" t="s">
        <v>4499</v>
      </c>
      <c r="B200" s="1" t="s">
        <v>4500</v>
      </c>
    </row>
    <row r="201" spans="1:2" x14ac:dyDescent="0.35">
      <c r="A201" s="1" t="s">
        <v>4501</v>
      </c>
      <c r="B201" s="1" t="s">
        <v>4144</v>
      </c>
    </row>
    <row r="202" spans="1:2" x14ac:dyDescent="0.35">
      <c r="A202" s="1" t="s">
        <v>4502</v>
      </c>
      <c r="B202" s="1" t="s">
        <v>4503</v>
      </c>
    </row>
    <row r="203" spans="1:2" x14ac:dyDescent="0.35">
      <c r="A203" s="1" t="s">
        <v>4504</v>
      </c>
      <c r="B203" s="1" t="s">
        <v>4505</v>
      </c>
    </row>
    <row r="204" spans="1:2" x14ac:dyDescent="0.35">
      <c r="A204" s="1" t="s">
        <v>4506</v>
      </c>
      <c r="B204" s="1" t="s">
        <v>4507</v>
      </c>
    </row>
    <row r="205" spans="1:2" x14ac:dyDescent="0.35">
      <c r="A205" s="1" t="s">
        <v>4508</v>
      </c>
      <c r="B205" s="1" t="s">
        <v>4509</v>
      </c>
    </row>
    <row r="206" spans="1:2" x14ac:dyDescent="0.35">
      <c r="A206" s="1" t="s">
        <v>4510</v>
      </c>
      <c r="B206" s="1" t="s">
        <v>4511</v>
      </c>
    </row>
    <row r="207" spans="1:2" x14ac:dyDescent="0.35">
      <c r="A207" s="1" t="s">
        <v>4512</v>
      </c>
      <c r="B207" s="1" t="s">
        <v>4513</v>
      </c>
    </row>
    <row r="208" spans="1:2" x14ac:dyDescent="0.35">
      <c r="A208" s="1" t="s">
        <v>4514</v>
      </c>
      <c r="B208" s="1" t="s">
        <v>4515</v>
      </c>
    </row>
    <row r="209" spans="1:2" x14ac:dyDescent="0.35">
      <c r="A209" s="1" t="s">
        <v>4516</v>
      </c>
      <c r="B209" s="1" t="s">
        <v>4517</v>
      </c>
    </row>
    <row r="210" spans="1:2" x14ac:dyDescent="0.35">
      <c r="A210" s="1" t="s">
        <v>4518</v>
      </c>
      <c r="B210" s="1" t="s">
        <v>4519</v>
      </c>
    </row>
    <row r="211" spans="1:2" x14ac:dyDescent="0.35">
      <c r="A211" s="1" t="s">
        <v>4520</v>
      </c>
      <c r="B211" s="1" t="s">
        <v>4521</v>
      </c>
    </row>
    <row r="212" spans="1:2" x14ac:dyDescent="0.35">
      <c r="A212" s="1" t="s">
        <v>4522</v>
      </c>
      <c r="B212" s="1" t="s">
        <v>4523</v>
      </c>
    </row>
    <row r="213" spans="1:2" x14ac:dyDescent="0.35">
      <c r="A213" s="1" t="s">
        <v>4524</v>
      </c>
      <c r="B213" s="1" t="s">
        <v>4525</v>
      </c>
    </row>
    <row r="214" spans="1:2" x14ac:dyDescent="0.35">
      <c r="A214" s="1" t="s">
        <v>4526</v>
      </c>
      <c r="B214" s="1" t="s">
        <v>4527</v>
      </c>
    </row>
    <row r="215" spans="1:2" x14ac:dyDescent="0.35">
      <c r="A215" s="1" t="s">
        <v>4528</v>
      </c>
      <c r="B215" s="1" t="s">
        <v>4529</v>
      </c>
    </row>
    <row r="216" spans="1:2" x14ac:dyDescent="0.35">
      <c r="A216" s="1" t="s">
        <v>4530</v>
      </c>
      <c r="B216" s="1" t="s">
        <v>4531</v>
      </c>
    </row>
    <row r="217" spans="1:2" x14ac:dyDescent="0.35">
      <c r="A217" s="1" t="s">
        <v>4532</v>
      </c>
      <c r="B217" s="1" t="s">
        <v>4533</v>
      </c>
    </row>
    <row r="218" spans="1:2" x14ac:dyDescent="0.35">
      <c r="A218" s="1" t="s">
        <v>4534</v>
      </c>
      <c r="B218" s="1" t="s">
        <v>4304</v>
      </c>
    </row>
    <row r="219" spans="1:2" x14ac:dyDescent="0.35">
      <c r="A219" s="1" t="s">
        <v>4535</v>
      </c>
      <c r="B219" s="1" t="s">
        <v>4140</v>
      </c>
    </row>
    <row r="220" spans="1:2" x14ac:dyDescent="0.35">
      <c r="A220" s="1" t="s">
        <v>4536</v>
      </c>
      <c r="B220" s="1" t="s">
        <v>4537</v>
      </c>
    </row>
    <row r="221" spans="1:2" x14ac:dyDescent="0.35">
      <c r="A221" s="1" t="s">
        <v>4538</v>
      </c>
      <c r="B221" s="1" t="s">
        <v>4539</v>
      </c>
    </row>
    <row r="222" spans="1:2" x14ac:dyDescent="0.35">
      <c r="A222" s="1" t="s">
        <v>4540</v>
      </c>
      <c r="B222" s="1" t="s">
        <v>4541</v>
      </c>
    </row>
    <row r="223" spans="1:2" x14ac:dyDescent="0.35">
      <c r="A223" s="1" t="s">
        <v>4542</v>
      </c>
      <c r="B223" s="1" t="s">
        <v>4543</v>
      </c>
    </row>
    <row r="224" spans="1:2" x14ac:dyDescent="0.35">
      <c r="A224" s="1" t="s">
        <v>4544</v>
      </c>
      <c r="B224" s="1" t="s">
        <v>4545</v>
      </c>
    </row>
    <row r="225" spans="1:2" x14ac:dyDescent="0.35">
      <c r="A225" s="1" t="s">
        <v>4546</v>
      </c>
      <c r="B225" s="1" t="s">
        <v>4547</v>
      </c>
    </row>
    <row r="226" spans="1:2" x14ac:dyDescent="0.35">
      <c r="A226" s="1" t="s">
        <v>4548</v>
      </c>
      <c r="B226" s="1" t="s">
        <v>4549</v>
      </c>
    </row>
    <row r="227" spans="1:2" x14ac:dyDescent="0.35">
      <c r="A227" s="1" t="s">
        <v>4550</v>
      </c>
      <c r="B227" s="1" t="s">
        <v>4140</v>
      </c>
    </row>
    <row r="228" spans="1:2" x14ac:dyDescent="0.35">
      <c r="A228" s="1" t="s">
        <v>4551</v>
      </c>
      <c r="B228" s="1" t="s">
        <v>4552</v>
      </c>
    </row>
    <row r="229" spans="1:2" x14ac:dyDescent="0.35">
      <c r="A229" s="1" t="s">
        <v>4553</v>
      </c>
      <c r="B229" s="1" t="s">
        <v>4554</v>
      </c>
    </row>
    <row r="230" spans="1:2" x14ac:dyDescent="0.35">
      <c r="A230" s="1" t="s">
        <v>4555</v>
      </c>
      <c r="B230" s="1" t="s">
        <v>4556</v>
      </c>
    </row>
    <row r="231" spans="1:2" x14ac:dyDescent="0.35">
      <c r="A231" s="1" t="s">
        <v>4557</v>
      </c>
      <c r="B231" s="1" t="s">
        <v>4558</v>
      </c>
    </row>
    <row r="232" spans="1:2" x14ac:dyDescent="0.35">
      <c r="A232" s="1" t="s">
        <v>4559</v>
      </c>
      <c r="B232" s="1" t="s">
        <v>4560</v>
      </c>
    </row>
    <row r="233" spans="1:2" x14ac:dyDescent="0.35">
      <c r="A233" s="1" t="s">
        <v>4561</v>
      </c>
      <c r="B233" s="1" t="s">
        <v>4562</v>
      </c>
    </row>
    <row r="234" spans="1:2" x14ac:dyDescent="0.35">
      <c r="A234" s="1" t="s">
        <v>4563</v>
      </c>
      <c r="B234" s="1" t="s">
        <v>4564</v>
      </c>
    </row>
    <row r="235" spans="1:2" x14ac:dyDescent="0.35">
      <c r="A235" s="1" t="s">
        <v>4565</v>
      </c>
      <c r="B235" s="1" t="s">
        <v>4210</v>
      </c>
    </row>
    <row r="236" spans="1:2" x14ac:dyDescent="0.35">
      <c r="A236" s="1" t="s">
        <v>4566</v>
      </c>
      <c r="B236" s="1" t="s">
        <v>4567</v>
      </c>
    </row>
    <row r="237" spans="1:2" x14ac:dyDescent="0.35">
      <c r="A237" s="1" t="s">
        <v>4568</v>
      </c>
      <c r="B237" s="1" t="s">
        <v>4569</v>
      </c>
    </row>
    <row r="238" spans="1:2" x14ac:dyDescent="0.35">
      <c r="A238" s="1" t="s">
        <v>4570</v>
      </c>
      <c r="B238" s="1" t="s">
        <v>4571</v>
      </c>
    </row>
    <row r="239" spans="1:2" x14ac:dyDescent="0.35">
      <c r="A239" s="1" t="s">
        <v>4572</v>
      </c>
      <c r="B239" s="1" t="s">
        <v>4573</v>
      </c>
    </row>
    <row r="240" spans="1:2" x14ac:dyDescent="0.35">
      <c r="A240" s="1" t="s">
        <v>4574</v>
      </c>
      <c r="B240" s="1" t="s">
        <v>4575</v>
      </c>
    </row>
    <row r="241" spans="1:2" x14ac:dyDescent="0.35">
      <c r="A241" s="1" t="s">
        <v>4576</v>
      </c>
      <c r="B241" s="1" t="s">
        <v>4577</v>
      </c>
    </row>
    <row r="242" spans="1:2" x14ac:dyDescent="0.35">
      <c r="A242" s="1" t="s">
        <v>4578</v>
      </c>
      <c r="B242" s="1" t="s">
        <v>4556</v>
      </c>
    </row>
    <row r="243" spans="1:2" x14ac:dyDescent="0.35">
      <c r="A243" s="1" t="s">
        <v>4579</v>
      </c>
      <c r="B243" s="1" t="s">
        <v>4284</v>
      </c>
    </row>
    <row r="244" spans="1:2" x14ac:dyDescent="0.35">
      <c r="A244" s="1" t="s">
        <v>4580</v>
      </c>
      <c r="B244" s="1" t="s">
        <v>4581</v>
      </c>
    </row>
    <row r="245" spans="1:2" x14ac:dyDescent="0.35">
      <c r="A245" s="1" t="s">
        <v>4582</v>
      </c>
      <c r="B245" s="1" t="s">
        <v>4218</v>
      </c>
    </row>
    <row r="246" spans="1:2" x14ac:dyDescent="0.35">
      <c r="A246" s="1" t="s">
        <v>4583</v>
      </c>
      <c r="B246" s="1" t="s">
        <v>4584</v>
      </c>
    </row>
    <row r="247" spans="1:2" x14ac:dyDescent="0.35">
      <c r="A247" s="1" t="s">
        <v>4585</v>
      </c>
      <c r="B247" s="1" t="s">
        <v>4586</v>
      </c>
    </row>
    <row r="248" spans="1:2" x14ac:dyDescent="0.35">
      <c r="A248" s="1" t="s">
        <v>4587</v>
      </c>
      <c r="B248" s="1" t="s">
        <v>4588</v>
      </c>
    </row>
    <row r="249" spans="1:2" x14ac:dyDescent="0.35">
      <c r="A249" s="1" t="s">
        <v>4589</v>
      </c>
      <c r="B249" s="1" t="s">
        <v>4590</v>
      </c>
    </row>
    <row r="250" spans="1:2" x14ac:dyDescent="0.35">
      <c r="A250" s="1" t="s">
        <v>4591</v>
      </c>
      <c r="B250" s="1" t="s">
        <v>4592</v>
      </c>
    </row>
    <row r="251" spans="1:2" x14ac:dyDescent="0.35">
      <c r="A251" s="1" t="s">
        <v>4593</v>
      </c>
      <c r="B251" s="1" t="s">
        <v>4594</v>
      </c>
    </row>
    <row r="252" spans="1:2" x14ac:dyDescent="0.35">
      <c r="A252" s="1" t="s">
        <v>4595</v>
      </c>
      <c r="B252" s="1" t="s">
        <v>4596</v>
      </c>
    </row>
    <row r="253" spans="1:2" x14ac:dyDescent="0.35">
      <c r="A253" s="1" t="s">
        <v>4597</v>
      </c>
      <c r="B253" s="1" t="s">
        <v>4598</v>
      </c>
    </row>
    <row r="254" spans="1:2" x14ac:dyDescent="0.35">
      <c r="A254" s="1" t="s">
        <v>4599</v>
      </c>
      <c r="B254" s="1" t="s">
        <v>4441</v>
      </c>
    </row>
    <row r="255" spans="1:2" x14ac:dyDescent="0.35">
      <c r="A255" s="1" t="s">
        <v>4600</v>
      </c>
      <c r="B255" s="1" t="s">
        <v>4601</v>
      </c>
    </row>
    <row r="256" spans="1:2" x14ac:dyDescent="0.35">
      <c r="A256" s="1" t="s">
        <v>4602</v>
      </c>
      <c r="B256" s="1" t="s">
        <v>4603</v>
      </c>
    </row>
    <row r="257" spans="1:2" x14ac:dyDescent="0.35">
      <c r="A257" s="1" t="s">
        <v>4604</v>
      </c>
      <c r="B257" s="1" t="s">
        <v>4605</v>
      </c>
    </row>
    <row r="258" spans="1:2" x14ac:dyDescent="0.35">
      <c r="A258" s="1" t="s">
        <v>4606</v>
      </c>
      <c r="B258" s="1" t="s">
        <v>4594</v>
      </c>
    </row>
    <row r="259" spans="1:2" x14ac:dyDescent="0.35">
      <c r="A259" s="1" t="s">
        <v>4607</v>
      </c>
      <c r="B259" s="1" t="s">
        <v>4608</v>
      </c>
    </row>
    <row r="260" spans="1:2" x14ac:dyDescent="0.35">
      <c r="A260" s="1" t="s">
        <v>4609</v>
      </c>
      <c r="B260" s="1" t="s">
        <v>4610</v>
      </c>
    </row>
    <row r="261" spans="1:2" x14ac:dyDescent="0.35">
      <c r="A261" s="1" t="s">
        <v>4611</v>
      </c>
      <c r="B261" s="1" t="s">
        <v>4612</v>
      </c>
    </row>
    <row r="262" spans="1:2" x14ac:dyDescent="0.35">
      <c r="A262" s="1" t="s">
        <v>4613</v>
      </c>
      <c r="B262" s="1" t="s">
        <v>4614</v>
      </c>
    </row>
    <row r="263" spans="1:2" x14ac:dyDescent="0.35">
      <c r="A263" s="1" t="s">
        <v>4615</v>
      </c>
      <c r="B263" s="1" t="s">
        <v>4616</v>
      </c>
    </row>
    <row r="264" spans="1:2" x14ac:dyDescent="0.35">
      <c r="A264" s="1" t="s">
        <v>4617</v>
      </c>
      <c r="B264" s="1" t="s">
        <v>4618</v>
      </c>
    </row>
    <row r="265" spans="1:2" x14ac:dyDescent="0.35">
      <c r="A265" s="1" t="s">
        <v>4619</v>
      </c>
      <c r="B265" s="1" t="s">
        <v>4620</v>
      </c>
    </row>
    <row r="266" spans="1:2" x14ac:dyDescent="0.35">
      <c r="A266" s="1" t="s">
        <v>4621</v>
      </c>
      <c r="B266" s="1" t="s">
        <v>4622</v>
      </c>
    </row>
    <row r="267" spans="1:2" x14ac:dyDescent="0.35">
      <c r="A267" s="1" t="s">
        <v>4623</v>
      </c>
      <c r="B267" s="1" t="s">
        <v>4624</v>
      </c>
    </row>
    <row r="268" spans="1:2" x14ac:dyDescent="0.35">
      <c r="A268" s="1" t="s">
        <v>4625</v>
      </c>
      <c r="B268" s="1" t="s">
        <v>4626</v>
      </c>
    </row>
    <row r="269" spans="1:2" x14ac:dyDescent="0.35">
      <c r="A269" s="1" t="s">
        <v>4627</v>
      </c>
      <c r="B269" s="1" t="s">
        <v>4628</v>
      </c>
    </row>
    <row r="270" spans="1:2" x14ac:dyDescent="0.35">
      <c r="A270" s="1" t="s">
        <v>4629</v>
      </c>
      <c r="B270" s="1" t="s">
        <v>4160</v>
      </c>
    </row>
    <row r="271" spans="1:2" x14ac:dyDescent="0.35">
      <c r="A271" s="1" t="s">
        <v>4630</v>
      </c>
      <c r="B271" s="1" t="s">
        <v>4124</v>
      </c>
    </row>
    <row r="272" spans="1:2" x14ac:dyDescent="0.35">
      <c r="A272" s="1" t="s">
        <v>4631</v>
      </c>
      <c r="B272" s="1" t="s">
        <v>4278</v>
      </c>
    </row>
    <row r="273" spans="1:2" x14ac:dyDescent="0.35">
      <c r="A273" s="1" t="s">
        <v>4632</v>
      </c>
      <c r="B273" s="1" t="s">
        <v>4322</v>
      </c>
    </row>
    <row r="274" spans="1:2" x14ac:dyDescent="0.35">
      <c r="A274" s="1" t="s">
        <v>4633</v>
      </c>
      <c r="B274" s="1" t="s">
        <v>4634</v>
      </c>
    </row>
    <row r="275" spans="1:2" x14ac:dyDescent="0.35">
      <c r="A275" s="1" t="s">
        <v>4635</v>
      </c>
      <c r="B275" s="1" t="s">
        <v>4280</v>
      </c>
    </row>
    <row r="276" spans="1:2" x14ac:dyDescent="0.35">
      <c r="A276" s="1" t="s">
        <v>4636</v>
      </c>
      <c r="B276" s="1" t="s">
        <v>4637</v>
      </c>
    </row>
    <row r="277" spans="1:2" x14ac:dyDescent="0.35">
      <c r="A277" s="1" t="s">
        <v>4638</v>
      </c>
      <c r="B277" s="1" t="s">
        <v>4639</v>
      </c>
    </row>
    <row r="278" spans="1:2" x14ac:dyDescent="0.35">
      <c r="A278" s="1" t="s">
        <v>4640</v>
      </c>
      <c r="B278" s="1" t="s">
        <v>4641</v>
      </c>
    </row>
    <row r="279" spans="1:2" x14ac:dyDescent="0.35">
      <c r="A279" s="1" t="s">
        <v>4642</v>
      </c>
      <c r="B279" s="1" t="s">
        <v>4643</v>
      </c>
    </row>
    <row r="280" spans="1:2" x14ac:dyDescent="0.35">
      <c r="A280" s="1" t="s">
        <v>4644</v>
      </c>
      <c r="B280" s="1" t="s">
        <v>4140</v>
      </c>
    </row>
    <row r="281" spans="1:2" x14ac:dyDescent="0.35">
      <c r="A281" s="1" t="s">
        <v>4645</v>
      </c>
      <c r="B281" s="1" t="s">
        <v>4646</v>
      </c>
    </row>
    <row r="282" spans="1:2" x14ac:dyDescent="0.35">
      <c r="A282" s="1" t="s">
        <v>4647</v>
      </c>
      <c r="B282" s="1" t="s">
        <v>4648</v>
      </c>
    </row>
    <row r="283" spans="1:2" x14ac:dyDescent="0.35">
      <c r="A283" s="1" t="s">
        <v>4649</v>
      </c>
      <c r="B283" s="1" t="s">
        <v>4650</v>
      </c>
    </row>
    <row r="284" spans="1:2" x14ac:dyDescent="0.35">
      <c r="A284" s="1" t="s">
        <v>4651</v>
      </c>
      <c r="B284" s="1" t="s">
        <v>4652</v>
      </c>
    </row>
    <row r="285" spans="1:2" x14ac:dyDescent="0.35">
      <c r="A285" s="1" t="s">
        <v>4653</v>
      </c>
      <c r="B285" s="1" t="s">
        <v>4654</v>
      </c>
    </row>
    <row r="286" spans="1:2" x14ac:dyDescent="0.35">
      <c r="A286" s="1" t="s">
        <v>4655</v>
      </c>
      <c r="B286" s="1" t="s">
        <v>4656</v>
      </c>
    </row>
    <row r="287" spans="1:2" x14ac:dyDescent="0.35">
      <c r="A287" s="1" t="s">
        <v>4657</v>
      </c>
      <c r="B287" s="1" t="s">
        <v>4658</v>
      </c>
    </row>
    <row r="288" spans="1:2" x14ac:dyDescent="0.35">
      <c r="A288" s="1" t="s">
        <v>4659</v>
      </c>
      <c r="B288" s="1" t="s">
        <v>4660</v>
      </c>
    </row>
    <row r="289" spans="1:2" x14ac:dyDescent="0.35">
      <c r="A289" s="1" t="s">
        <v>4661</v>
      </c>
      <c r="B289" s="1" t="s">
        <v>4662</v>
      </c>
    </row>
    <row r="290" spans="1:2" x14ac:dyDescent="0.35">
      <c r="A290" s="1" t="s">
        <v>4663</v>
      </c>
      <c r="B290" s="1" t="s">
        <v>4664</v>
      </c>
    </row>
    <row r="291" spans="1:2" x14ac:dyDescent="0.35">
      <c r="A291" s="1" t="s">
        <v>4665</v>
      </c>
      <c r="B291" s="1" t="s">
        <v>4666</v>
      </c>
    </row>
    <row r="292" spans="1:2" x14ac:dyDescent="0.35">
      <c r="A292" s="1" t="s">
        <v>4667</v>
      </c>
      <c r="B292" s="1" t="s">
        <v>4668</v>
      </c>
    </row>
    <row r="293" spans="1:2" x14ac:dyDescent="0.35">
      <c r="A293" s="1" t="s">
        <v>4669</v>
      </c>
      <c r="B293" s="1" t="s">
        <v>4488</v>
      </c>
    </row>
    <row r="294" spans="1:2" x14ac:dyDescent="0.35">
      <c r="A294" s="1" t="s">
        <v>4670</v>
      </c>
      <c r="B294" s="1" t="s">
        <v>4671</v>
      </c>
    </row>
    <row r="295" spans="1:2" x14ac:dyDescent="0.35">
      <c r="A295" s="1" t="s">
        <v>4672</v>
      </c>
      <c r="B295" s="1" t="s">
        <v>4673</v>
      </c>
    </row>
    <row r="296" spans="1:2" x14ac:dyDescent="0.35">
      <c r="A296" s="1" t="s">
        <v>4674</v>
      </c>
      <c r="B296" s="1" t="s">
        <v>4675</v>
      </c>
    </row>
    <row r="297" spans="1:2" x14ac:dyDescent="0.35">
      <c r="A297" s="1" t="s">
        <v>4676</v>
      </c>
      <c r="B297" s="1" t="s">
        <v>4677</v>
      </c>
    </row>
    <row r="298" spans="1:2" x14ac:dyDescent="0.35">
      <c r="A298" s="1" t="s">
        <v>4678</v>
      </c>
      <c r="B298" s="1" t="s">
        <v>4679</v>
      </c>
    </row>
    <row r="299" spans="1:2" x14ac:dyDescent="0.35">
      <c r="A299" s="1" t="s">
        <v>4680</v>
      </c>
      <c r="B299" s="1" t="s">
        <v>4681</v>
      </c>
    </row>
    <row r="300" spans="1:2" x14ac:dyDescent="0.35">
      <c r="A300" s="1" t="s">
        <v>4682</v>
      </c>
      <c r="B300" s="1" t="s">
        <v>4683</v>
      </c>
    </row>
    <row r="301" spans="1:2" x14ac:dyDescent="0.35">
      <c r="A301" s="1" t="s">
        <v>4684</v>
      </c>
      <c r="B301" s="1" t="s">
        <v>4685</v>
      </c>
    </row>
    <row r="302" spans="1:2" x14ac:dyDescent="0.35">
      <c r="A302" s="1" t="s">
        <v>4686</v>
      </c>
      <c r="B302" s="1" t="s">
        <v>4687</v>
      </c>
    </row>
    <row r="303" spans="1:2" x14ac:dyDescent="0.35">
      <c r="A303" s="1" t="s">
        <v>4688</v>
      </c>
      <c r="B303" s="1" t="s">
        <v>4689</v>
      </c>
    </row>
    <row r="304" spans="1:2" x14ac:dyDescent="0.35">
      <c r="A304" s="1" t="s">
        <v>4690</v>
      </c>
      <c r="B304" s="1" t="s">
        <v>4691</v>
      </c>
    </row>
    <row r="305" spans="1:2" x14ac:dyDescent="0.35">
      <c r="A305" s="1" t="s">
        <v>4692</v>
      </c>
      <c r="B305" s="1" t="s">
        <v>4693</v>
      </c>
    </row>
    <row r="306" spans="1:2" x14ac:dyDescent="0.35">
      <c r="A306" s="1" t="s">
        <v>4694</v>
      </c>
      <c r="B306" s="1" t="s">
        <v>4462</v>
      </c>
    </row>
    <row r="307" spans="1:2" x14ac:dyDescent="0.35">
      <c r="A307" s="1" t="s">
        <v>4695</v>
      </c>
      <c r="B307" s="1" t="s">
        <v>4696</v>
      </c>
    </row>
    <row r="308" spans="1:2" x14ac:dyDescent="0.35">
      <c r="A308" s="1" t="s">
        <v>4697</v>
      </c>
      <c r="B308" s="1" t="s">
        <v>4186</v>
      </c>
    </row>
    <row r="309" spans="1:2" x14ac:dyDescent="0.35">
      <c r="A309" s="1" t="s">
        <v>4698</v>
      </c>
      <c r="B309" s="1" t="s">
        <v>4699</v>
      </c>
    </row>
    <row r="310" spans="1:2" x14ac:dyDescent="0.35">
      <c r="A310" s="1" t="s">
        <v>4700</v>
      </c>
      <c r="B310" s="1" t="s">
        <v>4701</v>
      </c>
    </row>
    <row r="311" spans="1:2" x14ac:dyDescent="0.35">
      <c r="A311" s="1" t="s">
        <v>4702</v>
      </c>
      <c r="B311" s="1" t="s">
        <v>4703</v>
      </c>
    </row>
    <row r="312" spans="1:2" x14ac:dyDescent="0.35">
      <c r="A312" s="1" t="s">
        <v>4704</v>
      </c>
      <c r="B312" s="1" t="s">
        <v>4705</v>
      </c>
    </row>
    <row r="313" spans="1:2" x14ac:dyDescent="0.35">
      <c r="A313" s="1" t="s">
        <v>4706</v>
      </c>
      <c r="B313" s="1" t="s">
        <v>4646</v>
      </c>
    </row>
    <row r="314" spans="1:2" x14ac:dyDescent="0.35">
      <c r="A314" s="1" t="s">
        <v>4707</v>
      </c>
      <c r="B314" s="1" t="s">
        <v>4677</v>
      </c>
    </row>
    <row r="315" spans="1:2" x14ac:dyDescent="0.35">
      <c r="A315" s="1" t="s">
        <v>4708</v>
      </c>
      <c r="B315" s="1" t="s">
        <v>4709</v>
      </c>
    </row>
    <row r="316" spans="1:2" x14ac:dyDescent="0.35">
      <c r="A316" s="1" t="s">
        <v>4710</v>
      </c>
      <c r="B316" s="1" t="s">
        <v>4693</v>
      </c>
    </row>
    <row r="317" spans="1:2" x14ac:dyDescent="0.35">
      <c r="A317" s="1" t="s">
        <v>4711</v>
      </c>
      <c r="B317" s="1" t="s">
        <v>4712</v>
      </c>
    </row>
    <row r="318" spans="1:2" x14ac:dyDescent="0.35">
      <c r="A318" s="1" t="s">
        <v>4713</v>
      </c>
      <c r="B318" s="1" t="s">
        <v>4714</v>
      </c>
    </row>
    <row r="319" spans="1:2" x14ac:dyDescent="0.35">
      <c r="A319" s="1" t="s">
        <v>4715</v>
      </c>
      <c r="B319" s="1" t="s">
        <v>4716</v>
      </c>
    </row>
    <row r="320" spans="1:2" x14ac:dyDescent="0.35">
      <c r="A320" s="1" t="s">
        <v>4717</v>
      </c>
      <c r="B320" s="1" t="s">
        <v>4718</v>
      </c>
    </row>
    <row r="321" spans="1:2" x14ac:dyDescent="0.35">
      <c r="A321" s="1" t="s">
        <v>4719</v>
      </c>
      <c r="B321" s="1" t="s">
        <v>4355</v>
      </c>
    </row>
    <row r="322" spans="1:2" x14ac:dyDescent="0.35">
      <c r="A322" s="1" t="s">
        <v>4720</v>
      </c>
      <c r="B322" s="1" t="s">
        <v>4721</v>
      </c>
    </row>
    <row r="323" spans="1:2" x14ac:dyDescent="0.35">
      <c r="A323" s="1" t="s">
        <v>4722</v>
      </c>
      <c r="B323" s="1" t="s">
        <v>4723</v>
      </c>
    </row>
    <row r="324" spans="1:2" x14ac:dyDescent="0.35">
      <c r="A324" s="1" t="s">
        <v>4724</v>
      </c>
      <c r="B324" s="1" t="s">
        <v>4725</v>
      </c>
    </row>
    <row r="325" spans="1:2" x14ac:dyDescent="0.35">
      <c r="A325" s="1" t="s">
        <v>4726</v>
      </c>
      <c r="B325" s="1" t="s">
        <v>4727</v>
      </c>
    </row>
    <row r="326" spans="1:2" x14ac:dyDescent="0.35">
      <c r="A326" s="1" t="s">
        <v>4728</v>
      </c>
      <c r="B326" s="1" t="s">
        <v>4729</v>
      </c>
    </row>
    <row r="327" spans="1:2" x14ac:dyDescent="0.35">
      <c r="A327" s="1" t="s">
        <v>4730</v>
      </c>
      <c r="B327" s="1" t="s">
        <v>4547</v>
      </c>
    </row>
    <row r="328" spans="1:2" x14ac:dyDescent="0.35">
      <c r="A328" s="1" t="s">
        <v>4731</v>
      </c>
      <c r="B328" s="1" t="s">
        <v>4732</v>
      </c>
    </row>
    <row r="329" spans="1:2" x14ac:dyDescent="0.35">
      <c r="A329" s="1" t="s">
        <v>4733</v>
      </c>
      <c r="B329" s="1" t="s">
        <v>4734</v>
      </c>
    </row>
    <row r="330" spans="1:2" x14ac:dyDescent="0.35">
      <c r="A330" s="1" t="s">
        <v>4735</v>
      </c>
      <c r="B330" s="1" t="s">
        <v>4736</v>
      </c>
    </row>
    <row r="331" spans="1:2" x14ac:dyDescent="0.35">
      <c r="A331" s="1" t="s">
        <v>4737</v>
      </c>
      <c r="B331" s="1" t="s">
        <v>4738</v>
      </c>
    </row>
    <row r="332" spans="1:2" x14ac:dyDescent="0.35">
      <c r="A332" s="1" t="s">
        <v>4739</v>
      </c>
      <c r="B332" s="1" t="s">
        <v>4740</v>
      </c>
    </row>
    <row r="333" spans="1:2" x14ac:dyDescent="0.35">
      <c r="A333" s="1" t="s">
        <v>4741</v>
      </c>
      <c r="B333" s="1" t="s">
        <v>4742</v>
      </c>
    </row>
    <row r="334" spans="1:2" x14ac:dyDescent="0.35">
      <c r="A334" s="1" t="s">
        <v>4743</v>
      </c>
      <c r="B334" s="1" t="s">
        <v>4744</v>
      </c>
    </row>
    <row r="335" spans="1:2" x14ac:dyDescent="0.35">
      <c r="A335" s="1" t="s">
        <v>4745</v>
      </c>
      <c r="B335" s="1" t="s">
        <v>4598</v>
      </c>
    </row>
    <row r="336" spans="1:2" x14ac:dyDescent="0.35">
      <c r="A336" s="1" t="s">
        <v>4746</v>
      </c>
      <c r="B336" s="1" t="s">
        <v>4122</v>
      </c>
    </row>
    <row r="337" spans="1:2" x14ac:dyDescent="0.35">
      <c r="A337" s="1" t="s">
        <v>4747</v>
      </c>
      <c r="B337" s="1" t="s">
        <v>4748</v>
      </c>
    </row>
    <row r="338" spans="1:2" x14ac:dyDescent="0.35">
      <c r="A338" s="1" t="s">
        <v>4749</v>
      </c>
      <c r="B338" s="1" t="s">
        <v>4750</v>
      </c>
    </row>
    <row r="339" spans="1:2" x14ac:dyDescent="0.35">
      <c r="A339" s="1" t="s">
        <v>4751</v>
      </c>
      <c r="B339" s="1" t="s">
        <v>4752</v>
      </c>
    </row>
    <row r="340" spans="1:2" x14ac:dyDescent="0.35">
      <c r="A340" s="1" t="s">
        <v>4753</v>
      </c>
      <c r="B340" s="1" t="s">
        <v>4754</v>
      </c>
    </row>
    <row r="341" spans="1:2" x14ac:dyDescent="0.35">
      <c r="A341" s="1" t="s">
        <v>4755</v>
      </c>
      <c r="B341" s="1" t="s">
        <v>4184</v>
      </c>
    </row>
    <row r="342" spans="1:2" x14ac:dyDescent="0.35">
      <c r="A342" s="1" t="s">
        <v>4756</v>
      </c>
      <c r="B342" s="1" t="s">
        <v>4757</v>
      </c>
    </row>
    <row r="343" spans="1:2" x14ac:dyDescent="0.35">
      <c r="A343" s="1" t="s">
        <v>4758</v>
      </c>
      <c r="B343" s="1" t="s">
        <v>4759</v>
      </c>
    </row>
    <row r="344" spans="1:2" x14ac:dyDescent="0.35">
      <c r="A344" s="1" t="s">
        <v>4760</v>
      </c>
      <c r="B344" s="1" t="s">
        <v>4761</v>
      </c>
    </row>
    <row r="345" spans="1:2" x14ac:dyDescent="0.35">
      <c r="A345" s="1" t="s">
        <v>4762</v>
      </c>
      <c r="B345" s="1" t="s">
        <v>4763</v>
      </c>
    </row>
    <row r="346" spans="1:2" x14ac:dyDescent="0.35">
      <c r="A346" s="1" t="s">
        <v>4764</v>
      </c>
      <c r="B346" s="1" t="s">
        <v>4558</v>
      </c>
    </row>
    <row r="347" spans="1:2" x14ac:dyDescent="0.35">
      <c r="A347" s="1" t="s">
        <v>4765</v>
      </c>
      <c r="B347" s="1" t="s">
        <v>4766</v>
      </c>
    </row>
    <row r="348" spans="1:2" x14ac:dyDescent="0.35">
      <c r="A348" s="1" t="s">
        <v>4767</v>
      </c>
      <c r="B348" s="1" t="s">
        <v>4237</v>
      </c>
    </row>
    <row r="349" spans="1:2" x14ac:dyDescent="0.35">
      <c r="A349" s="1" t="s">
        <v>4768</v>
      </c>
      <c r="B349" s="1" t="s">
        <v>4769</v>
      </c>
    </row>
    <row r="350" spans="1:2" x14ac:dyDescent="0.35">
      <c r="A350" s="1" t="s">
        <v>4770</v>
      </c>
      <c r="B350" s="1" t="s">
        <v>4284</v>
      </c>
    </row>
    <row r="351" spans="1:2" x14ac:dyDescent="0.35">
      <c r="A351" s="1" t="s">
        <v>4771</v>
      </c>
      <c r="B351" s="1" t="s">
        <v>4772</v>
      </c>
    </row>
    <row r="352" spans="1:2" x14ac:dyDescent="0.35">
      <c r="A352" s="1" t="s">
        <v>4773</v>
      </c>
      <c r="B352" s="1" t="s">
        <v>4774</v>
      </c>
    </row>
    <row r="353" spans="1:2" x14ac:dyDescent="0.35">
      <c r="A353" s="1" t="s">
        <v>4775</v>
      </c>
      <c r="B353" s="1" t="s">
        <v>4776</v>
      </c>
    </row>
    <row r="354" spans="1:2" x14ac:dyDescent="0.35">
      <c r="A354" s="1" t="s">
        <v>4777</v>
      </c>
      <c r="B354" s="1" t="s">
        <v>4251</v>
      </c>
    </row>
    <row r="355" spans="1:2" x14ac:dyDescent="0.35">
      <c r="A355" s="1" t="s">
        <v>4778</v>
      </c>
      <c r="B355" s="1" t="s">
        <v>4772</v>
      </c>
    </row>
    <row r="356" spans="1:2" x14ac:dyDescent="0.35">
      <c r="A356" s="1" t="s">
        <v>4779</v>
      </c>
      <c r="B356" s="1" t="s">
        <v>4780</v>
      </c>
    </row>
    <row r="357" spans="1:2" x14ac:dyDescent="0.35">
      <c r="A357" s="1" t="s">
        <v>4781</v>
      </c>
      <c r="B357" s="1" t="s">
        <v>4782</v>
      </c>
    </row>
    <row r="358" spans="1:2" x14ac:dyDescent="0.35">
      <c r="A358" s="1" t="s">
        <v>4783</v>
      </c>
      <c r="B358" s="1" t="s">
        <v>4784</v>
      </c>
    </row>
    <row r="359" spans="1:2" x14ac:dyDescent="0.35">
      <c r="A359" s="1" t="s">
        <v>4785</v>
      </c>
      <c r="B359" s="1" t="s">
        <v>4437</v>
      </c>
    </row>
    <row r="360" spans="1:2" x14ac:dyDescent="0.35">
      <c r="A360" s="1" t="s">
        <v>4786</v>
      </c>
      <c r="B360" s="1" t="s">
        <v>4787</v>
      </c>
    </row>
    <row r="361" spans="1:2" x14ac:dyDescent="0.35">
      <c r="A361" s="1" t="s">
        <v>4788</v>
      </c>
      <c r="B361" s="1" t="s">
        <v>4693</v>
      </c>
    </row>
    <row r="362" spans="1:2" x14ac:dyDescent="0.35">
      <c r="A362" s="1" t="s">
        <v>4789</v>
      </c>
      <c r="B362" s="1" t="s">
        <v>4790</v>
      </c>
    </row>
    <row r="363" spans="1:2" x14ac:dyDescent="0.35">
      <c r="A363" s="1" t="s">
        <v>4791</v>
      </c>
      <c r="B363" s="1" t="s">
        <v>4792</v>
      </c>
    </row>
    <row r="364" spans="1:2" x14ac:dyDescent="0.35">
      <c r="A364" s="1" t="s">
        <v>4793</v>
      </c>
      <c r="B364" s="1" t="s">
        <v>4794</v>
      </c>
    </row>
    <row r="365" spans="1:2" x14ac:dyDescent="0.35">
      <c r="A365" s="1" t="s">
        <v>4795</v>
      </c>
      <c r="B365" s="1" t="s">
        <v>4784</v>
      </c>
    </row>
    <row r="366" spans="1:2" x14ac:dyDescent="0.35">
      <c r="A366" s="1" t="s">
        <v>4796</v>
      </c>
      <c r="B366" s="1" t="s">
        <v>4780</v>
      </c>
    </row>
    <row r="367" spans="1:2" x14ac:dyDescent="0.35">
      <c r="A367" s="1" t="s">
        <v>4797</v>
      </c>
      <c r="B367" s="1" t="s">
        <v>4798</v>
      </c>
    </row>
    <row r="368" spans="1:2" x14ac:dyDescent="0.35">
      <c r="A368" s="1" t="s">
        <v>4799</v>
      </c>
      <c r="B368" s="1" t="s">
        <v>4800</v>
      </c>
    </row>
    <row r="369" spans="1:2" x14ac:dyDescent="0.35">
      <c r="A369" s="1" t="s">
        <v>4801</v>
      </c>
      <c r="B369" s="1" t="s">
        <v>4802</v>
      </c>
    </row>
    <row r="370" spans="1:2" x14ac:dyDescent="0.35">
      <c r="A370" s="1" t="s">
        <v>4803</v>
      </c>
      <c r="B370" s="1" t="s">
        <v>4804</v>
      </c>
    </row>
    <row r="371" spans="1:2" x14ac:dyDescent="0.35">
      <c r="A371" s="1" t="s">
        <v>4805</v>
      </c>
      <c r="B371" s="1" t="s">
        <v>4806</v>
      </c>
    </row>
    <row r="372" spans="1:2" x14ac:dyDescent="0.35">
      <c r="A372" s="1" t="s">
        <v>4807</v>
      </c>
      <c r="B372" s="1" t="s">
        <v>4808</v>
      </c>
    </row>
    <row r="373" spans="1:2" x14ac:dyDescent="0.35">
      <c r="A373" s="1" t="s">
        <v>4809</v>
      </c>
      <c r="B373" s="1" t="s">
        <v>4794</v>
      </c>
    </row>
    <row r="374" spans="1:2" x14ac:dyDescent="0.35">
      <c r="A374" s="1" t="s">
        <v>4810</v>
      </c>
      <c r="B374" s="1" t="s">
        <v>4811</v>
      </c>
    </row>
    <row r="375" spans="1:2" x14ac:dyDescent="0.35">
      <c r="A375" s="1" t="s">
        <v>4812</v>
      </c>
      <c r="B375" s="1" t="s">
        <v>4393</v>
      </c>
    </row>
    <row r="376" spans="1:2" x14ac:dyDescent="0.35">
      <c r="A376" s="1" t="s">
        <v>4813</v>
      </c>
      <c r="B376" s="1" t="s">
        <v>4814</v>
      </c>
    </row>
    <row r="377" spans="1:2" x14ac:dyDescent="0.35">
      <c r="A377" s="1" t="s">
        <v>4815</v>
      </c>
      <c r="B377" s="1" t="s">
        <v>4816</v>
      </c>
    </row>
    <row r="378" spans="1:2" x14ac:dyDescent="0.35">
      <c r="A378" s="1" t="s">
        <v>4817</v>
      </c>
      <c r="B378" s="1" t="s">
        <v>4456</v>
      </c>
    </row>
    <row r="379" spans="1:2" x14ac:dyDescent="0.35">
      <c r="A379" s="1" t="s">
        <v>4818</v>
      </c>
      <c r="B379" s="1" t="s">
        <v>4819</v>
      </c>
    </row>
    <row r="380" spans="1:2" x14ac:dyDescent="0.35">
      <c r="A380" s="1" t="s">
        <v>4820</v>
      </c>
      <c r="B380" s="1" t="s">
        <v>4290</v>
      </c>
    </row>
    <row r="381" spans="1:2" x14ac:dyDescent="0.35">
      <c r="A381" s="1" t="s">
        <v>4821</v>
      </c>
      <c r="B381" s="1" t="s">
        <v>4822</v>
      </c>
    </row>
    <row r="382" spans="1:2" x14ac:dyDescent="0.35">
      <c r="A382" s="1" t="s">
        <v>4823</v>
      </c>
      <c r="B382" s="1" t="s">
        <v>4156</v>
      </c>
    </row>
    <row r="383" spans="1:2" x14ac:dyDescent="0.35">
      <c r="A383" s="1" t="s">
        <v>4824</v>
      </c>
      <c r="B383" s="1" t="s">
        <v>4825</v>
      </c>
    </row>
    <row r="384" spans="1:2" x14ac:dyDescent="0.35">
      <c r="A384" s="1" t="s">
        <v>4826</v>
      </c>
      <c r="B384" s="1" t="s">
        <v>4464</v>
      </c>
    </row>
    <row r="385" spans="1:2" x14ac:dyDescent="0.35">
      <c r="A385" s="1" t="s">
        <v>4827</v>
      </c>
      <c r="B385" s="1" t="s">
        <v>4828</v>
      </c>
    </row>
    <row r="386" spans="1:2" x14ac:dyDescent="0.35">
      <c r="A386" s="1" t="s">
        <v>4829</v>
      </c>
      <c r="B386" s="1" t="s">
        <v>4830</v>
      </c>
    </row>
    <row r="387" spans="1:2" x14ac:dyDescent="0.35">
      <c r="A387" s="1" t="s">
        <v>4831</v>
      </c>
      <c r="B387" s="1" t="s">
        <v>4832</v>
      </c>
    </row>
    <row r="388" spans="1:2" x14ac:dyDescent="0.35">
      <c r="A388" s="1" t="s">
        <v>4833</v>
      </c>
      <c r="B388" s="1" t="s">
        <v>4769</v>
      </c>
    </row>
    <row r="389" spans="1:2" x14ac:dyDescent="0.35">
      <c r="A389" s="1" t="s">
        <v>4834</v>
      </c>
      <c r="B389" s="1" t="s">
        <v>4620</v>
      </c>
    </row>
    <row r="390" spans="1:2" x14ac:dyDescent="0.35">
      <c r="A390" s="1" t="s">
        <v>4835</v>
      </c>
      <c r="B390" s="1" t="s">
        <v>4836</v>
      </c>
    </row>
    <row r="391" spans="1:2" x14ac:dyDescent="0.35">
      <c r="A391" s="1" t="s">
        <v>4837</v>
      </c>
      <c r="B391" s="1" t="s">
        <v>4838</v>
      </c>
    </row>
    <row r="392" spans="1:2" x14ac:dyDescent="0.35">
      <c r="A392" s="1" t="s">
        <v>4839</v>
      </c>
      <c r="B392" s="1" t="s">
        <v>4840</v>
      </c>
    </row>
    <row r="393" spans="1:2" x14ac:dyDescent="0.35">
      <c r="A393" s="1" t="s">
        <v>4841</v>
      </c>
      <c r="B393" s="1" t="s">
        <v>4842</v>
      </c>
    </row>
    <row r="394" spans="1:2" x14ac:dyDescent="0.35">
      <c r="A394" s="1" t="s">
        <v>4843</v>
      </c>
      <c r="B394" s="1" t="s">
        <v>4844</v>
      </c>
    </row>
    <row r="395" spans="1:2" x14ac:dyDescent="0.35">
      <c r="A395" s="1" t="s">
        <v>4845</v>
      </c>
      <c r="B395" s="1" t="s">
        <v>4846</v>
      </c>
    </row>
    <row r="396" spans="1:2" x14ac:dyDescent="0.35">
      <c r="A396" s="1" t="s">
        <v>4847</v>
      </c>
      <c r="B396" s="1" t="s">
        <v>4848</v>
      </c>
    </row>
    <row r="397" spans="1:2" x14ac:dyDescent="0.35">
      <c r="A397" s="1" t="s">
        <v>4849</v>
      </c>
      <c r="B397" s="1" t="s">
        <v>4594</v>
      </c>
    </row>
    <row r="398" spans="1:2" x14ac:dyDescent="0.35">
      <c r="A398" s="1" t="s">
        <v>4850</v>
      </c>
      <c r="B398" s="1" t="s">
        <v>4727</v>
      </c>
    </row>
    <row r="399" spans="1:2" x14ac:dyDescent="0.35">
      <c r="A399" s="1" t="s">
        <v>4851</v>
      </c>
      <c r="B399" s="1" t="s">
        <v>4852</v>
      </c>
    </row>
    <row r="400" spans="1:2" x14ac:dyDescent="0.35">
      <c r="A400" s="1" t="s">
        <v>4853</v>
      </c>
      <c r="B400" s="1" t="s">
        <v>4854</v>
      </c>
    </row>
    <row r="401" spans="1:2" x14ac:dyDescent="0.35">
      <c r="A401" s="1" t="s">
        <v>4855</v>
      </c>
      <c r="B401" s="1" t="s">
        <v>4856</v>
      </c>
    </row>
    <row r="402" spans="1:2" x14ac:dyDescent="0.35">
      <c r="A402" s="1" t="s">
        <v>4857</v>
      </c>
      <c r="B402" s="1" t="s">
        <v>4260</v>
      </c>
    </row>
    <row r="403" spans="1:2" x14ac:dyDescent="0.35">
      <c r="A403" s="1" t="s">
        <v>4858</v>
      </c>
      <c r="B403" s="1" t="s">
        <v>4859</v>
      </c>
    </row>
    <row r="404" spans="1:2" x14ac:dyDescent="0.35">
      <c r="A404" s="1" t="s">
        <v>4860</v>
      </c>
      <c r="B404" s="1" t="s">
        <v>4848</v>
      </c>
    </row>
    <row r="405" spans="1:2" x14ac:dyDescent="0.35">
      <c r="A405" s="1" t="s">
        <v>4861</v>
      </c>
      <c r="B405" s="1" t="s">
        <v>4433</v>
      </c>
    </row>
    <row r="406" spans="1:2" x14ac:dyDescent="0.35">
      <c r="A406" s="1" t="s">
        <v>4862</v>
      </c>
      <c r="B406" s="1" t="s">
        <v>4863</v>
      </c>
    </row>
    <row r="407" spans="1:2" x14ac:dyDescent="0.35">
      <c r="A407" s="1" t="s">
        <v>4864</v>
      </c>
      <c r="B407" s="1" t="s">
        <v>4865</v>
      </c>
    </row>
    <row r="408" spans="1:2" x14ac:dyDescent="0.35">
      <c r="A408" s="1" t="s">
        <v>4866</v>
      </c>
      <c r="B408" s="1" t="s">
        <v>4867</v>
      </c>
    </row>
    <row r="409" spans="1:2" x14ac:dyDescent="0.35">
      <c r="A409" s="1" t="s">
        <v>4868</v>
      </c>
      <c r="B409" s="1" t="s">
        <v>4869</v>
      </c>
    </row>
    <row r="410" spans="1:2" x14ac:dyDescent="0.35">
      <c r="A410" s="1" t="s">
        <v>4870</v>
      </c>
      <c r="B410" s="1" t="s">
        <v>4871</v>
      </c>
    </row>
    <row r="411" spans="1:2" x14ac:dyDescent="0.35">
      <c r="A411" s="1" t="s">
        <v>4872</v>
      </c>
      <c r="B411" s="1" t="s">
        <v>4873</v>
      </c>
    </row>
    <row r="412" spans="1:2" x14ac:dyDescent="0.35">
      <c r="A412" s="1" t="s">
        <v>4874</v>
      </c>
      <c r="B412" s="1" t="s">
        <v>4875</v>
      </c>
    </row>
    <row r="413" spans="1:2" x14ac:dyDescent="0.35">
      <c r="A413" s="1" t="s">
        <v>4876</v>
      </c>
      <c r="B413" s="1" t="s">
        <v>4877</v>
      </c>
    </row>
    <row r="414" spans="1:2" x14ac:dyDescent="0.35">
      <c r="A414" s="1" t="s">
        <v>4878</v>
      </c>
      <c r="B414" s="1" t="s">
        <v>4541</v>
      </c>
    </row>
    <row r="415" spans="1:2" x14ac:dyDescent="0.35">
      <c r="A415" s="1" t="s">
        <v>4879</v>
      </c>
      <c r="B415" s="1" t="s">
        <v>4880</v>
      </c>
    </row>
    <row r="416" spans="1:2" x14ac:dyDescent="0.35">
      <c r="A416" s="1" t="s">
        <v>4881</v>
      </c>
      <c r="B416" s="1" t="s">
        <v>4882</v>
      </c>
    </row>
    <row r="417" spans="1:2" x14ac:dyDescent="0.35">
      <c r="A417" s="1" t="s">
        <v>4883</v>
      </c>
      <c r="B417" s="1" t="s">
        <v>4884</v>
      </c>
    </row>
    <row r="418" spans="1:2" x14ac:dyDescent="0.35">
      <c r="A418" s="1" t="s">
        <v>4885</v>
      </c>
      <c r="B418" s="1" t="s">
        <v>4886</v>
      </c>
    </row>
    <row r="419" spans="1:2" x14ac:dyDescent="0.35">
      <c r="A419" s="1" t="s">
        <v>4887</v>
      </c>
      <c r="B419" s="1" t="s">
        <v>4888</v>
      </c>
    </row>
    <row r="420" spans="1:2" x14ac:dyDescent="0.35">
      <c r="A420" s="1" t="s">
        <v>4889</v>
      </c>
      <c r="B420" s="1" t="s">
        <v>4890</v>
      </c>
    </row>
    <row r="421" spans="1:2" x14ac:dyDescent="0.35">
      <c r="A421" s="1" t="s">
        <v>4891</v>
      </c>
      <c r="B421" s="1" t="s">
        <v>4892</v>
      </c>
    </row>
    <row r="422" spans="1:2" x14ac:dyDescent="0.35">
      <c r="A422" s="1" t="s">
        <v>4893</v>
      </c>
      <c r="B422" s="1" t="s">
        <v>4337</v>
      </c>
    </row>
    <row r="423" spans="1:2" x14ac:dyDescent="0.35">
      <c r="A423" s="1" t="s">
        <v>4894</v>
      </c>
      <c r="B423" s="1" t="s">
        <v>4895</v>
      </c>
    </row>
    <row r="424" spans="1:2" x14ac:dyDescent="0.35">
      <c r="A424" s="1" t="s">
        <v>4896</v>
      </c>
      <c r="B424" s="1" t="s">
        <v>4897</v>
      </c>
    </row>
    <row r="425" spans="1:2" x14ac:dyDescent="0.35">
      <c r="A425" s="1" t="s">
        <v>4898</v>
      </c>
      <c r="B425" s="1" t="s">
        <v>4899</v>
      </c>
    </row>
    <row r="426" spans="1:2" x14ac:dyDescent="0.35">
      <c r="A426" s="1" t="s">
        <v>4900</v>
      </c>
      <c r="B426" s="1" t="s">
        <v>4901</v>
      </c>
    </row>
    <row r="427" spans="1:2" x14ac:dyDescent="0.35">
      <c r="A427" s="1" t="s">
        <v>4902</v>
      </c>
      <c r="B427" s="1" t="s">
        <v>4903</v>
      </c>
    </row>
    <row r="428" spans="1:2" x14ac:dyDescent="0.35">
      <c r="A428" s="1" t="s">
        <v>4904</v>
      </c>
      <c r="B428" s="1" t="s">
        <v>4905</v>
      </c>
    </row>
    <row r="429" spans="1:2" x14ac:dyDescent="0.35">
      <c r="A429" s="1" t="s">
        <v>4906</v>
      </c>
      <c r="B429" s="1" t="s">
        <v>4907</v>
      </c>
    </row>
    <row r="430" spans="1:2" x14ac:dyDescent="0.35">
      <c r="A430" s="1" t="s">
        <v>4908</v>
      </c>
      <c r="B430" s="1" t="s">
        <v>4909</v>
      </c>
    </row>
    <row r="431" spans="1:2" x14ac:dyDescent="0.35">
      <c r="A431" s="1" t="s">
        <v>4910</v>
      </c>
      <c r="B431" s="1" t="s">
        <v>4911</v>
      </c>
    </row>
    <row r="432" spans="1:2" x14ac:dyDescent="0.35">
      <c r="A432" s="1" t="s">
        <v>4912</v>
      </c>
      <c r="B432" s="1" t="s">
        <v>4913</v>
      </c>
    </row>
    <row r="433" spans="1:2" x14ac:dyDescent="0.35">
      <c r="A433" s="1" t="s">
        <v>4914</v>
      </c>
      <c r="B433" s="1" t="s">
        <v>4915</v>
      </c>
    </row>
    <row r="434" spans="1:2" x14ac:dyDescent="0.35">
      <c r="A434" s="1" t="s">
        <v>4916</v>
      </c>
      <c r="B434" s="1" t="s">
        <v>4917</v>
      </c>
    </row>
    <row r="435" spans="1:2" x14ac:dyDescent="0.35">
      <c r="A435" s="1" t="s">
        <v>4918</v>
      </c>
      <c r="B435" s="1" t="s">
        <v>4919</v>
      </c>
    </row>
    <row r="436" spans="1:2" x14ac:dyDescent="0.35">
      <c r="A436" s="1" t="s">
        <v>4920</v>
      </c>
      <c r="B436" s="1" t="s">
        <v>4921</v>
      </c>
    </row>
    <row r="437" spans="1:2" x14ac:dyDescent="0.35">
      <c r="A437" s="1" t="s">
        <v>4922</v>
      </c>
      <c r="B437" s="1" t="s">
        <v>4923</v>
      </c>
    </row>
    <row r="438" spans="1:2" x14ac:dyDescent="0.35">
      <c r="A438" s="1" t="s">
        <v>4924</v>
      </c>
      <c r="B438" s="1" t="s">
        <v>4925</v>
      </c>
    </row>
    <row r="439" spans="1:2" x14ac:dyDescent="0.35">
      <c r="A439" s="1" t="s">
        <v>4926</v>
      </c>
      <c r="B439" s="1" t="s">
        <v>4927</v>
      </c>
    </row>
    <row r="440" spans="1:2" x14ac:dyDescent="0.35">
      <c r="A440" s="1" t="s">
        <v>4928</v>
      </c>
      <c r="B440" s="1" t="s">
        <v>4925</v>
      </c>
    </row>
    <row r="441" spans="1:2" x14ac:dyDescent="0.35">
      <c r="A441" s="1" t="s">
        <v>4929</v>
      </c>
      <c r="B441" s="1" t="s">
        <v>4930</v>
      </c>
    </row>
    <row r="442" spans="1:2" x14ac:dyDescent="0.35">
      <c r="A442" s="1" t="s">
        <v>4931</v>
      </c>
      <c r="B442" s="1" t="s">
        <v>4932</v>
      </c>
    </row>
    <row r="443" spans="1:2" x14ac:dyDescent="0.35">
      <c r="A443" s="1" t="s">
        <v>4933</v>
      </c>
      <c r="B443" s="1" t="s">
        <v>4934</v>
      </c>
    </row>
    <row r="444" spans="1:2" x14ac:dyDescent="0.35">
      <c r="A444" s="1" t="s">
        <v>4935</v>
      </c>
      <c r="B444" s="1" t="s">
        <v>4877</v>
      </c>
    </row>
    <row r="445" spans="1:2" x14ac:dyDescent="0.35">
      <c r="A445" s="1" t="s">
        <v>4936</v>
      </c>
      <c r="B445" s="1" t="s">
        <v>4723</v>
      </c>
    </row>
    <row r="446" spans="1:2" x14ac:dyDescent="0.35">
      <c r="A446" s="1" t="s">
        <v>4937</v>
      </c>
      <c r="B446" s="1" t="s">
        <v>4938</v>
      </c>
    </row>
    <row r="447" spans="1:2" x14ac:dyDescent="0.35">
      <c r="A447" s="1" t="s">
        <v>4939</v>
      </c>
      <c r="B447" s="1" t="s">
        <v>4940</v>
      </c>
    </row>
    <row r="448" spans="1:2" x14ac:dyDescent="0.35">
      <c r="A448" s="1" t="s">
        <v>4941</v>
      </c>
      <c r="B448" s="1" t="s">
        <v>4942</v>
      </c>
    </row>
    <row r="449" spans="1:2" x14ac:dyDescent="0.35">
      <c r="A449" s="1" t="s">
        <v>4943</v>
      </c>
      <c r="B449" s="1" t="s">
        <v>4944</v>
      </c>
    </row>
    <row r="450" spans="1:2" x14ac:dyDescent="0.35">
      <c r="A450" s="1" t="s">
        <v>4945</v>
      </c>
      <c r="B450" s="1" t="s">
        <v>4946</v>
      </c>
    </row>
    <row r="451" spans="1:2" x14ac:dyDescent="0.35">
      <c r="A451" s="1" t="s">
        <v>4947</v>
      </c>
      <c r="B451" s="1" t="s">
        <v>4948</v>
      </c>
    </row>
    <row r="452" spans="1:2" x14ac:dyDescent="0.35">
      <c r="A452" s="1" t="s">
        <v>4949</v>
      </c>
      <c r="B452" s="1" t="s">
        <v>4950</v>
      </c>
    </row>
    <row r="453" spans="1:2" x14ac:dyDescent="0.35">
      <c r="A453" s="1" t="s">
        <v>4951</v>
      </c>
      <c r="B453" s="1" t="s">
        <v>4952</v>
      </c>
    </row>
    <row r="454" spans="1:2" x14ac:dyDescent="0.35">
      <c r="A454" s="1" t="s">
        <v>4953</v>
      </c>
      <c r="B454" s="1" t="s">
        <v>4954</v>
      </c>
    </row>
    <row r="455" spans="1:2" x14ac:dyDescent="0.35">
      <c r="A455" s="1" t="s">
        <v>4955</v>
      </c>
      <c r="B455" s="1" t="s">
        <v>4956</v>
      </c>
    </row>
    <row r="456" spans="1:2" x14ac:dyDescent="0.35">
      <c r="A456" s="1" t="s">
        <v>4957</v>
      </c>
      <c r="B456" s="1" t="s">
        <v>4958</v>
      </c>
    </row>
    <row r="457" spans="1:2" x14ac:dyDescent="0.35">
      <c r="A457" s="1" t="s">
        <v>4959</v>
      </c>
      <c r="B457" s="1" t="s">
        <v>4960</v>
      </c>
    </row>
    <row r="458" spans="1:2" x14ac:dyDescent="0.35">
      <c r="A458" s="1" t="s">
        <v>4961</v>
      </c>
      <c r="B458" s="1" t="s">
        <v>4962</v>
      </c>
    </row>
    <row r="459" spans="1:2" x14ac:dyDescent="0.35">
      <c r="A459" s="1" t="s">
        <v>4963</v>
      </c>
      <c r="B459" s="1" t="s">
        <v>4964</v>
      </c>
    </row>
    <row r="460" spans="1:2" x14ac:dyDescent="0.35">
      <c r="A460" s="1" t="s">
        <v>4965</v>
      </c>
      <c r="B460" s="1" t="s">
        <v>4966</v>
      </c>
    </row>
    <row r="461" spans="1:2" x14ac:dyDescent="0.35">
      <c r="A461" s="1" t="s">
        <v>4967</v>
      </c>
      <c r="B461" s="1" t="s">
        <v>4968</v>
      </c>
    </row>
    <row r="462" spans="1:2" x14ac:dyDescent="0.35">
      <c r="A462" s="1" t="s">
        <v>4969</v>
      </c>
      <c r="B462" s="1" t="s">
        <v>4970</v>
      </c>
    </row>
    <row r="463" spans="1:2" x14ac:dyDescent="0.35">
      <c r="A463" s="1" t="s">
        <v>4971</v>
      </c>
      <c r="B463" s="1" t="s">
        <v>4972</v>
      </c>
    </row>
    <row r="464" spans="1:2" x14ac:dyDescent="0.35">
      <c r="A464" s="1" t="s">
        <v>4973</v>
      </c>
      <c r="B464" s="1" t="s">
        <v>4262</v>
      </c>
    </row>
    <row r="465" spans="1:2" x14ac:dyDescent="0.35">
      <c r="A465" s="1" t="s">
        <v>4974</v>
      </c>
      <c r="B465" s="1" t="s">
        <v>4975</v>
      </c>
    </row>
    <row r="466" spans="1:2" x14ac:dyDescent="0.35">
      <c r="A466" s="1" t="s">
        <v>4976</v>
      </c>
      <c r="B466" s="1" t="s">
        <v>4977</v>
      </c>
    </row>
    <row r="467" spans="1:2" x14ac:dyDescent="0.35">
      <c r="A467" s="1" t="s">
        <v>4978</v>
      </c>
      <c r="B467" s="1" t="s">
        <v>4979</v>
      </c>
    </row>
    <row r="468" spans="1:2" x14ac:dyDescent="0.35">
      <c r="A468" s="1" t="s">
        <v>4980</v>
      </c>
      <c r="B468" s="1" t="s">
        <v>4981</v>
      </c>
    </row>
    <row r="469" spans="1:2" x14ac:dyDescent="0.35">
      <c r="A469" s="1" t="s">
        <v>4982</v>
      </c>
      <c r="B469" s="1" t="s">
        <v>4435</v>
      </c>
    </row>
    <row r="470" spans="1:2" x14ac:dyDescent="0.35">
      <c r="A470" s="1" t="s">
        <v>4983</v>
      </c>
      <c r="B470" s="1" t="s">
        <v>4984</v>
      </c>
    </row>
    <row r="471" spans="1:2" x14ac:dyDescent="0.35">
      <c r="A471" s="1" t="s">
        <v>4985</v>
      </c>
      <c r="B471" s="1" t="s">
        <v>4986</v>
      </c>
    </row>
    <row r="472" spans="1:2" x14ac:dyDescent="0.35">
      <c r="A472" s="1" t="s">
        <v>4987</v>
      </c>
      <c r="B472" s="1" t="s">
        <v>4988</v>
      </c>
    </row>
    <row r="473" spans="1:2" x14ac:dyDescent="0.35">
      <c r="A473" s="1" t="s">
        <v>4989</v>
      </c>
      <c r="B473" s="1" t="s">
        <v>4990</v>
      </c>
    </row>
    <row r="474" spans="1:2" x14ac:dyDescent="0.35">
      <c r="A474" s="1" t="s">
        <v>4991</v>
      </c>
      <c r="B474" s="1" t="s">
        <v>4992</v>
      </c>
    </row>
    <row r="475" spans="1:2" x14ac:dyDescent="0.35">
      <c r="A475" s="1" t="s">
        <v>4993</v>
      </c>
      <c r="B475" s="1" t="s">
        <v>4486</v>
      </c>
    </row>
    <row r="476" spans="1:2" x14ac:dyDescent="0.35">
      <c r="A476" s="1" t="s">
        <v>4994</v>
      </c>
      <c r="B476" s="1" t="s">
        <v>4995</v>
      </c>
    </row>
    <row r="477" spans="1:2" x14ac:dyDescent="0.35">
      <c r="A477" s="1" t="s">
        <v>4996</v>
      </c>
      <c r="B477" s="1" t="s">
        <v>4997</v>
      </c>
    </row>
    <row r="478" spans="1:2" x14ac:dyDescent="0.35">
      <c r="A478" s="1" t="s">
        <v>4998</v>
      </c>
      <c r="B478" s="1" t="s">
        <v>4999</v>
      </c>
    </row>
    <row r="479" spans="1:2" x14ac:dyDescent="0.35">
      <c r="A479" s="1" t="s">
        <v>5000</v>
      </c>
      <c r="B479" s="1" t="s">
        <v>5001</v>
      </c>
    </row>
    <row r="480" spans="1:2" x14ac:dyDescent="0.35">
      <c r="A480" s="1" t="s">
        <v>5002</v>
      </c>
      <c r="B480" s="1" t="s">
        <v>5003</v>
      </c>
    </row>
    <row r="481" spans="1:2" x14ac:dyDescent="0.35">
      <c r="A481" s="1" t="s">
        <v>5004</v>
      </c>
      <c r="B481" s="1" t="s">
        <v>5005</v>
      </c>
    </row>
    <row r="482" spans="1:2" x14ac:dyDescent="0.35">
      <c r="A482" s="1" t="s">
        <v>5006</v>
      </c>
      <c r="B482" s="1" t="s">
        <v>4318</v>
      </c>
    </row>
    <row r="483" spans="1:2" x14ac:dyDescent="0.35">
      <c r="A483" s="1" t="s">
        <v>5007</v>
      </c>
      <c r="B483" s="1" t="s">
        <v>5008</v>
      </c>
    </row>
    <row r="484" spans="1:2" x14ac:dyDescent="0.35">
      <c r="A484" s="1" t="s">
        <v>5009</v>
      </c>
      <c r="B484" s="1" t="s">
        <v>5010</v>
      </c>
    </row>
    <row r="485" spans="1:2" x14ac:dyDescent="0.35">
      <c r="A485" s="1" t="s">
        <v>5011</v>
      </c>
      <c r="B485" s="1" t="s">
        <v>5012</v>
      </c>
    </row>
    <row r="486" spans="1:2" x14ac:dyDescent="0.35">
      <c r="A486" s="1" t="s">
        <v>5013</v>
      </c>
      <c r="B486" s="1" t="s">
        <v>4168</v>
      </c>
    </row>
    <row r="487" spans="1:2" x14ac:dyDescent="0.35">
      <c r="A487" s="1" t="s">
        <v>5014</v>
      </c>
      <c r="B487" s="1" t="s">
        <v>5015</v>
      </c>
    </row>
    <row r="488" spans="1:2" x14ac:dyDescent="0.35">
      <c r="A488" s="1" t="s">
        <v>5016</v>
      </c>
      <c r="B488" s="1" t="s">
        <v>5017</v>
      </c>
    </row>
    <row r="489" spans="1:2" x14ac:dyDescent="0.35">
      <c r="A489" s="1" t="s">
        <v>5018</v>
      </c>
      <c r="B489" s="1" t="s">
        <v>5019</v>
      </c>
    </row>
    <row r="490" spans="1:2" x14ac:dyDescent="0.35">
      <c r="A490" s="1" t="s">
        <v>5020</v>
      </c>
      <c r="B490" s="1" t="s">
        <v>5021</v>
      </c>
    </row>
    <row r="491" spans="1:2" x14ac:dyDescent="0.35">
      <c r="A491" s="1" t="s">
        <v>5022</v>
      </c>
      <c r="B491" s="1" t="s">
        <v>5023</v>
      </c>
    </row>
    <row r="492" spans="1:2" x14ac:dyDescent="0.35">
      <c r="A492" s="1" t="s">
        <v>5024</v>
      </c>
      <c r="B492" s="1" t="s">
        <v>5025</v>
      </c>
    </row>
    <row r="493" spans="1:2" x14ac:dyDescent="0.35">
      <c r="A493" s="1" t="s">
        <v>5026</v>
      </c>
      <c r="B493" s="1" t="s">
        <v>5027</v>
      </c>
    </row>
    <row r="494" spans="1:2" x14ac:dyDescent="0.35">
      <c r="A494" s="1" t="s">
        <v>5028</v>
      </c>
      <c r="B494" s="1" t="s">
        <v>5029</v>
      </c>
    </row>
    <row r="495" spans="1:2" x14ac:dyDescent="0.35">
      <c r="A495" s="1" t="s">
        <v>5030</v>
      </c>
      <c r="B495" s="1" t="s">
        <v>4164</v>
      </c>
    </row>
    <row r="496" spans="1:2" x14ac:dyDescent="0.35">
      <c r="A496" s="1" t="s">
        <v>5031</v>
      </c>
      <c r="B496" s="1" t="s">
        <v>5032</v>
      </c>
    </row>
    <row r="497" spans="1:2" x14ac:dyDescent="0.35">
      <c r="A497" s="1" t="s">
        <v>5033</v>
      </c>
      <c r="B497" s="1" t="s">
        <v>4164</v>
      </c>
    </row>
    <row r="498" spans="1:2" x14ac:dyDescent="0.35">
      <c r="A498" s="1" t="s">
        <v>5034</v>
      </c>
      <c r="B498" s="1" t="s">
        <v>5035</v>
      </c>
    </row>
    <row r="499" spans="1:2" x14ac:dyDescent="0.35">
      <c r="A499" s="1" t="s">
        <v>5036</v>
      </c>
      <c r="B499" s="1" t="s">
        <v>5037</v>
      </c>
    </row>
    <row r="500" spans="1:2" x14ac:dyDescent="0.35">
      <c r="A500" s="1" t="s">
        <v>5038</v>
      </c>
      <c r="B500" s="1" t="s">
        <v>5039</v>
      </c>
    </row>
    <row r="501" spans="1:2" x14ac:dyDescent="0.35">
      <c r="A501" s="1" t="s">
        <v>5040</v>
      </c>
      <c r="B501" s="1" t="s">
        <v>4925</v>
      </c>
    </row>
    <row r="502" spans="1:2" x14ac:dyDescent="0.35">
      <c r="A502" s="1" t="s">
        <v>5041</v>
      </c>
      <c r="B502" s="1" t="s">
        <v>5042</v>
      </c>
    </row>
    <row r="503" spans="1:2" x14ac:dyDescent="0.35">
      <c r="A503" s="1" t="s">
        <v>5043</v>
      </c>
      <c r="B503" s="1" t="s">
        <v>5044</v>
      </c>
    </row>
    <row r="504" spans="1:2" x14ac:dyDescent="0.35">
      <c r="A504" s="1" t="s">
        <v>5045</v>
      </c>
      <c r="B504" s="1" t="s">
        <v>4545</v>
      </c>
    </row>
    <row r="505" spans="1:2" x14ac:dyDescent="0.35">
      <c r="A505" s="1" t="s">
        <v>5046</v>
      </c>
      <c r="B505" s="1" t="s">
        <v>5047</v>
      </c>
    </row>
    <row r="506" spans="1:2" x14ac:dyDescent="0.35">
      <c r="A506" s="1" t="s">
        <v>5048</v>
      </c>
      <c r="B506" s="1" t="s">
        <v>5049</v>
      </c>
    </row>
    <row r="507" spans="1:2" x14ac:dyDescent="0.35">
      <c r="A507" s="1" t="s">
        <v>5050</v>
      </c>
      <c r="B507" s="1" t="s">
        <v>5051</v>
      </c>
    </row>
    <row r="508" spans="1:2" x14ac:dyDescent="0.35">
      <c r="A508" s="1" t="s">
        <v>5052</v>
      </c>
      <c r="B508" s="1" t="s">
        <v>5053</v>
      </c>
    </row>
    <row r="509" spans="1:2" x14ac:dyDescent="0.35">
      <c r="A509" s="1" t="s">
        <v>5054</v>
      </c>
      <c r="B509" s="1" t="s">
        <v>5055</v>
      </c>
    </row>
    <row r="510" spans="1:2" x14ac:dyDescent="0.35">
      <c r="A510" s="1" t="s">
        <v>5056</v>
      </c>
      <c r="B510" s="1" t="s">
        <v>5057</v>
      </c>
    </row>
    <row r="511" spans="1:2" x14ac:dyDescent="0.35">
      <c r="A511" s="1" t="s">
        <v>5058</v>
      </c>
      <c r="B511" s="1" t="s">
        <v>5059</v>
      </c>
    </row>
    <row r="512" spans="1:2" x14ac:dyDescent="0.35">
      <c r="A512" s="1" t="s">
        <v>5060</v>
      </c>
      <c r="B512" s="1" t="s">
        <v>5061</v>
      </c>
    </row>
    <row r="513" spans="1:2" x14ac:dyDescent="0.35">
      <c r="A513" s="1" t="s">
        <v>5062</v>
      </c>
      <c r="B513" s="1" t="s">
        <v>5063</v>
      </c>
    </row>
    <row r="514" spans="1:2" x14ac:dyDescent="0.35">
      <c r="A514" s="1" t="s">
        <v>5064</v>
      </c>
      <c r="B514" s="1" t="s">
        <v>5065</v>
      </c>
    </row>
    <row r="515" spans="1:2" x14ac:dyDescent="0.35">
      <c r="A515" s="1" t="s">
        <v>5066</v>
      </c>
      <c r="B515" s="1" t="s">
        <v>4232</v>
      </c>
    </row>
    <row r="516" spans="1:2" x14ac:dyDescent="0.35">
      <c r="A516" s="1" t="s">
        <v>5067</v>
      </c>
      <c r="B516" s="1" t="s">
        <v>5068</v>
      </c>
    </row>
    <row r="517" spans="1:2" x14ac:dyDescent="0.35">
      <c r="A517" s="1" t="s">
        <v>5069</v>
      </c>
      <c r="B517" s="1" t="s">
        <v>5070</v>
      </c>
    </row>
    <row r="518" spans="1:2" x14ac:dyDescent="0.35">
      <c r="A518" s="1" t="s">
        <v>5071</v>
      </c>
      <c r="B518" s="1" t="s">
        <v>5072</v>
      </c>
    </row>
    <row r="519" spans="1:2" x14ac:dyDescent="0.35">
      <c r="A519" s="1" t="s">
        <v>5073</v>
      </c>
      <c r="B519" s="1" t="s">
        <v>5074</v>
      </c>
    </row>
    <row r="520" spans="1:2" x14ac:dyDescent="0.35">
      <c r="A520" s="1" t="s">
        <v>5075</v>
      </c>
      <c r="B520" s="1" t="s">
        <v>5076</v>
      </c>
    </row>
    <row r="521" spans="1:2" x14ac:dyDescent="0.35">
      <c r="A521" s="1" t="s">
        <v>5077</v>
      </c>
      <c r="B521" s="1" t="s">
        <v>4608</v>
      </c>
    </row>
    <row r="522" spans="1:2" x14ac:dyDescent="0.35">
      <c r="A522" s="1" t="s">
        <v>5078</v>
      </c>
      <c r="B522" s="1" t="s">
        <v>5079</v>
      </c>
    </row>
    <row r="523" spans="1:2" x14ac:dyDescent="0.35">
      <c r="A523" s="1" t="s">
        <v>5080</v>
      </c>
      <c r="B523" s="1" t="s">
        <v>5081</v>
      </c>
    </row>
    <row r="524" spans="1:2" x14ac:dyDescent="0.35">
      <c r="A524" s="1" t="s">
        <v>5082</v>
      </c>
      <c r="B524" s="1" t="s">
        <v>5083</v>
      </c>
    </row>
    <row r="525" spans="1:2" x14ac:dyDescent="0.35">
      <c r="A525" s="1" t="s">
        <v>5084</v>
      </c>
      <c r="B525" s="1" t="s">
        <v>5085</v>
      </c>
    </row>
    <row r="526" spans="1:2" x14ac:dyDescent="0.35">
      <c r="A526" s="1" t="s">
        <v>5086</v>
      </c>
      <c r="B526" s="1" t="s">
        <v>5087</v>
      </c>
    </row>
    <row r="527" spans="1:2" x14ac:dyDescent="0.35">
      <c r="A527" s="1" t="s">
        <v>5088</v>
      </c>
      <c r="B527" s="1" t="s">
        <v>5089</v>
      </c>
    </row>
    <row r="528" spans="1:2" x14ac:dyDescent="0.35">
      <c r="A528" s="1" t="s">
        <v>5090</v>
      </c>
      <c r="B528" s="1" t="s">
        <v>5091</v>
      </c>
    </row>
    <row r="529" spans="1:2" x14ac:dyDescent="0.35">
      <c r="A529" s="1" t="s">
        <v>5092</v>
      </c>
      <c r="B529" s="1" t="s">
        <v>5093</v>
      </c>
    </row>
    <row r="530" spans="1:2" x14ac:dyDescent="0.35">
      <c r="A530" s="1" t="s">
        <v>5094</v>
      </c>
      <c r="B530" s="1" t="s">
        <v>5095</v>
      </c>
    </row>
    <row r="531" spans="1:2" x14ac:dyDescent="0.35">
      <c r="A531" s="1" t="s">
        <v>5096</v>
      </c>
      <c r="B531" s="1" t="s">
        <v>4206</v>
      </c>
    </row>
    <row r="532" spans="1:2" x14ac:dyDescent="0.35">
      <c r="A532" s="1" t="s">
        <v>5097</v>
      </c>
      <c r="B532" s="1" t="s">
        <v>5098</v>
      </c>
    </row>
    <row r="533" spans="1:2" x14ac:dyDescent="0.35">
      <c r="A533" s="1" t="s">
        <v>5099</v>
      </c>
      <c r="B533" s="1" t="s">
        <v>4942</v>
      </c>
    </row>
    <row r="534" spans="1:2" x14ac:dyDescent="0.35">
      <c r="A534" s="1" t="s">
        <v>5100</v>
      </c>
      <c r="B534" s="1" t="s">
        <v>4128</v>
      </c>
    </row>
    <row r="535" spans="1:2" x14ac:dyDescent="0.35">
      <c r="A535" s="1" t="s">
        <v>5101</v>
      </c>
      <c r="B535" s="1" t="s">
        <v>5102</v>
      </c>
    </row>
    <row r="536" spans="1:2" x14ac:dyDescent="0.35">
      <c r="A536" s="1" t="s">
        <v>5103</v>
      </c>
      <c r="B536" s="1" t="s">
        <v>5104</v>
      </c>
    </row>
    <row r="537" spans="1:2" x14ac:dyDescent="0.35">
      <c r="A537" s="1" t="s">
        <v>5105</v>
      </c>
      <c r="B537" s="1" t="s">
        <v>5106</v>
      </c>
    </row>
    <row r="538" spans="1:2" x14ac:dyDescent="0.35">
      <c r="A538" s="1" t="s">
        <v>5107</v>
      </c>
      <c r="B538" s="1" t="s">
        <v>5108</v>
      </c>
    </row>
    <row r="539" spans="1:2" x14ac:dyDescent="0.35">
      <c r="A539" s="1" t="s">
        <v>5109</v>
      </c>
      <c r="B539" s="1" t="s">
        <v>4403</v>
      </c>
    </row>
    <row r="540" spans="1:2" x14ac:dyDescent="0.35">
      <c r="A540" s="1" t="s">
        <v>5110</v>
      </c>
      <c r="B540" s="1" t="s">
        <v>5111</v>
      </c>
    </row>
    <row r="541" spans="1:2" x14ac:dyDescent="0.35">
      <c r="A541" s="1" t="s">
        <v>5112</v>
      </c>
      <c r="B541" s="1" t="s">
        <v>5113</v>
      </c>
    </row>
    <row r="542" spans="1:2" x14ac:dyDescent="0.35">
      <c r="A542" s="1" t="s">
        <v>5114</v>
      </c>
      <c r="B542" s="1" t="s">
        <v>4373</v>
      </c>
    </row>
    <row r="543" spans="1:2" x14ac:dyDescent="0.35">
      <c r="A543" s="1" t="s">
        <v>5115</v>
      </c>
      <c r="B543" s="1" t="s">
        <v>5116</v>
      </c>
    </row>
    <row r="544" spans="1:2" x14ac:dyDescent="0.35">
      <c r="A544" s="1" t="s">
        <v>5117</v>
      </c>
      <c r="B544" s="1" t="s">
        <v>5118</v>
      </c>
    </row>
    <row r="545" spans="1:2" x14ac:dyDescent="0.35">
      <c r="A545" s="1" t="s">
        <v>5119</v>
      </c>
      <c r="B545" s="1" t="s">
        <v>5120</v>
      </c>
    </row>
    <row r="546" spans="1:2" x14ac:dyDescent="0.35">
      <c r="A546" s="1" t="s">
        <v>5121</v>
      </c>
      <c r="B546" s="1" t="s">
        <v>5122</v>
      </c>
    </row>
    <row r="547" spans="1:2" x14ac:dyDescent="0.35">
      <c r="A547" s="1" t="s">
        <v>5123</v>
      </c>
      <c r="B547" s="1" t="s">
        <v>5124</v>
      </c>
    </row>
    <row r="548" spans="1:2" x14ac:dyDescent="0.35">
      <c r="A548" s="1" t="s">
        <v>5125</v>
      </c>
      <c r="B548" s="1" t="s">
        <v>4529</v>
      </c>
    </row>
    <row r="549" spans="1:2" x14ac:dyDescent="0.35">
      <c r="A549" s="1" t="s">
        <v>5126</v>
      </c>
      <c r="B549" s="1" t="s">
        <v>4643</v>
      </c>
    </row>
    <row r="550" spans="1:2" x14ac:dyDescent="0.35">
      <c r="A550" s="1" t="s">
        <v>5127</v>
      </c>
      <c r="B550" s="1" t="s">
        <v>4543</v>
      </c>
    </row>
    <row r="551" spans="1:2" x14ac:dyDescent="0.35">
      <c r="A551" s="1" t="s">
        <v>5128</v>
      </c>
      <c r="B551" s="1" t="s">
        <v>5129</v>
      </c>
    </row>
    <row r="552" spans="1:2" x14ac:dyDescent="0.35">
      <c r="A552" s="1" t="s">
        <v>5130</v>
      </c>
      <c r="B552" s="1" t="s">
        <v>5131</v>
      </c>
    </row>
    <row r="553" spans="1:2" x14ac:dyDescent="0.35">
      <c r="A553" s="1" t="s">
        <v>5132</v>
      </c>
      <c r="B553" s="1" t="s">
        <v>5133</v>
      </c>
    </row>
    <row r="554" spans="1:2" x14ac:dyDescent="0.35">
      <c r="A554" s="1" t="s">
        <v>5134</v>
      </c>
      <c r="B554" s="1" t="s">
        <v>5135</v>
      </c>
    </row>
    <row r="555" spans="1:2" x14ac:dyDescent="0.35">
      <c r="A555" s="1" t="s">
        <v>5136</v>
      </c>
      <c r="B555" s="1" t="s">
        <v>5005</v>
      </c>
    </row>
    <row r="556" spans="1:2" x14ac:dyDescent="0.35">
      <c r="A556" s="1" t="s">
        <v>5137</v>
      </c>
      <c r="B556" s="1" t="s">
        <v>5138</v>
      </c>
    </row>
    <row r="557" spans="1:2" x14ac:dyDescent="0.35">
      <c r="A557" s="1" t="s">
        <v>5139</v>
      </c>
      <c r="B557" s="1" t="s">
        <v>5140</v>
      </c>
    </row>
    <row r="558" spans="1:2" x14ac:dyDescent="0.35">
      <c r="A558" s="1" t="s">
        <v>5141</v>
      </c>
      <c r="B558" s="1" t="s">
        <v>5142</v>
      </c>
    </row>
    <row r="559" spans="1:2" x14ac:dyDescent="0.35">
      <c r="A559" s="1" t="s">
        <v>5143</v>
      </c>
      <c r="B559" s="1" t="s">
        <v>5144</v>
      </c>
    </row>
    <row r="560" spans="1:2" x14ac:dyDescent="0.35">
      <c r="A560" s="1" t="s">
        <v>5145</v>
      </c>
      <c r="B560" s="1" t="s">
        <v>5146</v>
      </c>
    </row>
    <row r="561" spans="1:2" x14ac:dyDescent="0.35">
      <c r="A561" s="1" t="s">
        <v>5147</v>
      </c>
      <c r="B561" s="1" t="s">
        <v>5148</v>
      </c>
    </row>
    <row r="562" spans="1:2" x14ac:dyDescent="0.35">
      <c r="A562" s="1" t="s">
        <v>5149</v>
      </c>
      <c r="B562" s="1" t="s">
        <v>4280</v>
      </c>
    </row>
    <row r="563" spans="1:2" x14ac:dyDescent="0.35">
      <c r="A563" s="1" t="s">
        <v>5150</v>
      </c>
      <c r="B563" s="1" t="s">
        <v>5151</v>
      </c>
    </row>
    <row r="564" spans="1:2" x14ac:dyDescent="0.35">
      <c r="A564" s="1" t="s">
        <v>5152</v>
      </c>
      <c r="B564" s="1" t="s">
        <v>5153</v>
      </c>
    </row>
    <row r="565" spans="1:2" x14ac:dyDescent="0.35">
      <c r="A565" s="1" t="s">
        <v>5154</v>
      </c>
      <c r="B565" s="1" t="s">
        <v>4369</v>
      </c>
    </row>
    <row r="566" spans="1:2" x14ac:dyDescent="0.35">
      <c r="A566" s="1" t="s">
        <v>5155</v>
      </c>
      <c r="B566" s="1" t="s">
        <v>5156</v>
      </c>
    </row>
    <row r="567" spans="1:2" x14ac:dyDescent="0.35">
      <c r="A567" s="1" t="s">
        <v>5157</v>
      </c>
      <c r="B567" s="1" t="s">
        <v>5158</v>
      </c>
    </row>
    <row r="568" spans="1:2" x14ac:dyDescent="0.35">
      <c r="A568" s="1" t="s">
        <v>5159</v>
      </c>
      <c r="B568" s="1" t="s">
        <v>5160</v>
      </c>
    </row>
    <row r="569" spans="1:2" x14ac:dyDescent="0.35">
      <c r="A569" s="1" t="s">
        <v>5161</v>
      </c>
      <c r="B569" s="1" t="s">
        <v>5162</v>
      </c>
    </row>
    <row r="570" spans="1:2" x14ac:dyDescent="0.35">
      <c r="A570" s="1" t="s">
        <v>5163</v>
      </c>
      <c r="B570" s="1" t="s">
        <v>5164</v>
      </c>
    </row>
    <row r="571" spans="1:2" x14ac:dyDescent="0.35">
      <c r="A571" s="1" t="s">
        <v>5165</v>
      </c>
      <c r="B571" s="1" t="s">
        <v>5166</v>
      </c>
    </row>
    <row r="572" spans="1:2" x14ac:dyDescent="0.35">
      <c r="A572" s="1" t="s">
        <v>5167</v>
      </c>
      <c r="B572" s="1" t="s">
        <v>4618</v>
      </c>
    </row>
    <row r="573" spans="1:2" x14ac:dyDescent="0.35">
      <c r="A573" s="1" t="s">
        <v>5168</v>
      </c>
      <c r="B573" s="1" t="s">
        <v>4320</v>
      </c>
    </row>
    <row r="574" spans="1:2" x14ac:dyDescent="0.35">
      <c r="A574" s="1" t="s">
        <v>5169</v>
      </c>
      <c r="B574" s="1" t="s">
        <v>5170</v>
      </c>
    </row>
    <row r="575" spans="1:2" x14ac:dyDescent="0.35">
      <c r="A575" s="1" t="s">
        <v>5171</v>
      </c>
      <c r="B575" s="1" t="s">
        <v>5083</v>
      </c>
    </row>
    <row r="576" spans="1:2" x14ac:dyDescent="0.35">
      <c r="A576" s="1" t="s">
        <v>5172</v>
      </c>
      <c r="B576" s="1" t="s">
        <v>5173</v>
      </c>
    </row>
    <row r="577" spans="1:2" x14ac:dyDescent="0.35">
      <c r="A577" s="1" t="s">
        <v>5174</v>
      </c>
      <c r="B577" s="1" t="s">
        <v>5175</v>
      </c>
    </row>
    <row r="578" spans="1:2" x14ac:dyDescent="0.35">
      <c r="A578" s="1" t="s">
        <v>5176</v>
      </c>
      <c r="B578" s="1" t="s">
        <v>5177</v>
      </c>
    </row>
    <row r="579" spans="1:2" x14ac:dyDescent="0.35">
      <c r="A579" s="1" t="s">
        <v>5178</v>
      </c>
      <c r="B579" s="1" t="s">
        <v>5179</v>
      </c>
    </row>
    <row r="580" spans="1:2" x14ac:dyDescent="0.35">
      <c r="A580" s="1" t="s">
        <v>5180</v>
      </c>
      <c r="B580" s="1" t="s">
        <v>5181</v>
      </c>
    </row>
    <row r="581" spans="1:2" x14ac:dyDescent="0.35">
      <c r="A581" s="1" t="s">
        <v>5182</v>
      </c>
      <c r="B581" s="1" t="s">
        <v>4780</v>
      </c>
    </row>
    <row r="582" spans="1:2" x14ac:dyDescent="0.35">
      <c r="A582" s="1" t="s">
        <v>5183</v>
      </c>
      <c r="B582" s="1" t="s">
        <v>5184</v>
      </c>
    </row>
    <row r="583" spans="1:2" x14ac:dyDescent="0.35">
      <c r="A583" s="1" t="s">
        <v>5185</v>
      </c>
      <c r="B583" s="1" t="s">
        <v>5186</v>
      </c>
    </row>
    <row r="584" spans="1:2" x14ac:dyDescent="0.35">
      <c r="A584" s="1" t="s">
        <v>5187</v>
      </c>
      <c r="B584" s="1" t="s">
        <v>5188</v>
      </c>
    </row>
    <row r="585" spans="1:2" x14ac:dyDescent="0.35">
      <c r="A585" s="1" t="s">
        <v>5189</v>
      </c>
      <c r="B585" s="1" t="s">
        <v>4322</v>
      </c>
    </row>
    <row r="586" spans="1:2" x14ac:dyDescent="0.35">
      <c r="A586" s="1" t="s">
        <v>5190</v>
      </c>
      <c r="B586" s="1" t="s">
        <v>5191</v>
      </c>
    </row>
    <row r="587" spans="1:2" x14ac:dyDescent="0.35">
      <c r="A587" s="1" t="s">
        <v>5192</v>
      </c>
      <c r="B587" s="1" t="s">
        <v>5193</v>
      </c>
    </row>
    <row r="588" spans="1:2" x14ac:dyDescent="0.35">
      <c r="A588" s="1" t="s">
        <v>5194</v>
      </c>
      <c r="B588" s="1" t="s">
        <v>4464</v>
      </c>
    </row>
    <row r="589" spans="1:2" x14ac:dyDescent="0.35">
      <c r="A589" s="1" t="s">
        <v>5195</v>
      </c>
      <c r="B589" s="1" t="s">
        <v>5196</v>
      </c>
    </row>
    <row r="590" spans="1:2" x14ac:dyDescent="0.35">
      <c r="A590" s="1" t="s">
        <v>5197</v>
      </c>
      <c r="B590" s="1" t="s">
        <v>5198</v>
      </c>
    </row>
    <row r="591" spans="1:2" x14ac:dyDescent="0.35">
      <c r="A591" s="1" t="s">
        <v>5199</v>
      </c>
      <c r="B591" s="1" t="s">
        <v>5200</v>
      </c>
    </row>
    <row r="592" spans="1:2" x14ac:dyDescent="0.35">
      <c r="A592" s="1" t="s">
        <v>5201</v>
      </c>
      <c r="B592" s="1" t="s">
        <v>5202</v>
      </c>
    </row>
    <row r="593" spans="1:2" x14ac:dyDescent="0.35">
      <c r="A593" s="1" t="s">
        <v>5203</v>
      </c>
      <c r="B593" s="1" t="s">
        <v>5204</v>
      </c>
    </row>
    <row r="594" spans="1:2" x14ac:dyDescent="0.35">
      <c r="A594" s="1" t="s">
        <v>5205</v>
      </c>
      <c r="B594" s="1" t="s">
        <v>4450</v>
      </c>
    </row>
    <row r="595" spans="1:2" x14ac:dyDescent="0.35">
      <c r="A595" s="1" t="s">
        <v>5206</v>
      </c>
      <c r="B595" s="1" t="s">
        <v>5207</v>
      </c>
    </row>
    <row r="596" spans="1:2" x14ac:dyDescent="0.35">
      <c r="A596" s="1" t="s">
        <v>5208</v>
      </c>
      <c r="B596" s="1" t="s">
        <v>4819</v>
      </c>
    </row>
    <row r="597" spans="1:2" x14ac:dyDescent="0.35">
      <c r="A597" s="1" t="s">
        <v>5209</v>
      </c>
      <c r="B597" s="1" t="s">
        <v>5210</v>
      </c>
    </row>
    <row r="598" spans="1:2" x14ac:dyDescent="0.35">
      <c r="A598" s="1" t="s">
        <v>5211</v>
      </c>
      <c r="B598" s="1" t="s">
        <v>5212</v>
      </c>
    </row>
    <row r="599" spans="1:2" x14ac:dyDescent="0.35">
      <c r="A599" s="1" t="s">
        <v>5213</v>
      </c>
      <c r="B599" s="1" t="s">
        <v>5214</v>
      </c>
    </row>
    <row r="600" spans="1:2" x14ac:dyDescent="0.35">
      <c r="A600" s="1" t="s">
        <v>5215</v>
      </c>
      <c r="B600" s="1" t="s">
        <v>5216</v>
      </c>
    </row>
    <row r="601" spans="1:2" x14ac:dyDescent="0.35">
      <c r="A601" s="1" t="s">
        <v>5217</v>
      </c>
      <c r="B601" s="1" t="s">
        <v>5218</v>
      </c>
    </row>
    <row r="602" spans="1:2" x14ac:dyDescent="0.35">
      <c r="A602" s="1" t="s">
        <v>5219</v>
      </c>
      <c r="B602" s="1" t="s">
        <v>4278</v>
      </c>
    </row>
    <row r="603" spans="1:2" x14ac:dyDescent="0.35">
      <c r="A603" s="1" t="s">
        <v>5220</v>
      </c>
      <c r="B603" s="1" t="s">
        <v>5221</v>
      </c>
    </row>
    <row r="604" spans="1:2" x14ac:dyDescent="0.35">
      <c r="A604" s="1" t="s">
        <v>5222</v>
      </c>
      <c r="B604" s="1" t="s">
        <v>5223</v>
      </c>
    </row>
    <row r="605" spans="1:2" x14ac:dyDescent="0.35">
      <c r="A605" s="1" t="s">
        <v>5224</v>
      </c>
      <c r="B605" s="1" t="s">
        <v>5225</v>
      </c>
    </row>
    <row r="606" spans="1:2" x14ac:dyDescent="0.35">
      <c r="A606" s="1" t="s">
        <v>5226</v>
      </c>
      <c r="B606" s="1" t="s">
        <v>5227</v>
      </c>
    </row>
    <row r="607" spans="1:2" x14ac:dyDescent="0.35">
      <c r="A607" s="1" t="s">
        <v>5228</v>
      </c>
      <c r="B607" s="1" t="s">
        <v>5229</v>
      </c>
    </row>
    <row r="608" spans="1:2" x14ac:dyDescent="0.35">
      <c r="A608" s="1" t="s">
        <v>5230</v>
      </c>
      <c r="B608" s="1" t="s">
        <v>5231</v>
      </c>
    </row>
    <row r="609" spans="1:2" x14ac:dyDescent="0.35">
      <c r="A609" s="1" t="s">
        <v>5232</v>
      </c>
      <c r="B609" s="1" t="s">
        <v>5233</v>
      </c>
    </row>
    <row r="610" spans="1:2" x14ac:dyDescent="0.35">
      <c r="A610" s="1" t="s">
        <v>5234</v>
      </c>
      <c r="B610" s="1" t="s">
        <v>5235</v>
      </c>
    </row>
    <row r="611" spans="1:2" x14ac:dyDescent="0.35">
      <c r="A611" s="1" t="s">
        <v>5236</v>
      </c>
      <c r="B611" s="1" t="s">
        <v>5237</v>
      </c>
    </row>
    <row r="612" spans="1:2" x14ac:dyDescent="0.35">
      <c r="A612" s="1" t="s">
        <v>5238</v>
      </c>
      <c r="B612" s="1" t="s">
        <v>5239</v>
      </c>
    </row>
    <row r="613" spans="1:2" x14ac:dyDescent="0.35">
      <c r="A613" s="1" t="s">
        <v>5240</v>
      </c>
      <c r="B613" s="1" t="s">
        <v>5241</v>
      </c>
    </row>
    <row r="614" spans="1:2" x14ac:dyDescent="0.35">
      <c r="A614" s="1" t="s">
        <v>5242</v>
      </c>
      <c r="B614" s="1" t="s">
        <v>5210</v>
      </c>
    </row>
    <row r="615" spans="1:2" x14ac:dyDescent="0.35">
      <c r="A615" s="1" t="s">
        <v>5243</v>
      </c>
      <c r="B615" s="1" t="s">
        <v>4814</v>
      </c>
    </row>
    <row r="616" spans="1:2" x14ac:dyDescent="0.35">
      <c r="A616" s="1" t="s">
        <v>5244</v>
      </c>
      <c r="B616" s="1" t="s">
        <v>5245</v>
      </c>
    </row>
    <row r="617" spans="1:2" x14ac:dyDescent="0.35">
      <c r="A617" s="1" t="s">
        <v>5246</v>
      </c>
      <c r="B617" s="1" t="s">
        <v>5247</v>
      </c>
    </row>
    <row r="618" spans="1:2" x14ac:dyDescent="0.35">
      <c r="A618" s="1" t="s">
        <v>5248</v>
      </c>
      <c r="B618" s="1" t="s">
        <v>5249</v>
      </c>
    </row>
    <row r="619" spans="1:2" x14ac:dyDescent="0.35">
      <c r="A619" s="1" t="s">
        <v>5250</v>
      </c>
      <c r="B619" s="1" t="s">
        <v>5251</v>
      </c>
    </row>
    <row r="620" spans="1:2" x14ac:dyDescent="0.35">
      <c r="A620" s="1" t="s">
        <v>5252</v>
      </c>
      <c r="B620" s="1" t="s">
        <v>5253</v>
      </c>
    </row>
    <row r="621" spans="1:2" x14ac:dyDescent="0.35">
      <c r="A621" s="1" t="s">
        <v>5254</v>
      </c>
      <c r="B621" s="1" t="s">
        <v>5255</v>
      </c>
    </row>
    <row r="622" spans="1:2" x14ac:dyDescent="0.35">
      <c r="A622" s="1" t="s">
        <v>5256</v>
      </c>
      <c r="B622" s="1" t="s">
        <v>5257</v>
      </c>
    </row>
    <row r="623" spans="1:2" x14ac:dyDescent="0.35">
      <c r="A623" s="1" t="s">
        <v>5258</v>
      </c>
      <c r="B623" s="1" t="s">
        <v>5259</v>
      </c>
    </row>
    <row r="624" spans="1:2" x14ac:dyDescent="0.35">
      <c r="A624" s="1" t="s">
        <v>5260</v>
      </c>
      <c r="B624" s="1" t="s">
        <v>5261</v>
      </c>
    </row>
    <row r="625" spans="1:2" x14ac:dyDescent="0.35">
      <c r="A625" s="1" t="s">
        <v>5262</v>
      </c>
      <c r="B625" s="1" t="s">
        <v>5148</v>
      </c>
    </row>
    <row r="626" spans="1:2" x14ac:dyDescent="0.35">
      <c r="A626" s="1" t="s">
        <v>5263</v>
      </c>
      <c r="B626" s="1" t="s">
        <v>5264</v>
      </c>
    </row>
    <row r="627" spans="1:2" x14ac:dyDescent="0.35">
      <c r="A627" s="1" t="s">
        <v>5265</v>
      </c>
      <c r="B627" s="1" t="s">
        <v>4846</v>
      </c>
    </row>
    <row r="628" spans="1:2" x14ac:dyDescent="0.35">
      <c r="A628" s="1" t="s">
        <v>5266</v>
      </c>
      <c r="B628" s="1" t="s">
        <v>5267</v>
      </c>
    </row>
    <row r="629" spans="1:2" x14ac:dyDescent="0.35">
      <c r="A629" s="1" t="s">
        <v>5268</v>
      </c>
      <c r="B629" s="1" t="s">
        <v>5269</v>
      </c>
    </row>
    <row r="630" spans="1:2" x14ac:dyDescent="0.35">
      <c r="A630" s="1" t="s">
        <v>5270</v>
      </c>
      <c r="B630" s="1" t="s">
        <v>4337</v>
      </c>
    </row>
    <row r="631" spans="1:2" x14ac:dyDescent="0.35">
      <c r="A631" s="1" t="s">
        <v>5271</v>
      </c>
      <c r="B631" s="1" t="s">
        <v>5272</v>
      </c>
    </row>
    <row r="632" spans="1:2" x14ac:dyDescent="0.35">
      <c r="A632" s="1" t="s">
        <v>5273</v>
      </c>
      <c r="B632" s="1" t="s">
        <v>5274</v>
      </c>
    </row>
    <row r="633" spans="1:2" x14ac:dyDescent="0.35">
      <c r="A633" s="1" t="s">
        <v>5275</v>
      </c>
      <c r="B633" s="1" t="s">
        <v>5177</v>
      </c>
    </row>
    <row r="634" spans="1:2" x14ac:dyDescent="0.35">
      <c r="A634" s="1" t="s">
        <v>5276</v>
      </c>
      <c r="B634" s="1" t="s">
        <v>5277</v>
      </c>
    </row>
    <row r="635" spans="1:2" x14ac:dyDescent="0.35">
      <c r="A635" s="1" t="s">
        <v>5278</v>
      </c>
      <c r="B635" s="1" t="s">
        <v>5279</v>
      </c>
    </row>
    <row r="636" spans="1:2" x14ac:dyDescent="0.35">
      <c r="A636" s="1" t="s">
        <v>5280</v>
      </c>
      <c r="B636" s="1" t="s">
        <v>5281</v>
      </c>
    </row>
    <row r="637" spans="1:2" x14ac:dyDescent="0.35">
      <c r="A637" s="1" t="s">
        <v>5282</v>
      </c>
      <c r="B637" s="1" t="s">
        <v>5283</v>
      </c>
    </row>
    <row r="638" spans="1:2" x14ac:dyDescent="0.35">
      <c r="A638" s="1" t="s">
        <v>5284</v>
      </c>
      <c r="B638" s="1" t="s">
        <v>4848</v>
      </c>
    </row>
    <row r="639" spans="1:2" x14ac:dyDescent="0.35">
      <c r="A639" s="1" t="s">
        <v>5285</v>
      </c>
      <c r="B639" s="1" t="s">
        <v>5286</v>
      </c>
    </row>
    <row r="640" spans="1:2" x14ac:dyDescent="0.35">
      <c r="A640" s="1" t="s">
        <v>5287</v>
      </c>
      <c r="B640" s="1" t="s">
        <v>5288</v>
      </c>
    </row>
    <row r="641" spans="1:2" x14ac:dyDescent="0.35">
      <c r="A641" s="1" t="s">
        <v>5289</v>
      </c>
      <c r="B641" s="1" t="s">
        <v>4962</v>
      </c>
    </row>
    <row r="642" spans="1:2" x14ac:dyDescent="0.35">
      <c r="A642" s="1" t="s">
        <v>5290</v>
      </c>
      <c r="B642" s="1" t="s">
        <v>4230</v>
      </c>
    </row>
    <row r="643" spans="1:2" x14ac:dyDescent="0.35">
      <c r="A643" s="1" t="s">
        <v>5291</v>
      </c>
      <c r="B643" s="1" t="s">
        <v>5292</v>
      </c>
    </row>
    <row r="644" spans="1:2" x14ac:dyDescent="0.35">
      <c r="A644" s="1" t="s">
        <v>5293</v>
      </c>
      <c r="B644" s="1" t="s">
        <v>4605</v>
      </c>
    </row>
    <row r="645" spans="1:2" x14ac:dyDescent="0.35">
      <c r="A645" s="1" t="s">
        <v>5294</v>
      </c>
      <c r="B645" s="1" t="s">
        <v>5295</v>
      </c>
    </row>
    <row r="646" spans="1:2" x14ac:dyDescent="0.35">
      <c r="A646" s="1" t="s">
        <v>5296</v>
      </c>
      <c r="B646" s="1" t="s">
        <v>5297</v>
      </c>
    </row>
    <row r="647" spans="1:2" x14ac:dyDescent="0.35">
      <c r="A647" s="1" t="s">
        <v>5298</v>
      </c>
      <c r="B647" s="1" t="s">
        <v>5299</v>
      </c>
    </row>
    <row r="648" spans="1:2" x14ac:dyDescent="0.35">
      <c r="A648" s="1" t="s">
        <v>5300</v>
      </c>
      <c r="B648" s="1" t="s">
        <v>5301</v>
      </c>
    </row>
    <row r="649" spans="1:2" x14ac:dyDescent="0.35">
      <c r="A649" s="1" t="s">
        <v>5302</v>
      </c>
      <c r="B649" s="1" t="s">
        <v>5269</v>
      </c>
    </row>
    <row r="650" spans="1:2" x14ac:dyDescent="0.35">
      <c r="A650" s="1" t="s">
        <v>5303</v>
      </c>
      <c r="B650" s="1" t="s">
        <v>5304</v>
      </c>
    </row>
    <row r="651" spans="1:2" x14ac:dyDescent="0.35">
      <c r="A651" s="1" t="s">
        <v>5305</v>
      </c>
      <c r="B651" s="1" t="s">
        <v>4658</v>
      </c>
    </row>
    <row r="652" spans="1:2" x14ac:dyDescent="0.35">
      <c r="A652" s="1" t="s">
        <v>5306</v>
      </c>
      <c r="B652" s="1" t="s">
        <v>5307</v>
      </c>
    </row>
    <row r="653" spans="1:2" x14ac:dyDescent="0.35">
      <c r="A653" s="1" t="s">
        <v>5308</v>
      </c>
      <c r="B653" s="1" t="s">
        <v>5309</v>
      </c>
    </row>
    <row r="654" spans="1:2" x14ac:dyDescent="0.35">
      <c r="A654" s="1" t="s">
        <v>5310</v>
      </c>
      <c r="B654" s="1" t="s">
        <v>5311</v>
      </c>
    </row>
    <row r="655" spans="1:2" x14ac:dyDescent="0.35">
      <c r="A655" s="1" t="s">
        <v>5312</v>
      </c>
      <c r="B655" s="1" t="s">
        <v>5313</v>
      </c>
    </row>
    <row r="656" spans="1:2" x14ac:dyDescent="0.35">
      <c r="A656" s="1" t="s">
        <v>5314</v>
      </c>
      <c r="B656" s="1" t="s">
        <v>5315</v>
      </c>
    </row>
    <row r="657" spans="1:2" x14ac:dyDescent="0.35">
      <c r="A657" s="1" t="s">
        <v>5316</v>
      </c>
      <c r="B657" s="1" t="s">
        <v>5104</v>
      </c>
    </row>
    <row r="658" spans="1:2" x14ac:dyDescent="0.35">
      <c r="A658" s="1" t="s">
        <v>5317</v>
      </c>
      <c r="B658" s="1" t="s">
        <v>5318</v>
      </c>
    </row>
    <row r="659" spans="1:2" x14ac:dyDescent="0.35">
      <c r="A659" s="1" t="s">
        <v>5319</v>
      </c>
      <c r="B659" s="1" t="s">
        <v>5320</v>
      </c>
    </row>
    <row r="660" spans="1:2" x14ac:dyDescent="0.35">
      <c r="A660" s="1" t="s">
        <v>5321</v>
      </c>
      <c r="B660" s="1" t="s">
        <v>5322</v>
      </c>
    </row>
    <row r="661" spans="1:2" x14ac:dyDescent="0.35">
      <c r="A661" s="1" t="s">
        <v>5323</v>
      </c>
      <c r="B661" s="1" t="s">
        <v>5324</v>
      </c>
    </row>
    <row r="662" spans="1:2" x14ac:dyDescent="0.35">
      <c r="A662" s="1" t="s">
        <v>5325</v>
      </c>
      <c r="B662" s="1" t="s">
        <v>5326</v>
      </c>
    </row>
    <row r="663" spans="1:2" x14ac:dyDescent="0.35">
      <c r="A663" s="1" t="s">
        <v>5327</v>
      </c>
      <c r="B663" s="1" t="s">
        <v>4122</v>
      </c>
    </row>
    <row r="664" spans="1:2" x14ac:dyDescent="0.35">
      <c r="A664" s="1" t="s">
        <v>5328</v>
      </c>
      <c r="B664" s="1" t="s">
        <v>4423</v>
      </c>
    </row>
    <row r="665" spans="1:2" x14ac:dyDescent="0.35">
      <c r="A665" s="1" t="s">
        <v>5329</v>
      </c>
      <c r="B665" s="1" t="s">
        <v>4828</v>
      </c>
    </row>
    <row r="666" spans="1:2" x14ac:dyDescent="0.35">
      <c r="A666" s="1" t="s">
        <v>5330</v>
      </c>
      <c r="B666" s="1" t="s">
        <v>5331</v>
      </c>
    </row>
    <row r="667" spans="1:2" x14ac:dyDescent="0.35">
      <c r="A667" s="1" t="s">
        <v>5332</v>
      </c>
      <c r="B667" s="1" t="s">
        <v>5333</v>
      </c>
    </row>
    <row r="668" spans="1:2" x14ac:dyDescent="0.35">
      <c r="A668" s="1" t="s">
        <v>5334</v>
      </c>
      <c r="B668" s="1" t="s">
        <v>5335</v>
      </c>
    </row>
    <row r="669" spans="1:2" x14ac:dyDescent="0.35">
      <c r="A669" s="1" t="s">
        <v>5336</v>
      </c>
      <c r="B669" s="1" t="s">
        <v>4503</v>
      </c>
    </row>
    <row r="670" spans="1:2" x14ac:dyDescent="0.35">
      <c r="A670" s="1" t="s">
        <v>5337</v>
      </c>
      <c r="B670" s="1" t="s">
        <v>5338</v>
      </c>
    </row>
    <row r="671" spans="1:2" x14ac:dyDescent="0.35">
      <c r="A671" s="1" t="s">
        <v>5339</v>
      </c>
      <c r="B671" s="1" t="s">
        <v>4656</v>
      </c>
    </row>
    <row r="672" spans="1:2" x14ac:dyDescent="0.35">
      <c r="A672" s="1" t="s">
        <v>5340</v>
      </c>
      <c r="B672" s="1" t="s">
        <v>5341</v>
      </c>
    </row>
    <row r="673" spans="1:2" x14ac:dyDescent="0.35">
      <c r="A673" s="1" t="s">
        <v>5342</v>
      </c>
      <c r="B673" s="1" t="s">
        <v>5343</v>
      </c>
    </row>
    <row r="674" spans="1:2" x14ac:dyDescent="0.35">
      <c r="A674" s="1" t="s">
        <v>5344</v>
      </c>
      <c r="B674" s="1" t="s">
        <v>5345</v>
      </c>
    </row>
    <row r="675" spans="1:2" x14ac:dyDescent="0.35">
      <c r="A675" s="1" t="s">
        <v>5346</v>
      </c>
      <c r="B675" s="1" t="s">
        <v>5347</v>
      </c>
    </row>
    <row r="676" spans="1:2" x14ac:dyDescent="0.35">
      <c r="A676" s="1" t="s">
        <v>5348</v>
      </c>
      <c r="B676" s="1" t="s">
        <v>4598</v>
      </c>
    </row>
    <row r="677" spans="1:2" x14ac:dyDescent="0.35">
      <c r="A677" s="1" t="s">
        <v>5349</v>
      </c>
      <c r="B677" s="1" t="s">
        <v>5350</v>
      </c>
    </row>
    <row r="678" spans="1:2" x14ac:dyDescent="0.35">
      <c r="A678" s="1" t="s">
        <v>5351</v>
      </c>
      <c r="B678" s="1" t="s">
        <v>5352</v>
      </c>
    </row>
    <row r="679" spans="1:2" x14ac:dyDescent="0.35">
      <c r="A679" s="1" t="s">
        <v>5353</v>
      </c>
      <c r="B679" s="1" t="s">
        <v>5354</v>
      </c>
    </row>
    <row r="680" spans="1:2" x14ac:dyDescent="0.35">
      <c r="A680" s="1" t="s">
        <v>5355</v>
      </c>
      <c r="B680" s="1" t="s">
        <v>5356</v>
      </c>
    </row>
    <row r="681" spans="1:2" x14ac:dyDescent="0.35">
      <c r="A681" s="1" t="s">
        <v>5357</v>
      </c>
      <c r="B681" s="1" t="s">
        <v>5358</v>
      </c>
    </row>
    <row r="682" spans="1:2" x14ac:dyDescent="0.35">
      <c r="A682" s="1" t="s">
        <v>5359</v>
      </c>
      <c r="B682" s="1" t="s">
        <v>5360</v>
      </c>
    </row>
    <row r="683" spans="1:2" x14ac:dyDescent="0.35">
      <c r="A683" s="1" t="s">
        <v>5361</v>
      </c>
      <c r="B683" s="1" t="s">
        <v>5362</v>
      </c>
    </row>
    <row r="684" spans="1:2" x14ac:dyDescent="0.35">
      <c r="A684" s="1" t="s">
        <v>5363</v>
      </c>
      <c r="B684" s="1" t="s">
        <v>5364</v>
      </c>
    </row>
    <row r="685" spans="1:2" x14ac:dyDescent="0.35">
      <c r="A685" s="1" t="s">
        <v>5365</v>
      </c>
      <c r="B685" s="1" t="s">
        <v>5366</v>
      </c>
    </row>
    <row r="686" spans="1:2" x14ac:dyDescent="0.35">
      <c r="A686" s="1" t="s">
        <v>5367</v>
      </c>
      <c r="B686" s="1" t="s">
        <v>5368</v>
      </c>
    </row>
    <row r="687" spans="1:2" x14ac:dyDescent="0.35">
      <c r="A687" s="1" t="s">
        <v>5369</v>
      </c>
      <c r="B687" s="1" t="s">
        <v>5370</v>
      </c>
    </row>
    <row r="688" spans="1:2" x14ac:dyDescent="0.35">
      <c r="A688" s="1" t="s">
        <v>5371</v>
      </c>
      <c r="B688" s="1" t="s">
        <v>5372</v>
      </c>
    </row>
    <row r="689" spans="1:2" x14ac:dyDescent="0.35">
      <c r="A689" s="1" t="s">
        <v>5373</v>
      </c>
      <c r="B689" s="1" t="s">
        <v>5374</v>
      </c>
    </row>
    <row r="690" spans="1:2" x14ac:dyDescent="0.35">
      <c r="A690" s="1" t="s">
        <v>5375</v>
      </c>
      <c r="B690" s="1" t="s">
        <v>5376</v>
      </c>
    </row>
    <row r="691" spans="1:2" x14ac:dyDescent="0.35">
      <c r="A691" s="1" t="s">
        <v>5377</v>
      </c>
      <c r="B691" s="1" t="s">
        <v>5378</v>
      </c>
    </row>
    <row r="692" spans="1:2" x14ac:dyDescent="0.35">
      <c r="A692" s="1" t="s">
        <v>5379</v>
      </c>
      <c r="B692" s="1" t="s">
        <v>5380</v>
      </c>
    </row>
    <row r="693" spans="1:2" x14ac:dyDescent="0.35">
      <c r="A693" s="1" t="s">
        <v>5381</v>
      </c>
      <c r="B693" s="1" t="s">
        <v>5382</v>
      </c>
    </row>
    <row r="694" spans="1:2" x14ac:dyDescent="0.35">
      <c r="A694" s="1" t="s">
        <v>5383</v>
      </c>
      <c r="B694" s="1" t="s">
        <v>4517</v>
      </c>
    </row>
    <row r="695" spans="1:2" x14ac:dyDescent="0.35">
      <c r="A695" s="1" t="s">
        <v>5384</v>
      </c>
      <c r="B695" s="1" t="s">
        <v>5385</v>
      </c>
    </row>
    <row r="696" spans="1:2" x14ac:dyDescent="0.35">
      <c r="A696" s="1" t="s">
        <v>5386</v>
      </c>
      <c r="B696" s="1" t="s">
        <v>4838</v>
      </c>
    </row>
    <row r="697" spans="1:2" x14ac:dyDescent="0.35">
      <c r="A697" s="1" t="s">
        <v>5387</v>
      </c>
      <c r="B697" s="1" t="s">
        <v>5227</v>
      </c>
    </row>
    <row r="698" spans="1:2" x14ac:dyDescent="0.35">
      <c r="A698" s="1" t="s">
        <v>5388</v>
      </c>
      <c r="B698" s="1" t="s">
        <v>5389</v>
      </c>
    </row>
    <row r="699" spans="1:2" x14ac:dyDescent="0.35">
      <c r="A699" s="1" t="s">
        <v>5390</v>
      </c>
      <c r="B699" s="1" t="s">
        <v>5391</v>
      </c>
    </row>
    <row r="700" spans="1:2" x14ac:dyDescent="0.35">
      <c r="A700" s="1" t="s">
        <v>5392</v>
      </c>
      <c r="B700" s="1" t="s">
        <v>5324</v>
      </c>
    </row>
    <row r="701" spans="1:2" x14ac:dyDescent="0.35">
      <c r="A701" s="1" t="s">
        <v>5393</v>
      </c>
      <c r="B701" s="1" t="s">
        <v>5091</v>
      </c>
    </row>
    <row r="702" spans="1:2" x14ac:dyDescent="0.35">
      <c r="A702" s="1" t="s">
        <v>5394</v>
      </c>
      <c r="B702" s="1" t="s">
        <v>5395</v>
      </c>
    </row>
    <row r="703" spans="1:2" x14ac:dyDescent="0.35">
      <c r="A703" s="1" t="s">
        <v>5396</v>
      </c>
      <c r="B703" s="1" t="s">
        <v>5397</v>
      </c>
    </row>
    <row r="704" spans="1:2" x14ac:dyDescent="0.35">
      <c r="A704" s="1" t="s">
        <v>5398</v>
      </c>
      <c r="B704" s="1" t="s">
        <v>5399</v>
      </c>
    </row>
    <row r="705" spans="1:2" x14ac:dyDescent="0.35">
      <c r="A705" s="1" t="s">
        <v>5400</v>
      </c>
      <c r="B705" s="1" t="s">
        <v>5401</v>
      </c>
    </row>
    <row r="706" spans="1:2" x14ac:dyDescent="0.35">
      <c r="A706" s="1" t="s">
        <v>5402</v>
      </c>
      <c r="B706" s="1" t="s">
        <v>5403</v>
      </c>
    </row>
    <row r="707" spans="1:2" x14ac:dyDescent="0.35">
      <c r="A707" s="1" t="s">
        <v>5404</v>
      </c>
      <c r="B707" s="1" t="s">
        <v>4443</v>
      </c>
    </row>
    <row r="708" spans="1:2" x14ac:dyDescent="0.35">
      <c r="A708" s="1" t="s">
        <v>5405</v>
      </c>
      <c r="B708" s="1" t="s">
        <v>5406</v>
      </c>
    </row>
    <row r="709" spans="1:2" x14ac:dyDescent="0.35">
      <c r="A709" s="1" t="s">
        <v>5407</v>
      </c>
      <c r="B709" s="1" t="s">
        <v>5408</v>
      </c>
    </row>
    <row r="710" spans="1:2" x14ac:dyDescent="0.35">
      <c r="A710" s="1" t="s">
        <v>5409</v>
      </c>
      <c r="B710" s="1" t="s">
        <v>5410</v>
      </c>
    </row>
    <row r="711" spans="1:2" x14ac:dyDescent="0.35">
      <c r="A711" s="1" t="s">
        <v>5411</v>
      </c>
      <c r="B711" s="1" t="s">
        <v>5412</v>
      </c>
    </row>
    <row r="712" spans="1:2" x14ac:dyDescent="0.35">
      <c r="A712" s="1" t="s">
        <v>5413</v>
      </c>
      <c r="B712" s="1" t="s">
        <v>5414</v>
      </c>
    </row>
    <row r="713" spans="1:2" x14ac:dyDescent="0.35">
      <c r="A713" s="1" t="s">
        <v>5415</v>
      </c>
      <c r="B713" s="1" t="s">
        <v>5416</v>
      </c>
    </row>
    <row r="714" spans="1:2" x14ac:dyDescent="0.35">
      <c r="A714" s="1" t="s">
        <v>5417</v>
      </c>
      <c r="B714" s="1" t="s">
        <v>5418</v>
      </c>
    </row>
    <row r="715" spans="1:2" x14ac:dyDescent="0.35">
      <c r="A715" s="1" t="s">
        <v>5419</v>
      </c>
      <c r="B715" s="1" t="s">
        <v>5420</v>
      </c>
    </row>
    <row r="716" spans="1:2" x14ac:dyDescent="0.35">
      <c r="A716" s="1" t="s">
        <v>5421</v>
      </c>
      <c r="B716" s="1" t="s">
        <v>4447</v>
      </c>
    </row>
    <row r="717" spans="1:2" x14ac:dyDescent="0.35">
      <c r="A717" s="1" t="s">
        <v>5422</v>
      </c>
      <c r="B717" s="1" t="s">
        <v>5423</v>
      </c>
    </row>
    <row r="718" spans="1:2" x14ac:dyDescent="0.35">
      <c r="A718" s="1" t="s">
        <v>5424</v>
      </c>
      <c r="B718" s="1" t="s">
        <v>5425</v>
      </c>
    </row>
    <row r="719" spans="1:2" x14ac:dyDescent="0.35">
      <c r="A719" s="1" t="s">
        <v>5426</v>
      </c>
      <c r="B719" s="1" t="s">
        <v>4750</v>
      </c>
    </row>
    <row r="720" spans="1:2" x14ac:dyDescent="0.35">
      <c r="A720" s="1" t="s">
        <v>5427</v>
      </c>
      <c r="B720" s="1" t="s">
        <v>5428</v>
      </c>
    </row>
    <row r="721" spans="1:2" x14ac:dyDescent="0.35">
      <c r="A721" s="1" t="s">
        <v>5429</v>
      </c>
      <c r="B721" s="1" t="s">
        <v>5430</v>
      </c>
    </row>
    <row r="722" spans="1:2" x14ac:dyDescent="0.35">
      <c r="A722" s="1" t="s">
        <v>5431</v>
      </c>
      <c r="B722" s="1" t="s">
        <v>5432</v>
      </c>
    </row>
    <row r="723" spans="1:2" x14ac:dyDescent="0.35">
      <c r="A723" s="1" t="s">
        <v>5433</v>
      </c>
      <c r="B723" s="1" t="s">
        <v>5434</v>
      </c>
    </row>
    <row r="724" spans="1:2" x14ac:dyDescent="0.35">
      <c r="A724" s="1" t="s">
        <v>5435</v>
      </c>
      <c r="B724" s="1" t="s">
        <v>5436</v>
      </c>
    </row>
    <row r="725" spans="1:2" x14ac:dyDescent="0.35">
      <c r="A725" s="1" t="s">
        <v>5437</v>
      </c>
      <c r="B725" s="1" t="s">
        <v>5438</v>
      </c>
    </row>
    <row r="726" spans="1:2" x14ac:dyDescent="0.35">
      <c r="A726" s="1" t="s">
        <v>5439</v>
      </c>
      <c r="B726" s="1" t="s">
        <v>5397</v>
      </c>
    </row>
    <row r="727" spans="1:2" x14ac:dyDescent="0.35">
      <c r="A727" s="1" t="s">
        <v>5440</v>
      </c>
      <c r="B727" s="1" t="s">
        <v>4290</v>
      </c>
    </row>
    <row r="728" spans="1:2" x14ac:dyDescent="0.35">
      <c r="A728" s="1" t="s">
        <v>5441</v>
      </c>
      <c r="B728" s="1" t="s">
        <v>4136</v>
      </c>
    </row>
    <row r="729" spans="1:2" x14ac:dyDescent="0.35">
      <c r="A729" s="1" t="s">
        <v>5442</v>
      </c>
      <c r="B729" s="1" t="s">
        <v>5443</v>
      </c>
    </row>
    <row r="730" spans="1:2" x14ac:dyDescent="0.35">
      <c r="A730" s="1" t="s">
        <v>5444</v>
      </c>
      <c r="B730" s="1" t="s">
        <v>5445</v>
      </c>
    </row>
    <row r="731" spans="1:2" x14ac:dyDescent="0.35">
      <c r="A731" s="1" t="s">
        <v>5446</v>
      </c>
      <c r="B731" s="1" t="s">
        <v>5447</v>
      </c>
    </row>
    <row r="732" spans="1:2" x14ac:dyDescent="0.35">
      <c r="A732" s="1" t="s">
        <v>5448</v>
      </c>
      <c r="B732" s="1" t="s">
        <v>5449</v>
      </c>
    </row>
    <row r="733" spans="1:2" x14ac:dyDescent="0.35">
      <c r="A733" s="1" t="s">
        <v>5450</v>
      </c>
      <c r="B733" s="1" t="s">
        <v>5451</v>
      </c>
    </row>
    <row r="734" spans="1:2" x14ac:dyDescent="0.35">
      <c r="A734" s="1" t="s">
        <v>5452</v>
      </c>
      <c r="B734" s="1" t="s">
        <v>5264</v>
      </c>
    </row>
    <row r="735" spans="1:2" x14ac:dyDescent="0.35">
      <c r="A735" s="1" t="s">
        <v>5453</v>
      </c>
      <c r="B735" s="1" t="s">
        <v>5454</v>
      </c>
    </row>
    <row r="736" spans="1:2" x14ac:dyDescent="0.35">
      <c r="A736" s="1" t="s">
        <v>5455</v>
      </c>
      <c r="B736" s="1" t="s">
        <v>5456</v>
      </c>
    </row>
    <row r="737" spans="1:2" x14ac:dyDescent="0.35">
      <c r="A737" s="1" t="s">
        <v>5457</v>
      </c>
      <c r="B737" s="1" t="s">
        <v>5458</v>
      </c>
    </row>
    <row r="738" spans="1:2" x14ac:dyDescent="0.35">
      <c r="A738" s="1" t="s">
        <v>5459</v>
      </c>
      <c r="B738" s="1" t="s">
        <v>5460</v>
      </c>
    </row>
    <row r="739" spans="1:2" x14ac:dyDescent="0.35">
      <c r="A739" s="1" t="s">
        <v>5461</v>
      </c>
      <c r="B739" s="1" t="s">
        <v>4426</v>
      </c>
    </row>
    <row r="740" spans="1:2" x14ac:dyDescent="0.35">
      <c r="A740" s="1" t="s">
        <v>5462</v>
      </c>
      <c r="B740" s="1" t="s">
        <v>5456</v>
      </c>
    </row>
    <row r="741" spans="1:2" x14ac:dyDescent="0.35">
      <c r="A741" s="1" t="s">
        <v>5463</v>
      </c>
      <c r="B741" s="1" t="s">
        <v>4154</v>
      </c>
    </row>
    <row r="742" spans="1:2" x14ac:dyDescent="0.35">
      <c r="A742" s="1" t="s">
        <v>5464</v>
      </c>
      <c r="B742" s="1" t="s">
        <v>5081</v>
      </c>
    </row>
    <row r="743" spans="1:2" x14ac:dyDescent="0.35">
      <c r="A743" s="1" t="s">
        <v>5465</v>
      </c>
      <c r="B743" s="1" t="s">
        <v>5466</v>
      </c>
    </row>
    <row r="744" spans="1:2" x14ac:dyDescent="0.35">
      <c r="A744" s="1" t="s">
        <v>5467</v>
      </c>
      <c r="B744" s="1" t="s">
        <v>5468</v>
      </c>
    </row>
    <row r="745" spans="1:2" x14ac:dyDescent="0.35">
      <c r="A745" s="1" t="s">
        <v>5469</v>
      </c>
      <c r="B745" s="1" t="s">
        <v>5470</v>
      </c>
    </row>
    <row r="746" spans="1:2" x14ac:dyDescent="0.35">
      <c r="A746" s="1" t="s">
        <v>5471</v>
      </c>
      <c r="B746" s="1" t="s">
        <v>5472</v>
      </c>
    </row>
    <row r="747" spans="1:2" x14ac:dyDescent="0.35">
      <c r="A747" s="1" t="s">
        <v>5473</v>
      </c>
      <c r="B747" s="1" t="s">
        <v>4842</v>
      </c>
    </row>
    <row r="748" spans="1:2" x14ac:dyDescent="0.35">
      <c r="A748" s="1" t="s">
        <v>5474</v>
      </c>
      <c r="B748" s="1" t="s">
        <v>5475</v>
      </c>
    </row>
    <row r="749" spans="1:2" x14ac:dyDescent="0.35">
      <c r="A749" s="1" t="s">
        <v>5476</v>
      </c>
      <c r="B749" s="1" t="s">
        <v>5477</v>
      </c>
    </row>
    <row r="750" spans="1:2" x14ac:dyDescent="0.35">
      <c r="A750" s="1" t="s">
        <v>5478</v>
      </c>
      <c r="B750" s="1" t="s">
        <v>4134</v>
      </c>
    </row>
    <row r="751" spans="1:2" x14ac:dyDescent="0.35">
      <c r="A751" s="1" t="s">
        <v>5479</v>
      </c>
      <c r="B751" s="1" t="s">
        <v>5480</v>
      </c>
    </row>
    <row r="752" spans="1:2" x14ac:dyDescent="0.35">
      <c r="A752" s="1" t="s">
        <v>5481</v>
      </c>
      <c r="B752" s="1" t="s">
        <v>5482</v>
      </c>
    </row>
    <row r="753" spans="1:2" x14ac:dyDescent="0.35">
      <c r="A753" s="1" t="s">
        <v>5483</v>
      </c>
      <c r="B753" s="1" t="s">
        <v>5484</v>
      </c>
    </row>
    <row r="754" spans="1:2" x14ac:dyDescent="0.35">
      <c r="A754" s="1" t="s">
        <v>5485</v>
      </c>
      <c r="B754" s="1" t="s">
        <v>5486</v>
      </c>
    </row>
    <row r="755" spans="1:2" x14ac:dyDescent="0.35">
      <c r="A755" s="1" t="s">
        <v>5487</v>
      </c>
      <c r="B755" s="1" t="s">
        <v>4276</v>
      </c>
    </row>
    <row r="756" spans="1:2" x14ac:dyDescent="0.35">
      <c r="A756" s="1" t="s">
        <v>5488</v>
      </c>
      <c r="B756" s="1" t="s">
        <v>4182</v>
      </c>
    </row>
    <row r="757" spans="1:2" x14ac:dyDescent="0.35">
      <c r="A757" s="1" t="s">
        <v>5489</v>
      </c>
      <c r="B757" s="1" t="s">
        <v>5490</v>
      </c>
    </row>
    <row r="758" spans="1:2" x14ac:dyDescent="0.35">
      <c r="A758" s="1" t="s">
        <v>5491</v>
      </c>
      <c r="B758" s="1" t="s">
        <v>5492</v>
      </c>
    </row>
    <row r="759" spans="1:2" x14ac:dyDescent="0.35">
      <c r="A759" s="1" t="s">
        <v>5493</v>
      </c>
      <c r="B759" s="1" t="s">
        <v>4367</v>
      </c>
    </row>
    <row r="760" spans="1:2" x14ac:dyDescent="0.35">
      <c r="A760" s="1" t="s">
        <v>5494</v>
      </c>
      <c r="B760" s="1" t="s">
        <v>5495</v>
      </c>
    </row>
    <row r="761" spans="1:2" x14ac:dyDescent="0.35">
      <c r="A761" s="1" t="s">
        <v>5496</v>
      </c>
      <c r="B761" s="1" t="s">
        <v>5497</v>
      </c>
    </row>
    <row r="762" spans="1:2" x14ac:dyDescent="0.35">
      <c r="A762" s="1" t="s">
        <v>5498</v>
      </c>
      <c r="B762" s="1" t="s">
        <v>5499</v>
      </c>
    </row>
    <row r="763" spans="1:2" x14ac:dyDescent="0.35">
      <c r="A763" s="1" t="s">
        <v>5500</v>
      </c>
      <c r="B763" s="1" t="s">
        <v>5420</v>
      </c>
    </row>
    <row r="764" spans="1:2" x14ac:dyDescent="0.35">
      <c r="A764" s="1" t="s">
        <v>5501</v>
      </c>
      <c r="B764" s="1" t="s">
        <v>5502</v>
      </c>
    </row>
    <row r="765" spans="1:2" x14ac:dyDescent="0.35">
      <c r="A765" s="1" t="s">
        <v>5503</v>
      </c>
      <c r="B765" s="1" t="s">
        <v>5170</v>
      </c>
    </row>
    <row r="766" spans="1:2" x14ac:dyDescent="0.35">
      <c r="A766" s="1" t="s">
        <v>5504</v>
      </c>
      <c r="B766" s="1" t="s">
        <v>5505</v>
      </c>
    </row>
    <row r="767" spans="1:2" x14ac:dyDescent="0.35">
      <c r="A767" s="1" t="s">
        <v>5506</v>
      </c>
      <c r="B767" s="1" t="s">
        <v>5003</v>
      </c>
    </row>
    <row r="768" spans="1:2" x14ac:dyDescent="0.35">
      <c r="A768" s="1" t="s">
        <v>5507</v>
      </c>
      <c r="B768" s="1" t="s">
        <v>5508</v>
      </c>
    </row>
    <row r="769" spans="1:2" x14ac:dyDescent="0.35">
      <c r="A769" s="1" t="s">
        <v>5509</v>
      </c>
      <c r="B769" s="1" t="s">
        <v>5510</v>
      </c>
    </row>
    <row r="770" spans="1:2" x14ac:dyDescent="0.35">
      <c r="A770" s="1" t="s">
        <v>5511</v>
      </c>
      <c r="B770" s="1" t="s">
        <v>5512</v>
      </c>
    </row>
    <row r="771" spans="1:2" x14ac:dyDescent="0.35">
      <c r="A771" s="1" t="s">
        <v>5513</v>
      </c>
      <c r="B771" s="1" t="s">
        <v>4913</v>
      </c>
    </row>
    <row r="772" spans="1:2" x14ac:dyDescent="0.35">
      <c r="A772" s="1" t="s">
        <v>5514</v>
      </c>
      <c r="B772" s="1" t="s">
        <v>5108</v>
      </c>
    </row>
    <row r="773" spans="1:2" x14ac:dyDescent="0.35">
      <c r="A773" s="1" t="s">
        <v>5515</v>
      </c>
      <c r="B773" s="1" t="s">
        <v>5516</v>
      </c>
    </row>
    <row r="774" spans="1:2" x14ac:dyDescent="0.35">
      <c r="A774" s="1" t="s">
        <v>5517</v>
      </c>
      <c r="B774" s="1" t="s">
        <v>5518</v>
      </c>
    </row>
    <row r="775" spans="1:2" x14ac:dyDescent="0.35">
      <c r="A775" s="1" t="s">
        <v>5519</v>
      </c>
      <c r="B775" s="1" t="s">
        <v>5520</v>
      </c>
    </row>
    <row r="776" spans="1:2" x14ac:dyDescent="0.35">
      <c r="A776" s="1" t="s">
        <v>5521</v>
      </c>
      <c r="B776" s="1" t="s">
        <v>5522</v>
      </c>
    </row>
    <row r="777" spans="1:2" x14ac:dyDescent="0.35">
      <c r="A777" s="1" t="s">
        <v>5523</v>
      </c>
      <c r="B777" s="1" t="s">
        <v>4298</v>
      </c>
    </row>
    <row r="778" spans="1:2" x14ac:dyDescent="0.35">
      <c r="A778" s="1" t="s">
        <v>5524</v>
      </c>
      <c r="B778" s="1" t="s">
        <v>5525</v>
      </c>
    </row>
    <row r="779" spans="1:2" x14ac:dyDescent="0.35">
      <c r="A779" s="1" t="s">
        <v>5526</v>
      </c>
      <c r="B779" s="1" t="s">
        <v>5527</v>
      </c>
    </row>
    <row r="780" spans="1:2" x14ac:dyDescent="0.35">
      <c r="A780" s="1" t="s">
        <v>5528</v>
      </c>
      <c r="B780" s="1" t="s">
        <v>5529</v>
      </c>
    </row>
    <row r="781" spans="1:2" x14ac:dyDescent="0.35">
      <c r="A781" s="1" t="s">
        <v>5530</v>
      </c>
      <c r="B781" s="1" t="s">
        <v>5531</v>
      </c>
    </row>
    <row r="782" spans="1:2" x14ac:dyDescent="0.35">
      <c r="A782" s="1" t="s">
        <v>5532</v>
      </c>
      <c r="B782" s="1" t="s">
        <v>5533</v>
      </c>
    </row>
    <row r="783" spans="1:2" x14ac:dyDescent="0.35">
      <c r="A783" s="1" t="s">
        <v>5534</v>
      </c>
      <c r="B783" s="1" t="s">
        <v>5535</v>
      </c>
    </row>
    <row r="784" spans="1:2" x14ac:dyDescent="0.35">
      <c r="A784" s="1" t="s">
        <v>5536</v>
      </c>
      <c r="B784" s="1" t="s">
        <v>5537</v>
      </c>
    </row>
    <row r="785" spans="1:2" x14ac:dyDescent="0.35">
      <c r="A785" s="1" t="s">
        <v>5538</v>
      </c>
      <c r="B785" s="1" t="s">
        <v>5539</v>
      </c>
    </row>
    <row r="786" spans="1:2" x14ac:dyDescent="0.35">
      <c r="A786" s="1" t="s">
        <v>5540</v>
      </c>
      <c r="B786" s="1" t="s">
        <v>5541</v>
      </c>
    </row>
    <row r="787" spans="1:2" x14ac:dyDescent="0.35">
      <c r="A787" s="1" t="s">
        <v>5542</v>
      </c>
      <c r="B787" s="1" t="s">
        <v>5044</v>
      </c>
    </row>
    <row r="788" spans="1:2" x14ac:dyDescent="0.35">
      <c r="A788" s="1" t="s">
        <v>5543</v>
      </c>
      <c r="B788" s="1" t="s">
        <v>5544</v>
      </c>
    </row>
    <row r="789" spans="1:2" x14ac:dyDescent="0.35">
      <c r="A789" s="1" t="s">
        <v>5545</v>
      </c>
      <c r="B789" s="1" t="s">
        <v>5546</v>
      </c>
    </row>
    <row r="790" spans="1:2" x14ac:dyDescent="0.35">
      <c r="A790" s="1" t="s">
        <v>5547</v>
      </c>
      <c r="B790" s="1" t="s">
        <v>5486</v>
      </c>
    </row>
    <row r="791" spans="1:2" x14ac:dyDescent="0.35">
      <c r="A791" s="1" t="s">
        <v>5548</v>
      </c>
      <c r="B791" s="1" t="s">
        <v>4556</v>
      </c>
    </row>
    <row r="792" spans="1:2" x14ac:dyDescent="0.35">
      <c r="A792" s="1" t="s">
        <v>5549</v>
      </c>
      <c r="B792" s="1" t="s">
        <v>5550</v>
      </c>
    </row>
    <row r="793" spans="1:2" x14ac:dyDescent="0.35">
      <c r="A793" s="1" t="s">
        <v>5551</v>
      </c>
      <c r="B793" s="1" t="s">
        <v>5552</v>
      </c>
    </row>
    <row r="794" spans="1:2" x14ac:dyDescent="0.35">
      <c r="A794" s="1" t="s">
        <v>5553</v>
      </c>
      <c r="B794" s="1" t="s">
        <v>5423</v>
      </c>
    </row>
    <row r="795" spans="1:2" x14ac:dyDescent="0.35">
      <c r="A795" s="1" t="s">
        <v>5554</v>
      </c>
      <c r="B795" s="1" t="s">
        <v>4921</v>
      </c>
    </row>
    <row r="796" spans="1:2" x14ac:dyDescent="0.35">
      <c r="A796" s="1" t="s">
        <v>5555</v>
      </c>
      <c r="B796" s="1" t="s">
        <v>5556</v>
      </c>
    </row>
    <row r="797" spans="1:2" x14ac:dyDescent="0.35">
      <c r="A797" s="1" t="s">
        <v>5557</v>
      </c>
      <c r="B797" s="1" t="s">
        <v>5558</v>
      </c>
    </row>
    <row r="798" spans="1:2" x14ac:dyDescent="0.35">
      <c r="A798" s="1" t="s">
        <v>5559</v>
      </c>
      <c r="B798" s="1" t="s">
        <v>5560</v>
      </c>
    </row>
    <row r="799" spans="1:2" x14ac:dyDescent="0.35">
      <c r="A799" s="1" t="s">
        <v>5561</v>
      </c>
      <c r="B799" s="1" t="s">
        <v>5562</v>
      </c>
    </row>
    <row r="800" spans="1:2" x14ac:dyDescent="0.35">
      <c r="A800" s="1" t="s">
        <v>5563</v>
      </c>
      <c r="B800" s="1" t="s">
        <v>4901</v>
      </c>
    </row>
    <row r="801" spans="1:2" x14ac:dyDescent="0.35">
      <c r="A801" s="1" t="s">
        <v>5564</v>
      </c>
      <c r="B801" s="1" t="s">
        <v>5565</v>
      </c>
    </row>
    <row r="802" spans="1:2" x14ac:dyDescent="0.35">
      <c r="A802" s="1" t="s">
        <v>5566</v>
      </c>
      <c r="B802" s="1" t="s">
        <v>5567</v>
      </c>
    </row>
    <row r="803" spans="1:2" x14ac:dyDescent="0.35">
      <c r="A803" s="1" t="s">
        <v>5568</v>
      </c>
      <c r="B803" s="1" t="s">
        <v>5569</v>
      </c>
    </row>
    <row r="804" spans="1:2" x14ac:dyDescent="0.35">
      <c r="A804" s="1" t="s">
        <v>5570</v>
      </c>
      <c r="B804" s="1" t="s">
        <v>5571</v>
      </c>
    </row>
    <row r="805" spans="1:2" x14ac:dyDescent="0.35">
      <c r="A805" s="1" t="s">
        <v>5572</v>
      </c>
      <c r="B805" s="1" t="s">
        <v>5573</v>
      </c>
    </row>
    <row r="806" spans="1:2" x14ac:dyDescent="0.35">
      <c r="A806" s="1" t="s">
        <v>5574</v>
      </c>
      <c r="B806" s="1" t="s">
        <v>5575</v>
      </c>
    </row>
    <row r="807" spans="1:2" x14ac:dyDescent="0.35">
      <c r="A807" s="1" t="s">
        <v>5576</v>
      </c>
      <c r="B807" s="1" t="s">
        <v>5577</v>
      </c>
    </row>
    <row r="808" spans="1:2" x14ac:dyDescent="0.35">
      <c r="A808" s="1" t="s">
        <v>5578</v>
      </c>
      <c r="B808" s="1" t="s">
        <v>5579</v>
      </c>
    </row>
    <row r="809" spans="1:2" x14ac:dyDescent="0.35">
      <c r="A809" s="1" t="s">
        <v>5580</v>
      </c>
      <c r="B809" s="1" t="s">
        <v>5005</v>
      </c>
    </row>
    <row r="810" spans="1:2" x14ac:dyDescent="0.35">
      <c r="A810" s="1" t="s">
        <v>5581</v>
      </c>
      <c r="B810" s="1" t="s">
        <v>5582</v>
      </c>
    </row>
    <row r="811" spans="1:2" x14ac:dyDescent="0.35">
      <c r="A811" s="1" t="s">
        <v>5583</v>
      </c>
      <c r="B811" s="1" t="s">
        <v>5492</v>
      </c>
    </row>
    <row r="812" spans="1:2" x14ac:dyDescent="0.35">
      <c r="A812" s="1" t="s">
        <v>5584</v>
      </c>
      <c r="B812" s="1" t="s">
        <v>4255</v>
      </c>
    </row>
    <row r="813" spans="1:2" x14ac:dyDescent="0.35">
      <c r="A813" s="1" t="s">
        <v>5585</v>
      </c>
      <c r="B813" s="1" t="s">
        <v>4214</v>
      </c>
    </row>
    <row r="814" spans="1:2" x14ac:dyDescent="0.35">
      <c r="A814" s="1" t="s">
        <v>5586</v>
      </c>
      <c r="B814" s="1" t="s">
        <v>5587</v>
      </c>
    </row>
    <row r="815" spans="1:2" x14ac:dyDescent="0.35">
      <c r="A815" s="1" t="s">
        <v>5588</v>
      </c>
      <c r="B815" s="1" t="s">
        <v>5589</v>
      </c>
    </row>
    <row r="816" spans="1:2" x14ac:dyDescent="0.35">
      <c r="A816" s="1" t="s">
        <v>5590</v>
      </c>
      <c r="B816" s="1" t="s">
        <v>5591</v>
      </c>
    </row>
    <row r="817" spans="1:2" x14ac:dyDescent="0.35">
      <c r="A817" s="1" t="s">
        <v>5592</v>
      </c>
      <c r="B817" s="1" t="s">
        <v>4343</v>
      </c>
    </row>
    <row r="818" spans="1:2" x14ac:dyDescent="0.35">
      <c r="A818" s="1" t="s">
        <v>5593</v>
      </c>
      <c r="B818" s="1" t="s">
        <v>5594</v>
      </c>
    </row>
    <row r="819" spans="1:2" x14ac:dyDescent="0.35">
      <c r="A819" s="1" t="s">
        <v>5595</v>
      </c>
      <c r="B819" s="1" t="s">
        <v>5596</v>
      </c>
    </row>
    <row r="820" spans="1:2" x14ac:dyDescent="0.35">
      <c r="A820" s="1" t="s">
        <v>5597</v>
      </c>
      <c r="B820" s="1" t="s">
        <v>5480</v>
      </c>
    </row>
    <row r="821" spans="1:2" x14ac:dyDescent="0.35">
      <c r="A821" s="1" t="s">
        <v>5598</v>
      </c>
      <c r="B821" s="1" t="s">
        <v>5599</v>
      </c>
    </row>
    <row r="822" spans="1:2" x14ac:dyDescent="0.35">
      <c r="A822" s="1" t="s">
        <v>5600</v>
      </c>
      <c r="B822" s="1" t="s">
        <v>5490</v>
      </c>
    </row>
    <row r="823" spans="1:2" x14ac:dyDescent="0.35">
      <c r="A823" s="1" t="s">
        <v>5601</v>
      </c>
      <c r="B823" s="1" t="s">
        <v>4322</v>
      </c>
    </row>
    <row r="824" spans="1:2" x14ac:dyDescent="0.35">
      <c r="A824" s="1" t="s">
        <v>5602</v>
      </c>
      <c r="B824" s="1" t="s">
        <v>5603</v>
      </c>
    </row>
    <row r="825" spans="1:2" x14ac:dyDescent="0.35">
      <c r="A825" s="1" t="s">
        <v>5604</v>
      </c>
      <c r="B825" s="1" t="s">
        <v>5605</v>
      </c>
    </row>
    <row r="826" spans="1:2" x14ac:dyDescent="0.35">
      <c r="A826" s="1" t="s">
        <v>5606</v>
      </c>
      <c r="B826" s="1" t="s">
        <v>5607</v>
      </c>
    </row>
    <row r="827" spans="1:2" x14ac:dyDescent="0.35">
      <c r="A827" s="1" t="s">
        <v>5608</v>
      </c>
      <c r="B827" s="1" t="s">
        <v>5609</v>
      </c>
    </row>
    <row r="828" spans="1:2" x14ac:dyDescent="0.35">
      <c r="A828" s="1" t="s">
        <v>5610</v>
      </c>
      <c r="B828" s="1" t="s">
        <v>5611</v>
      </c>
    </row>
    <row r="829" spans="1:2" x14ac:dyDescent="0.35">
      <c r="A829" s="1" t="s">
        <v>5612</v>
      </c>
      <c r="B829" s="1" t="s">
        <v>5613</v>
      </c>
    </row>
    <row r="830" spans="1:2" x14ac:dyDescent="0.35">
      <c r="A830" s="1" t="s">
        <v>5614</v>
      </c>
      <c r="B830" s="1" t="s">
        <v>5615</v>
      </c>
    </row>
    <row r="831" spans="1:2" x14ac:dyDescent="0.35">
      <c r="A831" s="1" t="s">
        <v>5616</v>
      </c>
      <c r="B831" s="1" t="s">
        <v>4249</v>
      </c>
    </row>
    <row r="832" spans="1:2" x14ac:dyDescent="0.35">
      <c r="A832" s="1" t="s">
        <v>5617</v>
      </c>
      <c r="B832" s="1" t="s">
        <v>5618</v>
      </c>
    </row>
    <row r="833" spans="1:2" x14ac:dyDescent="0.35">
      <c r="A833" s="1" t="s">
        <v>5619</v>
      </c>
      <c r="B833" s="1" t="s">
        <v>5620</v>
      </c>
    </row>
    <row r="834" spans="1:2" x14ac:dyDescent="0.35">
      <c r="A834" s="1" t="s">
        <v>5621</v>
      </c>
      <c r="B834" s="1" t="s">
        <v>5622</v>
      </c>
    </row>
    <row r="835" spans="1:2" x14ac:dyDescent="0.35">
      <c r="A835" s="1" t="s">
        <v>5623</v>
      </c>
      <c r="B835" s="1" t="s">
        <v>5624</v>
      </c>
    </row>
    <row r="836" spans="1:2" x14ac:dyDescent="0.35">
      <c r="A836" s="1" t="s">
        <v>5625</v>
      </c>
      <c r="B836" s="1" t="s">
        <v>4328</v>
      </c>
    </row>
    <row r="837" spans="1:2" x14ac:dyDescent="0.35">
      <c r="A837" s="1" t="s">
        <v>5626</v>
      </c>
      <c r="B837" s="1" t="s">
        <v>5627</v>
      </c>
    </row>
    <row r="838" spans="1:2" x14ac:dyDescent="0.35">
      <c r="A838" s="1" t="s">
        <v>5628</v>
      </c>
      <c r="B838" s="1" t="s">
        <v>5629</v>
      </c>
    </row>
    <row r="839" spans="1:2" x14ac:dyDescent="0.35">
      <c r="A839" s="1" t="s">
        <v>5630</v>
      </c>
      <c r="B839" s="1" t="s">
        <v>4367</v>
      </c>
    </row>
    <row r="840" spans="1:2" x14ac:dyDescent="0.35">
      <c r="A840" s="1" t="s">
        <v>5631</v>
      </c>
      <c r="B840" s="1" t="s">
        <v>5632</v>
      </c>
    </row>
    <row r="841" spans="1:2" x14ac:dyDescent="0.35">
      <c r="A841" s="1" t="s">
        <v>5633</v>
      </c>
      <c r="B841" s="1" t="s">
        <v>4148</v>
      </c>
    </row>
    <row r="842" spans="1:2" x14ac:dyDescent="0.35">
      <c r="A842" s="1" t="s">
        <v>5634</v>
      </c>
      <c r="B842" s="1" t="s">
        <v>5635</v>
      </c>
    </row>
    <row r="843" spans="1:2" x14ac:dyDescent="0.35">
      <c r="A843" s="1" t="s">
        <v>5636</v>
      </c>
      <c r="B843" s="1" t="s">
        <v>5637</v>
      </c>
    </row>
    <row r="844" spans="1:2" x14ac:dyDescent="0.35">
      <c r="A844" s="1" t="s">
        <v>5638</v>
      </c>
      <c r="B844" s="1" t="s">
        <v>4539</v>
      </c>
    </row>
    <row r="845" spans="1:2" x14ac:dyDescent="0.35">
      <c r="A845" s="1" t="s">
        <v>5639</v>
      </c>
      <c r="B845" s="1" t="s">
        <v>4357</v>
      </c>
    </row>
    <row r="846" spans="1:2" x14ac:dyDescent="0.35">
      <c r="A846" s="1" t="s">
        <v>5640</v>
      </c>
      <c r="B846" s="1" t="s">
        <v>5641</v>
      </c>
    </row>
    <row r="847" spans="1:2" x14ac:dyDescent="0.35">
      <c r="A847" s="1" t="s">
        <v>5642</v>
      </c>
      <c r="B847" s="1" t="s">
        <v>4258</v>
      </c>
    </row>
    <row r="848" spans="1:2" x14ac:dyDescent="0.35">
      <c r="A848" s="1" t="s">
        <v>5643</v>
      </c>
      <c r="B848" s="1" t="s">
        <v>4196</v>
      </c>
    </row>
    <row r="849" spans="1:2" x14ac:dyDescent="0.35">
      <c r="A849" s="1" t="s">
        <v>5644</v>
      </c>
      <c r="B849" s="1" t="s">
        <v>5645</v>
      </c>
    </row>
    <row r="850" spans="1:2" x14ac:dyDescent="0.35">
      <c r="A850" s="1" t="s">
        <v>5646</v>
      </c>
      <c r="B850" s="1" t="s">
        <v>5647</v>
      </c>
    </row>
    <row r="851" spans="1:2" x14ac:dyDescent="0.35">
      <c r="A851" s="1" t="s">
        <v>5648</v>
      </c>
      <c r="B851" s="1" t="s">
        <v>5649</v>
      </c>
    </row>
    <row r="852" spans="1:2" x14ac:dyDescent="0.35">
      <c r="A852" s="1" t="s">
        <v>5650</v>
      </c>
      <c r="B852" s="1" t="s">
        <v>5651</v>
      </c>
    </row>
    <row r="853" spans="1:2" x14ac:dyDescent="0.35">
      <c r="A853" s="1" t="s">
        <v>5652</v>
      </c>
      <c r="B853" s="1" t="s">
        <v>5653</v>
      </c>
    </row>
    <row r="854" spans="1:2" x14ac:dyDescent="0.35">
      <c r="A854" s="1" t="s">
        <v>5654</v>
      </c>
      <c r="B854" s="1" t="s">
        <v>5655</v>
      </c>
    </row>
    <row r="855" spans="1:2" x14ac:dyDescent="0.35">
      <c r="A855" s="1" t="s">
        <v>5656</v>
      </c>
      <c r="B855" s="1" t="s">
        <v>5657</v>
      </c>
    </row>
    <row r="856" spans="1:2" x14ac:dyDescent="0.35">
      <c r="A856" s="1" t="s">
        <v>5658</v>
      </c>
      <c r="B856" s="1" t="s">
        <v>5131</v>
      </c>
    </row>
    <row r="857" spans="1:2" x14ac:dyDescent="0.35">
      <c r="A857" s="1" t="s">
        <v>5659</v>
      </c>
      <c r="B857" s="1" t="s">
        <v>5660</v>
      </c>
    </row>
    <row r="858" spans="1:2" x14ac:dyDescent="0.35">
      <c r="A858" s="1" t="s">
        <v>5661</v>
      </c>
      <c r="B858" s="1" t="s">
        <v>5662</v>
      </c>
    </row>
    <row r="859" spans="1:2" x14ac:dyDescent="0.35">
      <c r="A859" s="1" t="s">
        <v>5663</v>
      </c>
      <c r="B859" s="1" t="s">
        <v>4355</v>
      </c>
    </row>
    <row r="860" spans="1:2" x14ac:dyDescent="0.35">
      <c r="A860" s="1" t="s">
        <v>5664</v>
      </c>
      <c r="B860" s="1" t="s">
        <v>5665</v>
      </c>
    </row>
    <row r="861" spans="1:2" x14ac:dyDescent="0.35">
      <c r="A861" s="1" t="s">
        <v>5666</v>
      </c>
      <c r="B861" s="1" t="s">
        <v>5667</v>
      </c>
    </row>
    <row r="862" spans="1:2" x14ac:dyDescent="0.35">
      <c r="A862" s="1" t="s">
        <v>5668</v>
      </c>
      <c r="B862" s="1" t="s">
        <v>5669</v>
      </c>
    </row>
    <row r="863" spans="1:2" x14ac:dyDescent="0.35">
      <c r="A863" s="1" t="s">
        <v>5670</v>
      </c>
      <c r="B863" s="1" t="s">
        <v>5671</v>
      </c>
    </row>
    <row r="864" spans="1:2" x14ac:dyDescent="0.35">
      <c r="A864" s="1" t="s">
        <v>5672</v>
      </c>
      <c r="B864" s="1" t="s">
        <v>5673</v>
      </c>
    </row>
    <row r="865" spans="1:2" x14ac:dyDescent="0.35">
      <c r="A865" s="1" t="s">
        <v>5674</v>
      </c>
      <c r="B865" s="1" t="s">
        <v>4925</v>
      </c>
    </row>
    <row r="866" spans="1:2" x14ac:dyDescent="0.35">
      <c r="A866" s="1" t="s">
        <v>5675</v>
      </c>
      <c r="B866" s="1" t="s">
        <v>5676</v>
      </c>
    </row>
    <row r="867" spans="1:2" x14ac:dyDescent="0.35">
      <c r="A867" s="1" t="s">
        <v>5677</v>
      </c>
      <c r="B867" s="1" t="s">
        <v>4634</v>
      </c>
    </row>
    <row r="868" spans="1:2" x14ac:dyDescent="0.35">
      <c r="A868" s="1" t="s">
        <v>5678</v>
      </c>
      <c r="B868" s="1" t="s">
        <v>5679</v>
      </c>
    </row>
    <row r="869" spans="1:2" x14ac:dyDescent="0.35">
      <c r="A869" s="1" t="s">
        <v>5680</v>
      </c>
      <c r="B869" s="1" t="s">
        <v>5681</v>
      </c>
    </row>
    <row r="870" spans="1:2" x14ac:dyDescent="0.35">
      <c r="A870" s="1" t="s">
        <v>5682</v>
      </c>
      <c r="B870" s="1" t="s">
        <v>5683</v>
      </c>
    </row>
    <row r="871" spans="1:2" x14ac:dyDescent="0.35">
      <c r="A871" s="1" t="s">
        <v>5684</v>
      </c>
      <c r="B871" s="1" t="s">
        <v>5685</v>
      </c>
    </row>
    <row r="872" spans="1:2" x14ac:dyDescent="0.35">
      <c r="A872" s="1" t="s">
        <v>5686</v>
      </c>
      <c r="B872" s="1" t="s">
        <v>5687</v>
      </c>
    </row>
    <row r="873" spans="1:2" x14ac:dyDescent="0.35">
      <c r="A873" s="1" t="s">
        <v>5688</v>
      </c>
      <c r="B873" s="1" t="s">
        <v>4278</v>
      </c>
    </row>
    <row r="874" spans="1:2" x14ac:dyDescent="0.35">
      <c r="A874" s="1" t="s">
        <v>5689</v>
      </c>
      <c r="B874" s="1" t="s">
        <v>5690</v>
      </c>
    </row>
    <row r="875" spans="1:2" x14ac:dyDescent="0.35">
      <c r="A875" s="1" t="s">
        <v>5691</v>
      </c>
      <c r="B875" s="1" t="s">
        <v>5692</v>
      </c>
    </row>
    <row r="876" spans="1:2" x14ac:dyDescent="0.35">
      <c r="A876" s="1" t="s">
        <v>5693</v>
      </c>
      <c r="B876" s="1" t="s">
        <v>5694</v>
      </c>
    </row>
    <row r="877" spans="1:2" x14ac:dyDescent="0.35">
      <c r="A877" s="1" t="s">
        <v>5695</v>
      </c>
      <c r="B877" s="1" t="s">
        <v>5696</v>
      </c>
    </row>
    <row r="878" spans="1:2" x14ac:dyDescent="0.35">
      <c r="A878" s="1" t="s">
        <v>5697</v>
      </c>
      <c r="B878" s="1" t="s">
        <v>5374</v>
      </c>
    </row>
    <row r="879" spans="1:2" x14ac:dyDescent="0.35">
      <c r="A879" s="1" t="s">
        <v>5698</v>
      </c>
      <c r="B879" s="1" t="s">
        <v>5699</v>
      </c>
    </row>
    <row r="880" spans="1:2" x14ac:dyDescent="0.35">
      <c r="A880" s="1" t="s">
        <v>5700</v>
      </c>
      <c r="B880" s="1" t="s">
        <v>5701</v>
      </c>
    </row>
    <row r="881" spans="1:2" x14ac:dyDescent="0.35">
      <c r="A881" s="1" t="s">
        <v>5702</v>
      </c>
      <c r="B881" s="1" t="s">
        <v>5703</v>
      </c>
    </row>
    <row r="882" spans="1:2" x14ac:dyDescent="0.35">
      <c r="A882" s="1" t="s">
        <v>5704</v>
      </c>
      <c r="B882" s="1" t="s">
        <v>5705</v>
      </c>
    </row>
    <row r="883" spans="1:2" x14ac:dyDescent="0.35">
      <c r="A883" s="1" t="s">
        <v>5706</v>
      </c>
      <c r="B883" s="1" t="s">
        <v>5707</v>
      </c>
    </row>
    <row r="884" spans="1:2" x14ac:dyDescent="0.35">
      <c r="A884" s="1" t="s">
        <v>5708</v>
      </c>
      <c r="B884" s="1" t="s">
        <v>5091</v>
      </c>
    </row>
    <row r="885" spans="1:2" x14ac:dyDescent="0.35">
      <c r="A885" s="1" t="s">
        <v>5709</v>
      </c>
      <c r="B885" s="1" t="s">
        <v>5710</v>
      </c>
    </row>
    <row r="886" spans="1:2" x14ac:dyDescent="0.35">
      <c r="A886" s="1" t="s">
        <v>5711</v>
      </c>
      <c r="B886" s="1" t="s">
        <v>4564</v>
      </c>
    </row>
    <row r="887" spans="1:2" x14ac:dyDescent="0.35">
      <c r="A887" s="1" t="s">
        <v>5712</v>
      </c>
      <c r="B887" s="1" t="s">
        <v>5713</v>
      </c>
    </row>
    <row r="888" spans="1:2" x14ac:dyDescent="0.35">
      <c r="A888" s="1" t="s">
        <v>5714</v>
      </c>
      <c r="B888" s="1" t="s">
        <v>5715</v>
      </c>
    </row>
    <row r="889" spans="1:2" x14ac:dyDescent="0.35">
      <c r="A889" s="1" t="s">
        <v>5716</v>
      </c>
      <c r="B889" s="1" t="s">
        <v>5717</v>
      </c>
    </row>
    <row r="890" spans="1:2" x14ac:dyDescent="0.35">
      <c r="A890" s="1" t="s">
        <v>5718</v>
      </c>
      <c r="B890" s="1" t="s">
        <v>5719</v>
      </c>
    </row>
    <row r="891" spans="1:2" x14ac:dyDescent="0.35">
      <c r="A891" s="1" t="s">
        <v>5720</v>
      </c>
      <c r="B891" s="1" t="s">
        <v>5667</v>
      </c>
    </row>
    <row r="892" spans="1:2" x14ac:dyDescent="0.35">
      <c r="A892" s="1" t="s">
        <v>5721</v>
      </c>
      <c r="B892" s="1" t="s">
        <v>4992</v>
      </c>
    </row>
    <row r="893" spans="1:2" x14ac:dyDescent="0.35">
      <c r="A893" s="1" t="s">
        <v>5722</v>
      </c>
      <c r="B893" s="1" t="s">
        <v>5723</v>
      </c>
    </row>
    <row r="894" spans="1:2" x14ac:dyDescent="0.35">
      <c r="A894" s="1" t="s">
        <v>5724</v>
      </c>
      <c r="B894" s="1" t="s">
        <v>5725</v>
      </c>
    </row>
    <row r="895" spans="1:2" x14ac:dyDescent="0.35">
      <c r="A895" s="1" t="s">
        <v>5726</v>
      </c>
      <c r="B895" s="1" t="s">
        <v>5727</v>
      </c>
    </row>
    <row r="896" spans="1:2" x14ac:dyDescent="0.35">
      <c r="A896" s="1" t="s">
        <v>5728</v>
      </c>
      <c r="B896" s="1" t="s">
        <v>5729</v>
      </c>
    </row>
    <row r="897" spans="1:2" x14ac:dyDescent="0.35">
      <c r="A897" s="1" t="s">
        <v>5730</v>
      </c>
      <c r="B897" s="1" t="s">
        <v>5200</v>
      </c>
    </row>
    <row r="898" spans="1:2" x14ac:dyDescent="0.35">
      <c r="A898" s="1" t="s">
        <v>5731</v>
      </c>
      <c r="B898" s="1" t="s">
        <v>5732</v>
      </c>
    </row>
    <row r="899" spans="1:2" x14ac:dyDescent="0.35">
      <c r="A899" s="1" t="s">
        <v>5733</v>
      </c>
      <c r="B899" s="1" t="s">
        <v>5734</v>
      </c>
    </row>
    <row r="900" spans="1:2" x14ac:dyDescent="0.35">
      <c r="A900" s="1" t="s">
        <v>5735</v>
      </c>
      <c r="B900" s="1" t="s">
        <v>5736</v>
      </c>
    </row>
    <row r="901" spans="1:2" x14ac:dyDescent="0.35">
      <c r="A901" s="1" t="s">
        <v>5737</v>
      </c>
      <c r="B901" s="1" t="s">
        <v>5738</v>
      </c>
    </row>
    <row r="902" spans="1:2" x14ac:dyDescent="0.35">
      <c r="A902" s="1" t="s">
        <v>5739</v>
      </c>
      <c r="B902" s="1" t="s">
        <v>4529</v>
      </c>
    </row>
    <row r="903" spans="1:2" x14ac:dyDescent="0.35">
      <c r="A903" s="1" t="s">
        <v>5740</v>
      </c>
      <c r="B903" s="1" t="s">
        <v>5582</v>
      </c>
    </row>
    <row r="904" spans="1:2" x14ac:dyDescent="0.35">
      <c r="A904" s="1" t="s">
        <v>5741</v>
      </c>
      <c r="B904" s="1" t="s">
        <v>4429</v>
      </c>
    </row>
    <row r="905" spans="1:2" x14ac:dyDescent="0.35">
      <c r="A905" s="1" t="s">
        <v>5742</v>
      </c>
      <c r="B905" s="1" t="s">
        <v>5743</v>
      </c>
    </row>
    <row r="906" spans="1:2" x14ac:dyDescent="0.35">
      <c r="A906" s="1" t="s">
        <v>5744</v>
      </c>
      <c r="B906" s="1" t="s">
        <v>5745</v>
      </c>
    </row>
    <row r="907" spans="1:2" x14ac:dyDescent="0.35">
      <c r="A907" s="1" t="s">
        <v>5746</v>
      </c>
      <c r="B907" s="1" t="s">
        <v>5747</v>
      </c>
    </row>
    <row r="908" spans="1:2" x14ac:dyDescent="0.35">
      <c r="A908" s="1" t="s">
        <v>5748</v>
      </c>
      <c r="B908" s="1" t="s">
        <v>5445</v>
      </c>
    </row>
    <row r="909" spans="1:2" x14ac:dyDescent="0.35">
      <c r="A909" s="1" t="s">
        <v>5749</v>
      </c>
      <c r="B909" s="1" t="s">
        <v>5750</v>
      </c>
    </row>
    <row r="910" spans="1:2" x14ac:dyDescent="0.35">
      <c r="A910" s="1" t="s">
        <v>5751</v>
      </c>
      <c r="B910" s="1" t="s">
        <v>5752</v>
      </c>
    </row>
    <row r="911" spans="1:2" x14ac:dyDescent="0.35">
      <c r="A911" s="1" t="s">
        <v>5753</v>
      </c>
      <c r="B911" s="1" t="s">
        <v>5754</v>
      </c>
    </row>
    <row r="912" spans="1:2" x14ac:dyDescent="0.35">
      <c r="A912" s="1" t="s">
        <v>5755</v>
      </c>
      <c r="B912" s="1" t="s">
        <v>4182</v>
      </c>
    </row>
    <row r="913" spans="1:2" x14ac:dyDescent="0.35">
      <c r="A913" s="1" t="s">
        <v>5756</v>
      </c>
      <c r="B913" s="1" t="s">
        <v>5757</v>
      </c>
    </row>
    <row r="914" spans="1:2" x14ac:dyDescent="0.35">
      <c r="A914" s="1" t="s">
        <v>5758</v>
      </c>
      <c r="B914" s="1" t="s">
        <v>5759</v>
      </c>
    </row>
    <row r="915" spans="1:2" x14ac:dyDescent="0.35">
      <c r="A915" s="1" t="s">
        <v>5760</v>
      </c>
      <c r="B915" s="1" t="s">
        <v>5761</v>
      </c>
    </row>
    <row r="916" spans="1:2" x14ac:dyDescent="0.35">
      <c r="A916" s="1" t="s">
        <v>5762</v>
      </c>
      <c r="B916" s="1" t="s">
        <v>4612</v>
      </c>
    </row>
    <row r="917" spans="1:2" x14ac:dyDescent="0.35">
      <c r="A917" s="1" t="s">
        <v>5763</v>
      </c>
      <c r="B917" s="1" t="s">
        <v>4122</v>
      </c>
    </row>
    <row r="918" spans="1:2" x14ac:dyDescent="0.35">
      <c r="A918" s="1" t="s">
        <v>5764</v>
      </c>
      <c r="B918" s="1" t="s">
        <v>4618</v>
      </c>
    </row>
    <row r="919" spans="1:2" x14ac:dyDescent="0.35">
      <c r="A919" s="1" t="s">
        <v>5765</v>
      </c>
      <c r="B919" s="1" t="s">
        <v>5766</v>
      </c>
    </row>
    <row r="920" spans="1:2" x14ac:dyDescent="0.35">
      <c r="A920" s="1" t="s">
        <v>5767</v>
      </c>
      <c r="B920" s="1" t="s">
        <v>5768</v>
      </c>
    </row>
    <row r="921" spans="1:2" x14ac:dyDescent="0.35">
      <c r="A921" s="1" t="s">
        <v>5769</v>
      </c>
      <c r="B921" s="1" t="s">
        <v>4718</v>
      </c>
    </row>
    <row r="922" spans="1:2" x14ac:dyDescent="0.35">
      <c r="A922" s="1" t="s">
        <v>5770</v>
      </c>
      <c r="B922" s="1" t="s">
        <v>4612</v>
      </c>
    </row>
    <row r="923" spans="1:2" x14ac:dyDescent="0.35">
      <c r="A923" s="1" t="s">
        <v>5771</v>
      </c>
      <c r="B923" s="1" t="s">
        <v>5609</v>
      </c>
    </row>
    <row r="924" spans="1:2" x14ac:dyDescent="0.35">
      <c r="A924" s="1" t="s">
        <v>5772</v>
      </c>
      <c r="B924" s="1" t="s">
        <v>5773</v>
      </c>
    </row>
    <row r="925" spans="1:2" x14ac:dyDescent="0.35">
      <c r="A925" s="1" t="s">
        <v>5774</v>
      </c>
      <c r="B925" s="1" t="s">
        <v>4216</v>
      </c>
    </row>
    <row r="926" spans="1:2" x14ac:dyDescent="0.35">
      <c r="A926" s="1" t="s">
        <v>5775</v>
      </c>
      <c r="B926" s="1" t="s">
        <v>4318</v>
      </c>
    </row>
    <row r="927" spans="1:2" x14ac:dyDescent="0.35">
      <c r="A927" s="1" t="s">
        <v>5776</v>
      </c>
      <c r="B927" s="1" t="s">
        <v>5777</v>
      </c>
    </row>
    <row r="928" spans="1:2" x14ac:dyDescent="0.35">
      <c r="A928" s="1" t="s">
        <v>5778</v>
      </c>
      <c r="B928" s="1" t="s">
        <v>5779</v>
      </c>
    </row>
    <row r="929" spans="1:2" x14ac:dyDescent="0.35">
      <c r="A929" s="1" t="s">
        <v>5780</v>
      </c>
      <c r="B929" s="1" t="s">
        <v>5781</v>
      </c>
    </row>
    <row r="930" spans="1:2" x14ac:dyDescent="0.35">
      <c r="A930" s="1" t="s">
        <v>5782</v>
      </c>
      <c r="B930" s="1" t="s">
        <v>5783</v>
      </c>
    </row>
    <row r="931" spans="1:2" x14ac:dyDescent="0.35">
      <c r="A931" s="1" t="s">
        <v>5784</v>
      </c>
      <c r="B931" s="1" t="s">
        <v>5785</v>
      </c>
    </row>
    <row r="932" spans="1:2" x14ac:dyDescent="0.35">
      <c r="A932" s="1" t="s">
        <v>5786</v>
      </c>
      <c r="B932" s="1" t="s">
        <v>5787</v>
      </c>
    </row>
    <row r="933" spans="1:2" x14ac:dyDescent="0.35">
      <c r="A933" s="1" t="s">
        <v>5788</v>
      </c>
      <c r="B933" s="1" t="s">
        <v>5789</v>
      </c>
    </row>
    <row r="934" spans="1:2" x14ac:dyDescent="0.35">
      <c r="A934" s="1" t="s">
        <v>5790</v>
      </c>
      <c r="B934" s="1" t="s">
        <v>5791</v>
      </c>
    </row>
    <row r="935" spans="1:2" x14ac:dyDescent="0.35">
      <c r="A935" s="1" t="s">
        <v>5792</v>
      </c>
      <c r="B935" s="1" t="s">
        <v>5793</v>
      </c>
    </row>
    <row r="936" spans="1:2" x14ac:dyDescent="0.35">
      <c r="A936" s="1" t="s">
        <v>5794</v>
      </c>
      <c r="B936" s="1" t="s">
        <v>5629</v>
      </c>
    </row>
    <row r="937" spans="1:2" x14ac:dyDescent="0.35">
      <c r="A937" s="1" t="s">
        <v>5795</v>
      </c>
      <c r="B937" s="1" t="s">
        <v>5796</v>
      </c>
    </row>
    <row r="938" spans="1:2" x14ac:dyDescent="0.35">
      <c r="A938" s="1" t="s">
        <v>5797</v>
      </c>
      <c r="B938" s="1" t="s">
        <v>4192</v>
      </c>
    </row>
    <row r="939" spans="1:2" x14ac:dyDescent="0.35">
      <c r="A939" s="1" t="s">
        <v>5798</v>
      </c>
      <c r="B939" s="1" t="s">
        <v>5799</v>
      </c>
    </row>
    <row r="940" spans="1:2" x14ac:dyDescent="0.35">
      <c r="A940" s="1" t="s">
        <v>5800</v>
      </c>
      <c r="B940" s="1" t="s">
        <v>4266</v>
      </c>
    </row>
    <row r="941" spans="1:2" x14ac:dyDescent="0.35">
      <c r="A941" s="1" t="s">
        <v>5801</v>
      </c>
      <c r="B941" s="1" t="s">
        <v>5241</v>
      </c>
    </row>
    <row r="942" spans="1:2" x14ac:dyDescent="0.35">
      <c r="A942" s="1" t="s">
        <v>5802</v>
      </c>
      <c r="B942" s="1" t="s">
        <v>4320</v>
      </c>
    </row>
    <row r="943" spans="1:2" x14ac:dyDescent="0.35">
      <c r="A943" s="1" t="s">
        <v>5803</v>
      </c>
      <c r="B943" s="1" t="s">
        <v>5804</v>
      </c>
    </row>
    <row r="944" spans="1:2" x14ac:dyDescent="0.35">
      <c r="A944" s="1" t="s">
        <v>5805</v>
      </c>
      <c r="B944" s="1" t="s">
        <v>4507</v>
      </c>
    </row>
    <row r="945" spans="1:2" x14ac:dyDescent="0.35">
      <c r="A945" s="1" t="s">
        <v>5806</v>
      </c>
      <c r="B945" s="1" t="s">
        <v>5397</v>
      </c>
    </row>
    <row r="946" spans="1:2" x14ac:dyDescent="0.35">
      <c r="A946" s="1" t="s">
        <v>5807</v>
      </c>
      <c r="B946" s="1" t="s">
        <v>5186</v>
      </c>
    </row>
    <row r="947" spans="1:2" x14ac:dyDescent="0.35">
      <c r="A947" s="1" t="s">
        <v>5808</v>
      </c>
      <c r="B947" s="1" t="s">
        <v>5809</v>
      </c>
    </row>
    <row r="948" spans="1:2" x14ac:dyDescent="0.35">
      <c r="A948" s="1" t="s">
        <v>5810</v>
      </c>
      <c r="B948" s="1" t="s">
        <v>4675</v>
      </c>
    </row>
    <row r="949" spans="1:2" x14ac:dyDescent="0.35">
      <c r="A949" s="1" t="s">
        <v>5811</v>
      </c>
      <c r="B949" s="1" t="s">
        <v>5812</v>
      </c>
    </row>
    <row r="950" spans="1:2" x14ac:dyDescent="0.35">
      <c r="A950" s="1" t="s">
        <v>5813</v>
      </c>
      <c r="B950" s="1" t="s">
        <v>5814</v>
      </c>
    </row>
    <row r="951" spans="1:2" x14ac:dyDescent="0.35">
      <c r="A951" s="1" t="s">
        <v>5815</v>
      </c>
      <c r="B951" s="1" t="s">
        <v>5816</v>
      </c>
    </row>
    <row r="952" spans="1:2" x14ac:dyDescent="0.35">
      <c r="A952" s="1" t="s">
        <v>5817</v>
      </c>
      <c r="B952" s="1" t="s">
        <v>5281</v>
      </c>
    </row>
    <row r="953" spans="1:2" x14ac:dyDescent="0.35">
      <c r="A953" s="1" t="s">
        <v>5818</v>
      </c>
      <c r="B953" s="1" t="s">
        <v>5819</v>
      </c>
    </row>
    <row r="954" spans="1:2" x14ac:dyDescent="0.35">
      <c r="A954" s="1" t="s">
        <v>5820</v>
      </c>
      <c r="B954" s="1" t="s">
        <v>5821</v>
      </c>
    </row>
    <row r="955" spans="1:2" x14ac:dyDescent="0.35">
      <c r="A955" s="1" t="s">
        <v>5822</v>
      </c>
      <c r="B955" s="1" t="s">
        <v>5122</v>
      </c>
    </row>
    <row r="956" spans="1:2" x14ac:dyDescent="0.35">
      <c r="A956" s="1" t="s">
        <v>5823</v>
      </c>
      <c r="B956" s="1" t="s">
        <v>5824</v>
      </c>
    </row>
    <row r="957" spans="1:2" x14ac:dyDescent="0.35">
      <c r="A957" s="1" t="s">
        <v>5825</v>
      </c>
      <c r="B957" s="1" t="s">
        <v>4464</v>
      </c>
    </row>
    <row r="958" spans="1:2" x14ac:dyDescent="0.35">
      <c r="A958" s="1" t="s">
        <v>5826</v>
      </c>
      <c r="B958" s="1" t="s">
        <v>5827</v>
      </c>
    </row>
    <row r="959" spans="1:2" x14ac:dyDescent="0.35">
      <c r="A959" s="1" t="s">
        <v>5828</v>
      </c>
      <c r="B959" s="1" t="s">
        <v>5829</v>
      </c>
    </row>
    <row r="960" spans="1:2" x14ac:dyDescent="0.35">
      <c r="A960" s="1" t="s">
        <v>5830</v>
      </c>
      <c r="B960" s="1" t="s">
        <v>5831</v>
      </c>
    </row>
    <row r="961" spans="1:2" x14ac:dyDescent="0.35">
      <c r="A961" s="1" t="s">
        <v>5832</v>
      </c>
      <c r="B961" s="1" t="s">
        <v>5833</v>
      </c>
    </row>
    <row r="962" spans="1:2" x14ac:dyDescent="0.35">
      <c r="A962" s="1" t="s">
        <v>5834</v>
      </c>
      <c r="B962" s="1" t="s">
        <v>5277</v>
      </c>
    </row>
    <row r="963" spans="1:2" x14ac:dyDescent="0.35">
      <c r="A963" s="1" t="s">
        <v>5835</v>
      </c>
      <c r="B963" s="1" t="s">
        <v>5836</v>
      </c>
    </row>
    <row r="964" spans="1:2" x14ac:dyDescent="0.35">
      <c r="A964" s="1" t="s">
        <v>5837</v>
      </c>
      <c r="B964" s="1" t="s">
        <v>4500</v>
      </c>
    </row>
    <row r="965" spans="1:2" x14ac:dyDescent="0.35">
      <c r="A965" s="1" t="s">
        <v>5838</v>
      </c>
      <c r="B965" s="1" t="s">
        <v>5839</v>
      </c>
    </row>
    <row r="966" spans="1:2" x14ac:dyDescent="0.35">
      <c r="A966" s="1" t="s">
        <v>5840</v>
      </c>
      <c r="B966" s="1" t="s">
        <v>4696</v>
      </c>
    </row>
    <row r="967" spans="1:2" x14ac:dyDescent="0.35">
      <c r="A967" s="1" t="s">
        <v>5841</v>
      </c>
      <c r="B967" s="1" t="s">
        <v>5364</v>
      </c>
    </row>
    <row r="968" spans="1:2" x14ac:dyDescent="0.35">
      <c r="A968" s="1" t="s">
        <v>5842</v>
      </c>
      <c r="B968" s="1" t="s">
        <v>5843</v>
      </c>
    </row>
    <row r="969" spans="1:2" x14ac:dyDescent="0.35">
      <c r="A969" s="1" t="s">
        <v>5844</v>
      </c>
      <c r="B969" s="1" t="s">
        <v>5804</v>
      </c>
    </row>
    <row r="970" spans="1:2" x14ac:dyDescent="0.35">
      <c r="A970" s="1" t="s">
        <v>5845</v>
      </c>
      <c r="B970" s="1" t="s">
        <v>5846</v>
      </c>
    </row>
    <row r="971" spans="1:2" x14ac:dyDescent="0.35">
      <c r="A971" s="1" t="s">
        <v>5847</v>
      </c>
      <c r="B971" s="1" t="s">
        <v>4150</v>
      </c>
    </row>
    <row r="972" spans="1:2" x14ac:dyDescent="0.35">
      <c r="A972" s="1" t="s">
        <v>5848</v>
      </c>
      <c r="B972" s="1" t="s">
        <v>4852</v>
      </c>
    </row>
    <row r="973" spans="1:2" x14ac:dyDescent="0.35">
      <c r="A973" s="1" t="s">
        <v>5849</v>
      </c>
      <c r="B973" s="1" t="s">
        <v>5850</v>
      </c>
    </row>
    <row r="974" spans="1:2" x14ac:dyDescent="0.35">
      <c r="A974" s="1" t="s">
        <v>5851</v>
      </c>
      <c r="B974" s="1" t="s">
        <v>5852</v>
      </c>
    </row>
    <row r="975" spans="1:2" x14ac:dyDescent="0.35">
      <c r="A975" s="1" t="s">
        <v>5853</v>
      </c>
      <c r="B975" s="1" t="s">
        <v>4940</v>
      </c>
    </row>
    <row r="976" spans="1:2" x14ac:dyDescent="0.35">
      <c r="A976" s="1" t="s">
        <v>5854</v>
      </c>
      <c r="B976" s="1" t="s">
        <v>5855</v>
      </c>
    </row>
    <row r="977" spans="1:2" x14ac:dyDescent="0.35">
      <c r="A977" s="1" t="s">
        <v>5856</v>
      </c>
      <c r="B977" s="1" t="s">
        <v>5458</v>
      </c>
    </row>
    <row r="978" spans="1:2" x14ac:dyDescent="0.35">
      <c r="A978" s="1" t="s">
        <v>5857</v>
      </c>
      <c r="B978" s="1" t="s">
        <v>5852</v>
      </c>
    </row>
    <row r="979" spans="1:2" x14ac:dyDescent="0.35">
      <c r="A979" s="1" t="s">
        <v>5858</v>
      </c>
      <c r="B979" s="1" t="s">
        <v>4709</v>
      </c>
    </row>
    <row r="980" spans="1:2" x14ac:dyDescent="0.35">
      <c r="A980" s="1" t="s">
        <v>5859</v>
      </c>
      <c r="B980" s="1" t="s">
        <v>5860</v>
      </c>
    </row>
    <row r="981" spans="1:2" x14ac:dyDescent="0.35">
      <c r="A981" s="1" t="s">
        <v>5861</v>
      </c>
      <c r="B981" s="1" t="s">
        <v>4247</v>
      </c>
    </row>
    <row r="982" spans="1:2" x14ac:dyDescent="0.35">
      <c r="A982" s="1" t="s">
        <v>5862</v>
      </c>
      <c r="B982" s="1" t="s">
        <v>5863</v>
      </c>
    </row>
    <row r="983" spans="1:2" x14ac:dyDescent="0.35">
      <c r="A983" s="1" t="s">
        <v>5864</v>
      </c>
      <c r="B983" s="1" t="s">
        <v>5131</v>
      </c>
    </row>
    <row r="984" spans="1:2" x14ac:dyDescent="0.35">
      <c r="A984" s="1" t="s">
        <v>5865</v>
      </c>
      <c r="B984" s="1" t="s">
        <v>4190</v>
      </c>
    </row>
    <row r="985" spans="1:2" x14ac:dyDescent="0.35">
      <c r="A985" s="1" t="s">
        <v>5866</v>
      </c>
      <c r="B985" s="1" t="s">
        <v>5867</v>
      </c>
    </row>
    <row r="986" spans="1:2" x14ac:dyDescent="0.35">
      <c r="A986" s="1" t="s">
        <v>5868</v>
      </c>
      <c r="B986" s="1" t="s">
        <v>5869</v>
      </c>
    </row>
    <row r="987" spans="1:2" x14ac:dyDescent="0.35">
      <c r="A987" s="1" t="s">
        <v>5870</v>
      </c>
      <c r="B987" s="1" t="s">
        <v>5871</v>
      </c>
    </row>
    <row r="988" spans="1:2" x14ac:dyDescent="0.35">
      <c r="A988" s="1" t="s">
        <v>5872</v>
      </c>
      <c r="B988" s="1" t="s">
        <v>5873</v>
      </c>
    </row>
    <row r="989" spans="1:2" x14ac:dyDescent="0.35">
      <c r="A989" s="1" t="s">
        <v>5874</v>
      </c>
      <c r="B989" s="1" t="s">
        <v>4466</v>
      </c>
    </row>
    <row r="990" spans="1:2" x14ac:dyDescent="0.35">
      <c r="A990" s="1" t="s">
        <v>5875</v>
      </c>
      <c r="B990" s="1" t="s">
        <v>5876</v>
      </c>
    </row>
    <row r="991" spans="1:2" x14ac:dyDescent="0.35">
      <c r="A991" s="1" t="s">
        <v>5877</v>
      </c>
      <c r="B991" s="1" t="s">
        <v>4981</v>
      </c>
    </row>
    <row r="992" spans="1:2" x14ac:dyDescent="0.35">
      <c r="A992" s="1" t="s">
        <v>5878</v>
      </c>
      <c r="B992" s="1" t="s">
        <v>5571</v>
      </c>
    </row>
    <row r="993" spans="1:2" x14ac:dyDescent="0.35">
      <c r="A993" s="1" t="s">
        <v>5879</v>
      </c>
      <c r="B993" s="1" t="s">
        <v>5880</v>
      </c>
    </row>
    <row r="994" spans="1:2" x14ac:dyDescent="0.35">
      <c r="A994" s="1" t="s">
        <v>5881</v>
      </c>
      <c r="B994" s="1" t="s">
        <v>5882</v>
      </c>
    </row>
    <row r="995" spans="1:2" x14ac:dyDescent="0.35">
      <c r="A995" s="1" t="s">
        <v>5883</v>
      </c>
      <c r="B995" s="1" t="s">
        <v>4842</v>
      </c>
    </row>
    <row r="996" spans="1:2" x14ac:dyDescent="0.35">
      <c r="A996" s="1" t="s">
        <v>5884</v>
      </c>
      <c r="B996" s="1" t="s">
        <v>5885</v>
      </c>
    </row>
    <row r="997" spans="1:2" x14ac:dyDescent="0.35">
      <c r="A997" s="1" t="s">
        <v>5886</v>
      </c>
      <c r="B997" s="1" t="s">
        <v>4763</v>
      </c>
    </row>
    <row r="998" spans="1:2" x14ac:dyDescent="0.35">
      <c r="A998" s="1" t="s">
        <v>5887</v>
      </c>
      <c r="B998" s="1" t="s">
        <v>5156</v>
      </c>
    </row>
    <row r="999" spans="1:2" x14ac:dyDescent="0.35">
      <c r="A999" s="1" t="s">
        <v>5888</v>
      </c>
      <c r="B999" s="1" t="s">
        <v>5889</v>
      </c>
    </row>
    <row r="1000" spans="1:2" x14ac:dyDescent="0.35">
      <c r="A1000" s="1" t="s">
        <v>5890</v>
      </c>
      <c r="B1000" s="1" t="s">
        <v>5891</v>
      </c>
    </row>
    <row r="1001" spans="1:2" x14ac:dyDescent="0.35">
      <c r="A1001" s="1" t="s">
        <v>5892</v>
      </c>
      <c r="B1001" s="1" t="s">
        <v>5177</v>
      </c>
    </row>
    <row r="1002" spans="1:2" x14ac:dyDescent="0.35">
      <c r="A1002" s="1" t="s">
        <v>5893</v>
      </c>
      <c r="B1002" s="1" t="s">
        <v>5472</v>
      </c>
    </row>
    <row r="1003" spans="1:2" x14ac:dyDescent="0.35">
      <c r="A1003" s="1" t="s">
        <v>5894</v>
      </c>
      <c r="B1003" s="1" t="s">
        <v>4539</v>
      </c>
    </row>
    <row r="1004" spans="1:2" x14ac:dyDescent="0.35">
      <c r="A1004" s="1" t="s">
        <v>5895</v>
      </c>
      <c r="B1004" s="1" t="s">
        <v>5896</v>
      </c>
    </row>
    <row r="1005" spans="1:2" x14ac:dyDescent="0.35">
      <c r="A1005" s="1" t="s">
        <v>5897</v>
      </c>
      <c r="B1005" s="1" t="s">
        <v>5898</v>
      </c>
    </row>
    <row r="1006" spans="1:2" x14ac:dyDescent="0.35">
      <c r="A1006" s="1" t="s">
        <v>5899</v>
      </c>
      <c r="B1006" s="1" t="s">
        <v>5900</v>
      </c>
    </row>
    <row r="1007" spans="1:2" x14ac:dyDescent="0.35">
      <c r="A1007" s="1" t="s">
        <v>5901</v>
      </c>
      <c r="B1007" s="1" t="s">
        <v>5902</v>
      </c>
    </row>
    <row r="1008" spans="1:2" x14ac:dyDescent="0.35">
      <c r="A1008" s="1" t="s">
        <v>5903</v>
      </c>
      <c r="B1008" s="1" t="s">
        <v>5904</v>
      </c>
    </row>
    <row r="1009" spans="1:2" x14ac:dyDescent="0.35">
      <c r="A1009" s="1" t="s">
        <v>5905</v>
      </c>
      <c r="B1009" s="1" t="s">
        <v>4990</v>
      </c>
    </row>
    <row r="1010" spans="1:2" x14ac:dyDescent="0.35">
      <c r="A1010" s="1" t="s">
        <v>5906</v>
      </c>
      <c r="B1010" s="1" t="s">
        <v>5907</v>
      </c>
    </row>
    <row r="1011" spans="1:2" x14ac:dyDescent="0.35">
      <c r="A1011" s="1" t="s">
        <v>5908</v>
      </c>
      <c r="B1011" s="1" t="s">
        <v>5909</v>
      </c>
    </row>
    <row r="1012" spans="1:2" x14ac:dyDescent="0.35">
      <c r="A1012" s="1" t="s">
        <v>5910</v>
      </c>
      <c r="B1012" s="1" t="s">
        <v>5911</v>
      </c>
    </row>
    <row r="1013" spans="1:2" x14ac:dyDescent="0.35">
      <c r="A1013" s="1" t="s">
        <v>5912</v>
      </c>
      <c r="B1013" s="1" t="s">
        <v>5913</v>
      </c>
    </row>
    <row r="1014" spans="1:2" x14ac:dyDescent="0.35">
      <c r="A1014" s="1" t="s">
        <v>5914</v>
      </c>
      <c r="B1014" s="1" t="s">
        <v>5915</v>
      </c>
    </row>
    <row r="1015" spans="1:2" x14ac:dyDescent="0.35">
      <c r="A1015" s="1" t="s">
        <v>5916</v>
      </c>
      <c r="B1015" s="1" t="s">
        <v>5917</v>
      </c>
    </row>
    <row r="1016" spans="1:2" x14ac:dyDescent="0.35">
      <c r="A1016" s="1" t="s">
        <v>5918</v>
      </c>
      <c r="B1016" s="1" t="s">
        <v>5919</v>
      </c>
    </row>
    <row r="1017" spans="1:2" x14ac:dyDescent="0.35">
      <c r="A1017" s="1" t="s">
        <v>5920</v>
      </c>
      <c r="B1017" s="1" t="s">
        <v>5921</v>
      </c>
    </row>
    <row r="1018" spans="1:2" x14ac:dyDescent="0.35">
      <c r="A1018" s="1" t="s">
        <v>5922</v>
      </c>
      <c r="B1018" s="1" t="s">
        <v>5923</v>
      </c>
    </row>
    <row r="1019" spans="1:2" x14ac:dyDescent="0.35">
      <c r="A1019" s="1" t="s">
        <v>5924</v>
      </c>
      <c r="B1019" s="1" t="s">
        <v>5925</v>
      </c>
    </row>
    <row r="1020" spans="1:2" x14ac:dyDescent="0.35">
      <c r="A1020" s="1" t="s">
        <v>5926</v>
      </c>
      <c r="B1020" s="1" t="s">
        <v>4144</v>
      </c>
    </row>
    <row r="1021" spans="1:2" x14ac:dyDescent="0.35">
      <c r="A1021" s="1" t="s">
        <v>5927</v>
      </c>
      <c r="B1021" s="1" t="s">
        <v>5928</v>
      </c>
    </row>
    <row r="1022" spans="1:2" x14ac:dyDescent="0.35">
      <c r="A1022" s="1" t="s">
        <v>5929</v>
      </c>
      <c r="B1022" s="1" t="s">
        <v>5930</v>
      </c>
    </row>
    <row r="1023" spans="1:2" x14ac:dyDescent="0.35">
      <c r="A1023" s="1" t="s">
        <v>5931</v>
      </c>
      <c r="B1023" s="1" t="s">
        <v>5932</v>
      </c>
    </row>
    <row r="1024" spans="1:2" x14ac:dyDescent="0.35">
      <c r="A1024" s="1" t="s">
        <v>5933</v>
      </c>
      <c r="B1024" s="1" t="s">
        <v>5198</v>
      </c>
    </row>
    <row r="1025" spans="1:2" x14ac:dyDescent="0.35">
      <c r="A1025" s="1" t="s">
        <v>5934</v>
      </c>
      <c r="B1025" s="1" t="s">
        <v>5911</v>
      </c>
    </row>
    <row r="1026" spans="1:2" x14ac:dyDescent="0.35">
      <c r="A1026" s="1" t="s">
        <v>5935</v>
      </c>
      <c r="B1026" s="1" t="s">
        <v>4962</v>
      </c>
    </row>
    <row r="1027" spans="1:2" x14ac:dyDescent="0.35">
      <c r="A1027" s="1" t="s">
        <v>5936</v>
      </c>
      <c r="B1027" s="1" t="s">
        <v>5761</v>
      </c>
    </row>
    <row r="1028" spans="1:2" x14ac:dyDescent="0.35">
      <c r="A1028" s="1" t="s">
        <v>5937</v>
      </c>
      <c r="B1028" s="1" t="s">
        <v>5938</v>
      </c>
    </row>
    <row r="1029" spans="1:2" x14ac:dyDescent="0.35">
      <c r="A1029" s="1" t="s">
        <v>5939</v>
      </c>
      <c r="B1029" s="1" t="s">
        <v>5940</v>
      </c>
    </row>
    <row r="1030" spans="1:2" x14ac:dyDescent="0.35">
      <c r="A1030" s="1" t="s">
        <v>5941</v>
      </c>
      <c r="B1030" s="1" t="s">
        <v>5942</v>
      </c>
    </row>
    <row r="1031" spans="1:2" x14ac:dyDescent="0.35">
      <c r="A1031" s="1" t="s">
        <v>5943</v>
      </c>
      <c r="B1031" s="1" t="s">
        <v>5944</v>
      </c>
    </row>
    <row r="1032" spans="1:2" x14ac:dyDescent="0.35">
      <c r="A1032" s="1" t="s">
        <v>5945</v>
      </c>
      <c r="B1032" s="1" t="s">
        <v>4549</v>
      </c>
    </row>
    <row r="1033" spans="1:2" x14ac:dyDescent="0.35">
      <c r="A1033" s="1" t="s">
        <v>5946</v>
      </c>
      <c r="B1033" s="1" t="s">
        <v>5947</v>
      </c>
    </row>
    <row r="1034" spans="1:2" x14ac:dyDescent="0.35">
      <c r="A1034" s="1" t="s">
        <v>5948</v>
      </c>
      <c r="B1034" s="1" t="s">
        <v>5949</v>
      </c>
    </row>
    <row r="1035" spans="1:2" x14ac:dyDescent="0.35">
      <c r="A1035" s="1" t="s">
        <v>5950</v>
      </c>
      <c r="B1035" s="1" t="s">
        <v>5124</v>
      </c>
    </row>
    <row r="1036" spans="1:2" x14ac:dyDescent="0.35">
      <c r="A1036" s="1" t="s">
        <v>5951</v>
      </c>
      <c r="B1036" s="1" t="s">
        <v>5952</v>
      </c>
    </row>
    <row r="1037" spans="1:2" x14ac:dyDescent="0.35">
      <c r="A1037" s="1" t="s">
        <v>5953</v>
      </c>
      <c r="B1037" s="1" t="s">
        <v>5954</v>
      </c>
    </row>
    <row r="1038" spans="1:2" x14ac:dyDescent="0.35">
      <c r="A1038" s="1" t="s">
        <v>5955</v>
      </c>
      <c r="B1038" s="1" t="s">
        <v>5956</v>
      </c>
    </row>
    <row r="1039" spans="1:2" x14ac:dyDescent="0.35">
      <c r="A1039" s="1" t="s">
        <v>5957</v>
      </c>
      <c r="B1039" s="1" t="s">
        <v>5928</v>
      </c>
    </row>
    <row r="1040" spans="1:2" x14ac:dyDescent="0.35">
      <c r="A1040" s="1" t="s">
        <v>5958</v>
      </c>
      <c r="B1040" s="1" t="s">
        <v>5959</v>
      </c>
    </row>
    <row r="1041" spans="1:2" x14ac:dyDescent="0.35">
      <c r="A1041" s="1" t="s">
        <v>5960</v>
      </c>
      <c r="B1041" s="1" t="s">
        <v>5961</v>
      </c>
    </row>
    <row r="1042" spans="1:2" x14ac:dyDescent="0.35">
      <c r="A1042" s="1" t="s">
        <v>5962</v>
      </c>
      <c r="B1042" s="1" t="s">
        <v>5963</v>
      </c>
    </row>
    <row r="1043" spans="1:2" x14ac:dyDescent="0.35">
      <c r="A1043" s="1" t="s">
        <v>5964</v>
      </c>
      <c r="B1043" s="1" t="s">
        <v>5965</v>
      </c>
    </row>
    <row r="1044" spans="1:2" x14ac:dyDescent="0.35">
      <c r="A1044" s="1" t="s">
        <v>5966</v>
      </c>
      <c r="B1044" s="1" t="s">
        <v>5967</v>
      </c>
    </row>
    <row r="1045" spans="1:2" x14ac:dyDescent="0.35">
      <c r="A1045" s="1" t="s">
        <v>5968</v>
      </c>
      <c r="B1045" s="1" t="s">
        <v>4624</v>
      </c>
    </row>
    <row r="1046" spans="1:2" x14ac:dyDescent="0.35">
      <c r="A1046" s="1" t="s">
        <v>5969</v>
      </c>
      <c r="B1046" s="1" t="s">
        <v>4575</v>
      </c>
    </row>
    <row r="1047" spans="1:2" x14ac:dyDescent="0.35">
      <c r="A1047" s="1" t="s">
        <v>5970</v>
      </c>
      <c r="B1047" s="1" t="s">
        <v>5971</v>
      </c>
    </row>
    <row r="1048" spans="1:2" x14ac:dyDescent="0.35">
      <c r="A1048" s="1" t="s">
        <v>5972</v>
      </c>
      <c r="B1048" s="1" t="s">
        <v>5973</v>
      </c>
    </row>
    <row r="1049" spans="1:2" x14ac:dyDescent="0.35">
      <c r="A1049" s="1" t="s">
        <v>5974</v>
      </c>
      <c r="B1049" s="1" t="s">
        <v>5975</v>
      </c>
    </row>
    <row r="1050" spans="1:2" x14ac:dyDescent="0.35">
      <c r="A1050" s="1" t="s">
        <v>5976</v>
      </c>
      <c r="B1050" s="1" t="s">
        <v>5977</v>
      </c>
    </row>
    <row r="1051" spans="1:2" x14ac:dyDescent="0.35">
      <c r="A1051" s="1" t="s">
        <v>5978</v>
      </c>
      <c r="B1051" s="1" t="s">
        <v>5979</v>
      </c>
    </row>
    <row r="1052" spans="1:2" x14ac:dyDescent="0.35">
      <c r="A1052" s="1" t="s">
        <v>5980</v>
      </c>
      <c r="B1052" s="1" t="s">
        <v>4584</v>
      </c>
    </row>
    <row r="1053" spans="1:2" x14ac:dyDescent="0.35">
      <c r="A1053" s="1" t="s">
        <v>5981</v>
      </c>
      <c r="B1053" s="1" t="s">
        <v>5982</v>
      </c>
    </row>
    <row r="1054" spans="1:2" x14ac:dyDescent="0.35">
      <c r="A1054" s="1" t="s">
        <v>5983</v>
      </c>
      <c r="B1054" s="1" t="s">
        <v>5889</v>
      </c>
    </row>
    <row r="1055" spans="1:2" x14ac:dyDescent="0.35">
      <c r="A1055" s="1" t="s">
        <v>5984</v>
      </c>
      <c r="B1055" s="1" t="s">
        <v>5985</v>
      </c>
    </row>
    <row r="1056" spans="1:2" x14ac:dyDescent="0.35">
      <c r="A1056" s="1" t="s">
        <v>5986</v>
      </c>
      <c r="B1056" s="1" t="s">
        <v>5717</v>
      </c>
    </row>
    <row r="1057" spans="1:2" x14ac:dyDescent="0.35">
      <c r="A1057" s="1" t="s">
        <v>5987</v>
      </c>
      <c r="B1057" s="1" t="s">
        <v>5988</v>
      </c>
    </row>
    <row r="1058" spans="1:2" x14ac:dyDescent="0.35">
      <c r="A1058" s="1" t="s">
        <v>5989</v>
      </c>
      <c r="B1058" s="1" t="s">
        <v>5985</v>
      </c>
    </row>
    <row r="1059" spans="1:2" x14ac:dyDescent="0.35">
      <c r="A1059" s="1" t="s">
        <v>5990</v>
      </c>
      <c r="B1059" s="1" t="s">
        <v>5005</v>
      </c>
    </row>
    <row r="1060" spans="1:2" x14ac:dyDescent="0.35">
      <c r="A1060" s="1" t="s">
        <v>5991</v>
      </c>
      <c r="B1060" s="1" t="s">
        <v>5992</v>
      </c>
    </row>
    <row r="1061" spans="1:2" x14ac:dyDescent="0.35">
      <c r="A1061" s="1" t="s">
        <v>5993</v>
      </c>
      <c r="B1061" s="1" t="s">
        <v>5734</v>
      </c>
    </row>
    <row r="1062" spans="1:2" x14ac:dyDescent="0.35">
      <c r="A1062" s="1" t="s">
        <v>5994</v>
      </c>
      <c r="B1062" s="1" t="s">
        <v>5995</v>
      </c>
    </row>
    <row r="1063" spans="1:2" x14ac:dyDescent="0.35">
      <c r="A1063" s="1" t="s">
        <v>5996</v>
      </c>
      <c r="B1063" s="1" t="s">
        <v>5997</v>
      </c>
    </row>
    <row r="1064" spans="1:2" x14ac:dyDescent="0.35">
      <c r="A1064" s="1" t="s">
        <v>5998</v>
      </c>
      <c r="B1064" s="1" t="s">
        <v>5999</v>
      </c>
    </row>
    <row r="1065" spans="1:2" x14ac:dyDescent="0.35">
      <c r="A1065" s="1" t="s">
        <v>6000</v>
      </c>
      <c r="B1065" s="1" t="s">
        <v>5186</v>
      </c>
    </row>
    <row r="1066" spans="1:2" x14ac:dyDescent="0.35">
      <c r="A1066" s="1" t="s">
        <v>6001</v>
      </c>
      <c r="B1066" s="1" t="s">
        <v>6002</v>
      </c>
    </row>
    <row r="1067" spans="1:2" x14ac:dyDescent="0.35">
      <c r="A1067" s="1" t="s">
        <v>6003</v>
      </c>
      <c r="B1067" s="1" t="s">
        <v>6004</v>
      </c>
    </row>
    <row r="1068" spans="1:2" x14ac:dyDescent="0.35">
      <c r="A1068" s="1" t="s">
        <v>6005</v>
      </c>
      <c r="B1068" s="1" t="s">
        <v>4549</v>
      </c>
    </row>
    <row r="1069" spans="1:2" x14ac:dyDescent="0.35">
      <c r="A1069" s="1" t="s">
        <v>6006</v>
      </c>
      <c r="B1069" s="1" t="s">
        <v>4274</v>
      </c>
    </row>
    <row r="1070" spans="1:2" x14ac:dyDescent="0.35">
      <c r="A1070" s="1" t="s">
        <v>6007</v>
      </c>
      <c r="B1070" s="1" t="s">
        <v>4718</v>
      </c>
    </row>
    <row r="1071" spans="1:2" x14ac:dyDescent="0.35">
      <c r="A1071" s="1" t="s">
        <v>6008</v>
      </c>
      <c r="B1071" s="1" t="s">
        <v>6009</v>
      </c>
    </row>
    <row r="1072" spans="1:2" x14ac:dyDescent="0.35">
      <c r="A1072" s="1" t="s">
        <v>6010</v>
      </c>
      <c r="B1072" s="1" t="s">
        <v>4986</v>
      </c>
    </row>
    <row r="1073" spans="1:2" x14ac:dyDescent="0.35">
      <c r="A1073" s="1" t="s">
        <v>6011</v>
      </c>
      <c r="B1073" s="1" t="s">
        <v>4320</v>
      </c>
    </row>
    <row r="1074" spans="1:2" x14ac:dyDescent="0.35">
      <c r="A1074" s="1" t="s">
        <v>6012</v>
      </c>
      <c r="B1074" s="1" t="s">
        <v>6013</v>
      </c>
    </row>
    <row r="1075" spans="1:2" x14ac:dyDescent="0.35">
      <c r="A1075" s="1" t="s">
        <v>6014</v>
      </c>
      <c r="B1075" s="1" t="s">
        <v>6015</v>
      </c>
    </row>
    <row r="1076" spans="1:2" x14ac:dyDescent="0.35">
      <c r="A1076" s="1" t="s">
        <v>6016</v>
      </c>
      <c r="B1076" s="1" t="s">
        <v>6017</v>
      </c>
    </row>
    <row r="1077" spans="1:2" x14ac:dyDescent="0.35">
      <c r="A1077" s="1" t="s">
        <v>6018</v>
      </c>
      <c r="B1077" s="1" t="s">
        <v>6019</v>
      </c>
    </row>
    <row r="1078" spans="1:2" x14ac:dyDescent="0.35">
      <c r="A1078" s="1" t="s">
        <v>6020</v>
      </c>
      <c r="B1078" s="1" t="s">
        <v>4562</v>
      </c>
    </row>
    <row r="1079" spans="1:2" x14ac:dyDescent="0.35">
      <c r="A1079" s="1" t="s">
        <v>6021</v>
      </c>
      <c r="B1079" s="1" t="s">
        <v>6022</v>
      </c>
    </row>
    <row r="1080" spans="1:2" x14ac:dyDescent="0.35">
      <c r="A1080" s="1" t="s">
        <v>6023</v>
      </c>
      <c r="B1080" s="1" t="s">
        <v>6024</v>
      </c>
    </row>
    <row r="1081" spans="1:2" x14ac:dyDescent="0.35">
      <c r="A1081" s="1" t="s">
        <v>6025</v>
      </c>
      <c r="B1081" s="1" t="s">
        <v>4560</v>
      </c>
    </row>
    <row r="1082" spans="1:2" x14ac:dyDescent="0.35">
      <c r="A1082" s="1" t="s">
        <v>6026</v>
      </c>
      <c r="B1082" s="1" t="s">
        <v>5083</v>
      </c>
    </row>
    <row r="1083" spans="1:2" x14ac:dyDescent="0.35">
      <c r="A1083" s="1" t="s">
        <v>6027</v>
      </c>
      <c r="B1083" s="1" t="s">
        <v>6028</v>
      </c>
    </row>
    <row r="1084" spans="1:2" x14ac:dyDescent="0.35">
      <c r="A1084" s="1" t="s">
        <v>6029</v>
      </c>
      <c r="B1084" s="1" t="s">
        <v>4742</v>
      </c>
    </row>
    <row r="1085" spans="1:2" x14ac:dyDescent="0.35">
      <c r="A1085" s="1" t="s">
        <v>6030</v>
      </c>
      <c r="B1085" s="1" t="s">
        <v>6031</v>
      </c>
    </row>
    <row r="1086" spans="1:2" x14ac:dyDescent="0.35">
      <c r="A1086" s="1" t="s">
        <v>6032</v>
      </c>
      <c r="B1086" s="1" t="s">
        <v>6033</v>
      </c>
    </row>
    <row r="1087" spans="1:2" x14ac:dyDescent="0.35">
      <c r="A1087" s="1" t="s">
        <v>6034</v>
      </c>
      <c r="B1087" s="1" t="s">
        <v>6035</v>
      </c>
    </row>
    <row r="1088" spans="1:2" x14ac:dyDescent="0.35">
      <c r="A1088" s="1" t="s">
        <v>6036</v>
      </c>
      <c r="B1088" s="1" t="s">
        <v>5525</v>
      </c>
    </row>
    <row r="1089" spans="1:2" x14ac:dyDescent="0.35">
      <c r="A1089" s="1" t="s">
        <v>6037</v>
      </c>
      <c r="B1089" s="1" t="s">
        <v>6038</v>
      </c>
    </row>
    <row r="1090" spans="1:2" x14ac:dyDescent="0.35">
      <c r="A1090" s="1" t="s">
        <v>6039</v>
      </c>
      <c r="B1090" s="1" t="s">
        <v>4284</v>
      </c>
    </row>
    <row r="1091" spans="1:2" x14ac:dyDescent="0.35">
      <c r="A1091" s="1" t="s">
        <v>6040</v>
      </c>
      <c r="B1091" s="1" t="s">
        <v>6041</v>
      </c>
    </row>
    <row r="1092" spans="1:2" x14ac:dyDescent="0.35">
      <c r="A1092" s="1" t="s">
        <v>6042</v>
      </c>
      <c r="B1092" s="1" t="s">
        <v>6043</v>
      </c>
    </row>
    <row r="1093" spans="1:2" x14ac:dyDescent="0.35">
      <c r="A1093" s="1" t="s">
        <v>6044</v>
      </c>
      <c r="B1093" s="1" t="s">
        <v>4249</v>
      </c>
    </row>
    <row r="1094" spans="1:2" x14ac:dyDescent="0.35">
      <c r="A1094" s="1" t="s">
        <v>6045</v>
      </c>
      <c r="B1094" s="1" t="s">
        <v>5247</v>
      </c>
    </row>
    <row r="1095" spans="1:2" x14ac:dyDescent="0.35">
      <c r="A1095" s="1" t="s">
        <v>6046</v>
      </c>
      <c r="B1095" s="1" t="s">
        <v>6047</v>
      </c>
    </row>
    <row r="1096" spans="1:2" x14ac:dyDescent="0.35">
      <c r="A1096" s="1" t="s">
        <v>6048</v>
      </c>
      <c r="B1096" s="1" t="s">
        <v>6049</v>
      </c>
    </row>
    <row r="1097" spans="1:2" x14ac:dyDescent="0.35">
      <c r="A1097" s="1" t="s">
        <v>6050</v>
      </c>
      <c r="B1097" s="1" t="s">
        <v>6051</v>
      </c>
    </row>
    <row r="1098" spans="1:2" x14ac:dyDescent="0.35">
      <c r="A1098" s="1" t="s">
        <v>6052</v>
      </c>
      <c r="B1098" s="1" t="s">
        <v>5575</v>
      </c>
    </row>
    <row r="1099" spans="1:2" x14ac:dyDescent="0.35">
      <c r="A1099" s="1" t="s">
        <v>6053</v>
      </c>
      <c r="B1099" s="1" t="s">
        <v>6054</v>
      </c>
    </row>
    <row r="1100" spans="1:2" x14ac:dyDescent="0.35">
      <c r="A1100" s="1" t="s">
        <v>6055</v>
      </c>
      <c r="B1100" s="1" t="s">
        <v>5021</v>
      </c>
    </row>
    <row r="1101" spans="1:2" x14ac:dyDescent="0.35">
      <c r="A1101" s="1" t="s">
        <v>6056</v>
      </c>
      <c r="B1101" s="1" t="s">
        <v>4691</v>
      </c>
    </row>
    <row r="1102" spans="1:2" x14ac:dyDescent="0.35">
      <c r="A1102" s="1" t="s">
        <v>6057</v>
      </c>
      <c r="B1102" s="1" t="s">
        <v>6058</v>
      </c>
    </row>
    <row r="1103" spans="1:2" x14ac:dyDescent="0.35">
      <c r="A1103" s="1" t="s">
        <v>6059</v>
      </c>
      <c r="B1103" s="1" t="s">
        <v>4981</v>
      </c>
    </row>
    <row r="1104" spans="1:2" x14ac:dyDescent="0.35">
      <c r="A1104" s="1" t="s">
        <v>6060</v>
      </c>
      <c r="B1104" s="1" t="s">
        <v>4377</v>
      </c>
    </row>
    <row r="1105" spans="1:2" x14ac:dyDescent="0.35">
      <c r="A1105" s="1" t="s">
        <v>6061</v>
      </c>
      <c r="B1105" s="1" t="s">
        <v>4718</v>
      </c>
    </row>
    <row r="1106" spans="1:2" x14ac:dyDescent="0.35">
      <c r="A1106" s="1" t="s">
        <v>6062</v>
      </c>
      <c r="B1106" s="1" t="s">
        <v>4264</v>
      </c>
    </row>
    <row r="1107" spans="1:2" x14ac:dyDescent="0.35">
      <c r="A1107" s="1" t="s">
        <v>6063</v>
      </c>
      <c r="B1107" s="1" t="s">
        <v>4776</v>
      </c>
    </row>
    <row r="1108" spans="1:2" x14ac:dyDescent="0.35">
      <c r="A1108" s="1" t="s">
        <v>6064</v>
      </c>
      <c r="B1108" s="1" t="s">
        <v>5599</v>
      </c>
    </row>
    <row r="1109" spans="1:2" x14ac:dyDescent="0.35">
      <c r="A1109" s="1" t="s">
        <v>6065</v>
      </c>
      <c r="B1109" s="1" t="s">
        <v>4292</v>
      </c>
    </row>
    <row r="1110" spans="1:2" x14ac:dyDescent="0.35">
      <c r="A1110" s="1" t="s">
        <v>6066</v>
      </c>
      <c r="B1110" s="1" t="s">
        <v>4357</v>
      </c>
    </row>
    <row r="1111" spans="1:2" x14ac:dyDescent="0.35">
      <c r="A1111" s="1" t="s">
        <v>6067</v>
      </c>
      <c r="B1111" s="1" t="s">
        <v>4462</v>
      </c>
    </row>
    <row r="1112" spans="1:2" x14ac:dyDescent="0.35">
      <c r="A1112" s="1" t="s">
        <v>6068</v>
      </c>
      <c r="B1112" s="1" t="s">
        <v>6069</v>
      </c>
    </row>
    <row r="1113" spans="1:2" x14ac:dyDescent="0.35">
      <c r="A1113" s="1" t="s">
        <v>6070</v>
      </c>
      <c r="B1113" s="1" t="s">
        <v>6071</v>
      </c>
    </row>
    <row r="1114" spans="1:2" x14ac:dyDescent="0.35">
      <c r="A1114" s="1" t="s">
        <v>6072</v>
      </c>
      <c r="B1114" s="1" t="s">
        <v>4545</v>
      </c>
    </row>
    <row r="1115" spans="1:2" x14ac:dyDescent="0.35">
      <c r="A1115" s="1" t="s">
        <v>6073</v>
      </c>
      <c r="B1115" s="1" t="s">
        <v>4274</v>
      </c>
    </row>
    <row r="1116" spans="1:2" x14ac:dyDescent="0.35">
      <c r="A1116" s="1" t="s">
        <v>6074</v>
      </c>
      <c r="B1116" s="1" t="s">
        <v>6075</v>
      </c>
    </row>
    <row r="1117" spans="1:2" x14ac:dyDescent="0.35">
      <c r="A1117" s="1" t="s">
        <v>6076</v>
      </c>
      <c r="B1117" s="1" t="s">
        <v>5486</v>
      </c>
    </row>
    <row r="1118" spans="1:2" x14ac:dyDescent="0.35">
      <c r="A1118" s="1" t="s">
        <v>6077</v>
      </c>
      <c r="B1118" s="1" t="s">
        <v>6078</v>
      </c>
    </row>
    <row r="1119" spans="1:2" x14ac:dyDescent="0.35">
      <c r="A1119" s="1" t="s">
        <v>6079</v>
      </c>
      <c r="B1119" s="1" t="s">
        <v>5486</v>
      </c>
    </row>
    <row r="1120" spans="1:2" x14ac:dyDescent="0.35">
      <c r="A1120" s="1" t="s">
        <v>6080</v>
      </c>
      <c r="B1120" s="1" t="s">
        <v>4367</v>
      </c>
    </row>
    <row r="1121" spans="1:2" x14ac:dyDescent="0.35">
      <c r="A1121" s="1" t="s">
        <v>6081</v>
      </c>
      <c r="B1121" s="1" t="s">
        <v>4343</v>
      </c>
    </row>
    <row r="1122" spans="1:2" x14ac:dyDescent="0.35">
      <c r="A1122" s="1" t="s">
        <v>6082</v>
      </c>
      <c r="B1122" s="1" t="s">
        <v>6083</v>
      </c>
    </row>
    <row r="1123" spans="1:2" x14ac:dyDescent="0.35">
      <c r="A1123" s="1" t="s">
        <v>6084</v>
      </c>
      <c r="B1123" s="1" t="s">
        <v>4160</v>
      </c>
    </row>
    <row r="1124" spans="1:2" x14ac:dyDescent="0.35">
      <c r="A1124" s="1" t="s">
        <v>6085</v>
      </c>
      <c r="B1124" s="1" t="s">
        <v>4245</v>
      </c>
    </row>
    <row r="1125" spans="1:2" x14ac:dyDescent="0.35">
      <c r="A1125" s="1" t="s">
        <v>6086</v>
      </c>
      <c r="B1125" s="1" t="s">
        <v>5237</v>
      </c>
    </row>
    <row r="1126" spans="1:2" x14ac:dyDescent="0.35">
      <c r="A1126" s="1" t="s">
        <v>6087</v>
      </c>
      <c r="B1126" s="1" t="s">
        <v>6088</v>
      </c>
    </row>
    <row r="1127" spans="1:2" x14ac:dyDescent="0.35">
      <c r="A1127" s="1" t="s">
        <v>6089</v>
      </c>
      <c r="B1127" s="1" t="s">
        <v>5599</v>
      </c>
    </row>
    <row r="1128" spans="1:2" x14ac:dyDescent="0.35">
      <c r="A1128" s="1" t="s">
        <v>6090</v>
      </c>
      <c r="B1128" s="1" t="s">
        <v>5480</v>
      </c>
    </row>
    <row r="1129" spans="1:2" x14ac:dyDescent="0.35">
      <c r="A1129" s="1" t="s">
        <v>6091</v>
      </c>
      <c r="B1129" s="1" t="s">
        <v>5032</v>
      </c>
    </row>
    <row r="1130" spans="1:2" x14ac:dyDescent="0.35">
      <c r="A1130" s="1" t="s">
        <v>6092</v>
      </c>
      <c r="B1130" s="1" t="s">
        <v>6093</v>
      </c>
    </row>
    <row r="1131" spans="1:2" x14ac:dyDescent="0.35">
      <c r="A1131" s="1" t="s">
        <v>6094</v>
      </c>
      <c r="B1131" s="1" t="s">
        <v>5025</v>
      </c>
    </row>
    <row r="1132" spans="1:2" x14ac:dyDescent="0.35">
      <c r="A1132" s="1" t="s">
        <v>6095</v>
      </c>
      <c r="B1132" s="1" t="s">
        <v>6096</v>
      </c>
    </row>
    <row r="1133" spans="1:2" x14ac:dyDescent="0.35">
      <c r="A1133" s="1" t="s">
        <v>6097</v>
      </c>
      <c r="B1133" s="1" t="s">
        <v>5527</v>
      </c>
    </row>
    <row r="1134" spans="1:2" x14ac:dyDescent="0.35">
      <c r="A1134" s="1" t="s">
        <v>6098</v>
      </c>
      <c r="B1134" s="1" t="s">
        <v>6099</v>
      </c>
    </row>
    <row r="1135" spans="1:2" x14ac:dyDescent="0.35">
      <c r="A1135" s="1" t="s">
        <v>6100</v>
      </c>
      <c r="B1135" s="1" t="s">
        <v>4411</v>
      </c>
    </row>
    <row r="1136" spans="1:2" x14ac:dyDescent="0.35">
      <c r="A1136" s="1" t="s">
        <v>6101</v>
      </c>
      <c r="B1136" s="1" t="s">
        <v>6102</v>
      </c>
    </row>
    <row r="1137" spans="1:2" x14ac:dyDescent="0.35">
      <c r="A1137" s="1" t="s">
        <v>6103</v>
      </c>
      <c r="B1137" s="1" t="s">
        <v>6104</v>
      </c>
    </row>
    <row r="1138" spans="1:2" x14ac:dyDescent="0.35">
      <c r="A1138" s="1" t="s">
        <v>6105</v>
      </c>
      <c r="B1138" s="1" t="s">
        <v>6106</v>
      </c>
    </row>
    <row r="1139" spans="1:2" x14ac:dyDescent="0.35">
      <c r="A1139" s="1" t="s">
        <v>6107</v>
      </c>
      <c r="B1139" s="1" t="s">
        <v>6108</v>
      </c>
    </row>
    <row r="1140" spans="1:2" x14ac:dyDescent="0.35">
      <c r="A1140" s="1" t="s">
        <v>6109</v>
      </c>
      <c r="B1140" s="1" t="s">
        <v>6110</v>
      </c>
    </row>
    <row r="1141" spans="1:2" x14ac:dyDescent="0.35">
      <c r="A1141" s="1" t="s">
        <v>6111</v>
      </c>
      <c r="B1141" s="1" t="s">
        <v>4620</v>
      </c>
    </row>
    <row r="1142" spans="1:2" x14ac:dyDescent="0.35">
      <c r="A1142" s="1" t="s">
        <v>6112</v>
      </c>
      <c r="B1142" s="1" t="s">
        <v>4734</v>
      </c>
    </row>
    <row r="1143" spans="1:2" x14ac:dyDescent="0.35">
      <c r="A1143" s="1" t="s">
        <v>6113</v>
      </c>
      <c r="B1143" s="1" t="s">
        <v>6114</v>
      </c>
    </row>
    <row r="1144" spans="1:2" x14ac:dyDescent="0.35">
      <c r="A1144" s="1" t="s">
        <v>6115</v>
      </c>
      <c r="B1144" s="1" t="s">
        <v>4792</v>
      </c>
    </row>
    <row r="1145" spans="1:2" x14ac:dyDescent="0.35">
      <c r="A1145" s="1" t="s">
        <v>6116</v>
      </c>
      <c r="B1145" s="1" t="s">
        <v>6117</v>
      </c>
    </row>
    <row r="1146" spans="1:2" x14ac:dyDescent="0.35">
      <c r="A1146" s="1" t="s">
        <v>6118</v>
      </c>
      <c r="B1146" s="1" t="s">
        <v>6119</v>
      </c>
    </row>
    <row r="1147" spans="1:2" x14ac:dyDescent="0.35">
      <c r="A1147" s="1" t="s">
        <v>6120</v>
      </c>
      <c r="B1147" s="1" t="s">
        <v>4819</v>
      </c>
    </row>
    <row r="1148" spans="1:2" x14ac:dyDescent="0.35">
      <c r="A1148" s="1" t="s">
        <v>6121</v>
      </c>
      <c r="B1148" s="1" t="s">
        <v>5166</v>
      </c>
    </row>
    <row r="1149" spans="1:2" x14ac:dyDescent="0.35">
      <c r="A1149" s="1" t="s">
        <v>6122</v>
      </c>
      <c r="B1149" s="1" t="s">
        <v>6123</v>
      </c>
    </row>
    <row r="1150" spans="1:2" x14ac:dyDescent="0.35">
      <c r="A1150" s="1" t="s">
        <v>6124</v>
      </c>
      <c r="B1150" s="1" t="s">
        <v>6125</v>
      </c>
    </row>
    <row r="1151" spans="1:2" x14ac:dyDescent="0.35">
      <c r="A1151" s="1" t="s">
        <v>6126</v>
      </c>
      <c r="B1151" s="1" t="s">
        <v>6127</v>
      </c>
    </row>
    <row r="1152" spans="1:2" x14ac:dyDescent="0.35">
      <c r="A1152" s="1" t="s">
        <v>6128</v>
      </c>
      <c r="B1152" s="1" t="s">
        <v>6129</v>
      </c>
    </row>
    <row r="1153" spans="1:2" x14ac:dyDescent="0.35">
      <c r="A1153" s="1" t="s">
        <v>6130</v>
      </c>
      <c r="B1153" s="1" t="s">
        <v>4178</v>
      </c>
    </row>
    <row r="1154" spans="1:2" x14ac:dyDescent="0.35">
      <c r="A1154" s="1" t="s">
        <v>6131</v>
      </c>
      <c r="B1154" s="1" t="s">
        <v>6132</v>
      </c>
    </row>
    <row r="1155" spans="1:2" x14ac:dyDescent="0.35">
      <c r="A1155" s="1" t="s">
        <v>6133</v>
      </c>
      <c r="B1155" s="1" t="s">
        <v>6134</v>
      </c>
    </row>
    <row r="1156" spans="1:2" x14ac:dyDescent="0.35">
      <c r="A1156" s="1" t="s">
        <v>6135</v>
      </c>
      <c r="B1156" s="1" t="s">
        <v>6136</v>
      </c>
    </row>
    <row r="1157" spans="1:2" x14ac:dyDescent="0.35">
      <c r="A1157" s="1" t="s">
        <v>6137</v>
      </c>
      <c r="B1157" s="1" t="s">
        <v>6138</v>
      </c>
    </row>
    <row r="1158" spans="1:2" x14ac:dyDescent="0.35">
      <c r="A1158" s="1" t="s">
        <v>6139</v>
      </c>
      <c r="B1158" s="1" t="s">
        <v>6140</v>
      </c>
    </row>
    <row r="1159" spans="1:2" x14ac:dyDescent="0.35">
      <c r="A1159" s="1" t="s">
        <v>6141</v>
      </c>
      <c r="B1159" s="1" t="s">
        <v>6104</v>
      </c>
    </row>
    <row r="1160" spans="1:2" x14ac:dyDescent="0.35">
      <c r="A1160" s="1" t="s">
        <v>6142</v>
      </c>
      <c r="B1160" s="1" t="s">
        <v>6143</v>
      </c>
    </row>
    <row r="1161" spans="1:2" x14ac:dyDescent="0.35">
      <c r="A1161" s="1" t="s">
        <v>6144</v>
      </c>
      <c r="B1161" s="1" t="s">
        <v>4742</v>
      </c>
    </row>
    <row r="1162" spans="1:2" x14ac:dyDescent="0.35">
      <c r="A1162" s="1" t="s">
        <v>6145</v>
      </c>
      <c r="B1162" s="1" t="s">
        <v>6146</v>
      </c>
    </row>
    <row r="1163" spans="1:2" x14ac:dyDescent="0.35">
      <c r="A1163" s="1" t="s">
        <v>6147</v>
      </c>
      <c r="B1163" s="1" t="s">
        <v>4313</v>
      </c>
    </row>
    <row r="1164" spans="1:2" x14ac:dyDescent="0.35">
      <c r="A1164" s="1" t="s">
        <v>6148</v>
      </c>
      <c r="B1164" s="1" t="s">
        <v>5418</v>
      </c>
    </row>
    <row r="1165" spans="1:2" x14ac:dyDescent="0.35">
      <c r="A1165" s="1" t="s">
        <v>6149</v>
      </c>
      <c r="B1165" s="1" t="s">
        <v>4648</v>
      </c>
    </row>
    <row r="1166" spans="1:2" x14ac:dyDescent="0.35">
      <c r="A1166" s="1" t="s">
        <v>6150</v>
      </c>
      <c r="B1166" s="1" t="s">
        <v>5333</v>
      </c>
    </row>
    <row r="1167" spans="1:2" x14ac:dyDescent="0.35">
      <c r="A1167" s="1" t="s">
        <v>6151</v>
      </c>
      <c r="B1167" s="1" t="s">
        <v>6152</v>
      </c>
    </row>
    <row r="1168" spans="1:2" x14ac:dyDescent="0.35">
      <c r="A1168" s="1" t="s">
        <v>6153</v>
      </c>
      <c r="B1168" s="1" t="s">
        <v>5191</v>
      </c>
    </row>
    <row r="1169" spans="1:2" x14ac:dyDescent="0.35">
      <c r="A1169" s="1" t="s">
        <v>6154</v>
      </c>
      <c r="B1169" s="1" t="s">
        <v>6155</v>
      </c>
    </row>
    <row r="1170" spans="1:2" x14ac:dyDescent="0.35">
      <c r="A1170" s="1" t="s">
        <v>6156</v>
      </c>
      <c r="B1170" s="1" t="s">
        <v>6157</v>
      </c>
    </row>
    <row r="1171" spans="1:2" x14ac:dyDescent="0.35">
      <c r="A1171" s="1" t="s">
        <v>6158</v>
      </c>
      <c r="B1171" s="1" t="s">
        <v>6159</v>
      </c>
    </row>
    <row r="1172" spans="1:2" x14ac:dyDescent="0.35">
      <c r="A1172" s="1" t="s">
        <v>6160</v>
      </c>
      <c r="B1172" s="1" t="s">
        <v>5738</v>
      </c>
    </row>
    <row r="1173" spans="1:2" x14ac:dyDescent="0.35">
      <c r="A1173" s="1" t="s">
        <v>6161</v>
      </c>
      <c r="B1173" s="1" t="s">
        <v>6162</v>
      </c>
    </row>
    <row r="1174" spans="1:2" x14ac:dyDescent="0.35">
      <c r="A1174" s="1" t="s">
        <v>6163</v>
      </c>
      <c r="B1174" s="1" t="s">
        <v>6164</v>
      </c>
    </row>
    <row r="1175" spans="1:2" x14ac:dyDescent="0.35">
      <c r="A1175" s="1" t="s">
        <v>6165</v>
      </c>
      <c r="B1175" s="1" t="s">
        <v>5544</v>
      </c>
    </row>
    <row r="1176" spans="1:2" x14ac:dyDescent="0.35">
      <c r="A1176" s="1" t="s">
        <v>6166</v>
      </c>
      <c r="B1176" s="1" t="s">
        <v>5385</v>
      </c>
    </row>
    <row r="1177" spans="1:2" x14ac:dyDescent="0.35">
      <c r="A1177" s="1" t="s">
        <v>6167</v>
      </c>
      <c r="B1177" s="1" t="s">
        <v>6168</v>
      </c>
    </row>
    <row r="1178" spans="1:2" x14ac:dyDescent="0.35">
      <c r="A1178" s="1" t="s">
        <v>6169</v>
      </c>
      <c r="B1178" s="1" t="s">
        <v>6058</v>
      </c>
    </row>
    <row r="1179" spans="1:2" x14ac:dyDescent="0.35">
      <c r="A1179" s="1" t="s">
        <v>6170</v>
      </c>
      <c r="B1179" s="1" t="s">
        <v>5017</v>
      </c>
    </row>
    <row r="1180" spans="1:2" x14ac:dyDescent="0.35">
      <c r="A1180" s="1" t="s">
        <v>6171</v>
      </c>
      <c r="B1180" s="1" t="s">
        <v>4363</v>
      </c>
    </row>
    <row r="1181" spans="1:2" x14ac:dyDescent="0.35">
      <c r="A1181" s="1" t="s">
        <v>6172</v>
      </c>
      <c r="B1181" s="1" t="s">
        <v>5044</v>
      </c>
    </row>
    <row r="1182" spans="1:2" x14ac:dyDescent="0.35">
      <c r="A1182" s="1" t="s">
        <v>6173</v>
      </c>
      <c r="B1182" s="1" t="s">
        <v>5490</v>
      </c>
    </row>
    <row r="1183" spans="1:2" x14ac:dyDescent="0.35">
      <c r="A1183" s="1" t="s">
        <v>6174</v>
      </c>
      <c r="B1183" s="1" t="s">
        <v>5499</v>
      </c>
    </row>
    <row r="1184" spans="1:2" x14ac:dyDescent="0.35">
      <c r="A1184" s="1" t="s">
        <v>6175</v>
      </c>
      <c r="B1184" s="1" t="s">
        <v>6176</v>
      </c>
    </row>
    <row r="1185" spans="1:2" x14ac:dyDescent="0.35">
      <c r="A1185" s="1" t="s">
        <v>6177</v>
      </c>
      <c r="B1185" s="1" t="s">
        <v>6178</v>
      </c>
    </row>
    <row r="1186" spans="1:2" x14ac:dyDescent="0.35">
      <c r="A1186" s="1" t="s">
        <v>6179</v>
      </c>
      <c r="B1186" s="1" t="s">
        <v>5460</v>
      </c>
    </row>
    <row r="1187" spans="1:2" x14ac:dyDescent="0.35">
      <c r="A1187" s="1" t="s">
        <v>6180</v>
      </c>
      <c r="B1187" s="1" t="s">
        <v>4332</v>
      </c>
    </row>
    <row r="1188" spans="1:2" x14ac:dyDescent="0.35">
      <c r="A1188" s="1" t="s">
        <v>6181</v>
      </c>
      <c r="B1188" s="1" t="s">
        <v>6182</v>
      </c>
    </row>
    <row r="1189" spans="1:2" x14ac:dyDescent="0.35">
      <c r="A1189" s="1" t="s">
        <v>6183</v>
      </c>
      <c r="B1189" s="1" t="s">
        <v>5665</v>
      </c>
    </row>
    <row r="1190" spans="1:2" x14ac:dyDescent="0.35">
      <c r="A1190" s="1" t="s">
        <v>6184</v>
      </c>
      <c r="B1190" s="1" t="s">
        <v>6185</v>
      </c>
    </row>
    <row r="1191" spans="1:2" x14ac:dyDescent="0.35">
      <c r="A1191" s="1" t="s">
        <v>6186</v>
      </c>
      <c r="B1191" s="1" t="s">
        <v>6187</v>
      </c>
    </row>
    <row r="1192" spans="1:2" x14ac:dyDescent="0.35">
      <c r="A1192" s="1" t="s">
        <v>6188</v>
      </c>
      <c r="B1192" s="1" t="s">
        <v>6189</v>
      </c>
    </row>
    <row r="1193" spans="1:2" x14ac:dyDescent="0.35">
      <c r="A1193" s="1" t="s">
        <v>6190</v>
      </c>
      <c r="B1193" s="1" t="s">
        <v>6191</v>
      </c>
    </row>
    <row r="1194" spans="1:2" x14ac:dyDescent="0.35">
      <c r="A1194" s="1" t="s">
        <v>6192</v>
      </c>
      <c r="B1194" s="1" t="s">
        <v>6193</v>
      </c>
    </row>
    <row r="1195" spans="1:2" x14ac:dyDescent="0.35">
      <c r="A1195" s="1" t="s">
        <v>6194</v>
      </c>
      <c r="B1195" s="1" t="s">
        <v>4397</v>
      </c>
    </row>
    <row r="1196" spans="1:2" x14ac:dyDescent="0.35">
      <c r="A1196" s="1" t="s">
        <v>6195</v>
      </c>
      <c r="B1196" s="1" t="s">
        <v>6196</v>
      </c>
    </row>
    <row r="1197" spans="1:2" x14ac:dyDescent="0.35">
      <c r="A1197" s="1" t="s">
        <v>6197</v>
      </c>
      <c r="B1197" s="1" t="s">
        <v>6198</v>
      </c>
    </row>
    <row r="1198" spans="1:2" x14ac:dyDescent="0.35">
      <c r="A1198" s="1" t="s">
        <v>6199</v>
      </c>
      <c r="B1198" s="1" t="s">
        <v>4458</v>
      </c>
    </row>
    <row r="1199" spans="1:2" x14ac:dyDescent="0.35">
      <c r="A1199" s="1" t="s">
        <v>6200</v>
      </c>
      <c r="B1199" s="1" t="s">
        <v>6201</v>
      </c>
    </row>
    <row r="1200" spans="1:2" x14ac:dyDescent="0.35">
      <c r="A1200" s="1" t="s">
        <v>6202</v>
      </c>
      <c r="B1200" s="1" t="s">
        <v>6203</v>
      </c>
    </row>
    <row r="1201" spans="1:2" x14ac:dyDescent="0.35">
      <c r="A1201" s="1" t="s">
        <v>6204</v>
      </c>
      <c r="B1201" s="1" t="s">
        <v>5676</v>
      </c>
    </row>
    <row r="1202" spans="1:2" x14ac:dyDescent="0.35">
      <c r="A1202" s="1" t="s">
        <v>6205</v>
      </c>
      <c r="B1202" s="1" t="s">
        <v>6206</v>
      </c>
    </row>
    <row r="1203" spans="1:2" x14ac:dyDescent="0.35">
      <c r="A1203" s="1" t="s">
        <v>6207</v>
      </c>
      <c r="B1203" s="1" t="s">
        <v>4714</v>
      </c>
    </row>
    <row r="1204" spans="1:2" x14ac:dyDescent="0.35">
      <c r="A1204" s="1" t="s">
        <v>6208</v>
      </c>
      <c r="B1204" s="1" t="s">
        <v>6168</v>
      </c>
    </row>
    <row r="1205" spans="1:2" x14ac:dyDescent="0.35">
      <c r="A1205" s="1" t="s">
        <v>6209</v>
      </c>
      <c r="B1205" s="1" t="s">
        <v>6075</v>
      </c>
    </row>
    <row r="1206" spans="1:2" x14ac:dyDescent="0.35">
      <c r="A1206" s="1" t="s">
        <v>6210</v>
      </c>
      <c r="B1206" s="1" t="s">
        <v>6019</v>
      </c>
    </row>
    <row r="1207" spans="1:2" x14ac:dyDescent="0.35">
      <c r="A1207" s="1" t="s">
        <v>6211</v>
      </c>
      <c r="B1207" s="1" t="s">
        <v>6212</v>
      </c>
    </row>
    <row r="1208" spans="1:2" x14ac:dyDescent="0.35">
      <c r="A1208" s="1" t="s">
        <v>6213</v>
      </c>
      <c r="B1208" s="1" t="s">
        <v>5715</v>
      </c>
    </row>
    <row r="1209" spans="1:2" x14ac:dyDescent="0.35">
      <c r="A1209" s="1" t="s">
        <v>6214</v>
      </c>
      <c r="B1209" s="1" t="s">
        <v>6215</v>
      </c>
    </row>
    <row r="1210" spans="1:2" x14ac:dyDescent="0.35">
      <c r="A1210" s="1" t="s">
        <v>6216</v>
      </c>
      <c r="B1210" s="1" t="s">
        <v>4164</v>
      </c>
    </row>
    <row r="1211" spans="1:2" x14ac:dyDescent="0.35">
      <c r="A1211" s="1" t="s">
        <v>6217</v>
      </c>
      <c r="B1211" s="1" t="s">
        <v>6218</v>
      </c>
    </row>
    <row r="1212" spans="1:2" x14ac:dyDescent="0.35">
      <c r="A1212" s="1" t="s">
        <v>6219</v>
      </c>
      <c r="B1212" s="1" t="s">
        <v>5747</v>
      </c>
    </row>
    <row r="1213" spans="1:2" x14ac:dyDescent="0.35">
      <c r="A1213" s="1" t="s">
        <v>6220</v>
      </c>
      <c r="B1213" s="1" t="s">
        <v>6221</v>
      </c>
    </row>
    <row r="1214" spans="1:2" x14ac:dyDescent="0.35">
      <c r="A1214" s="1" t="s">
        <v>6222</v>
      </c>
      <c r="B1214" s="1" t="s">
        <v>6223</v>
      </c>
    </row>
    <row r="1215" spans="1:2" x14ac:dyDescent="0.35">
      <c r="A1215" s="1" t="s">
        <v>6224</v>
      </c>
      <c r="B1215" s="1" t="s">
        <v>6225</v>
      </c>
    </row>
    <row r="1216" spans="1:2" x14ac:dyDescent="0.35">
      <c r="A1216" s="1" t="s">
        <v>6226</v>
      </c>
      <c r="B1216" s="1" t="s">
        <v>5627</v>
      </c>
    </row>
    <row r="1217" spans="1:2" x14ac:dyDescent="0.35">
      <c r="A1217" s="1" t="s">
        <v>6227</v>
      </c>
      <c r="B1217" s="1" t="s">
        <v>5793</v>
      </c>
    </row>
    <row r="1218" spans="1:2" x14ac:dyDescent="0.35">
      <c r="A1218" s="1" t="s">
        <v>6228</v>
      </c>
      <c r="B1218" s="1" t="s">
        <v>6229</v>
      </c>
    </row>
    <row r="1219" spans="1:2" x14ac:dyDescent="0.35">
      <c r="A1219" s="1" t="s">
        <v>6230</v>
      </c>
      <c r="B1219" s="1" t="s">
        <v>6231</v>
      </c>
    </row>
    <row r="1220" spans="1:2" x14ac:dyDescent="0.35">
      <c r="A1220" s="1" t="s">
        <v>6232</v>
      </c>
      <c r="B1220" s="1" t="s">
        <v>6233</v>
      </c>
    </row>
    <row r="1221" spans="1:2" x14ac:dyDescent="0.35">
      <c r="A1221" s="1" t="s">
        <v>6234</v>
      </c>
      <c r="B1221" s="1" t="s">
        <v>5789</v>
      </c>
    </row>
    <row r="1222" spans="1:2" x14ac:dyDescent="0.35">
      <c r="A1222" s="1" t="s">
        <v>6235</v>
      </c>
      <c r="B1222" s="1" t="s">
        <v>4486</v>
      </c>
    </row>
    <row r="1223" spans="1:2" x14ac:dyDescent="0.35">
      <c r="A1223" s="1" t="s">
        <v>6236</v>
      </c>
      <c r="B1223" s="1" t="s">
        <v>6237</v>
      </c>
    </row>
    <row r="1224" spans="1:2" x14ac:dyDescent="0.35">
      <c r="A1224" s="1" t="s">
        <v>6238</v>
      </c>
      <c r="B1224" s="1" t="s">
        <v>4409</v>
      </c>
    </row>
    <row r="1225" spans="1:2" x14ac:dyDescent="0.35">
      <c r="A1225" s="1" t="s">
        <v>6239</v>
      </c>
      <c r="B1225" s="1" t="s">
        <v>6240</v>
      </c>
    </row>
    <row r="1226" spans="1:2" x14ac:dyDescent="0.35">
      <c r="A1226" s="1" t="s">
        <v>6241</v>
      </c>
      <c r="B1226" s="1" t="s">
        <v>6242</v>
      </c>
    </row>
    <row r="1227" spans="1:2" x14ac:dyDescent="0.35">
      <c r="A1227" s="1" t="s">
        <v>6243</v>
      </c>
      <c r="B1227" s="1" t="s">
        <v>4363</v>
      </c>
    </row>
    <row r="1228" spans="1:2" x14ac:dyDescent="0.35">
      <c r="A1228" s="1" t="s">
        <v>6244</v>
      </c>
      <c r="B1228" s="1" t="s">
        <v>6245</v>
      </c>
    </row>
    <row r="1229" spans="1:2" x14ac:dyDescent="0.35">
      <c r="A1229" s="1" t="s">
        <v>6246</v>
      </c>
      <c r="B1229" s="1" t="s">
        <v>6247</v>
      </c>
    </row>
    <row r="1230" spans="1:2" x14ac:dyDescent="0.35">
      <c r="A1230" s="1" t="s">
        <v>6248</v>
      </c>
      <c r="B1230" s="1" t="s">
        <v>6249</v>
      </c>
    </row>
    <row r="1231" spans="1:2" x14ac:dyDescent="0.35">
      <c r="A1231" s="1" t="s">
        <v>6250</v>
      </c>
      <c r="B1231" s="1" t="s">
        <v>6251</v>
      </c>
    </row>
    <row r="1232" spans="1:2" x14ac:dyDescent="0.35">
      <c r="A1232" s="1" t="s">
        <v>6252</v>
      </c>
      <c r="B1232" s="1" t="s">
        <v>6129</v>
      </c>
    </row>
    <row r="1233" spans="1:2" x14ac:dyDescent="0.35">
      <c r="A1233" s="1" t="s">
        <v>6253</v>
      </c>
      <c r="B1233" s="1" t="s">
        <v>6254</v>
      </c>
    </row>
    <row r="1234" spans="1:2" x14ac:dyDescent="0.35">
      <c r="A1234" s="1" t="s">
        <v>6255</v>
      </c>
      <c r="B1234" s="1" t="s">
        <v>5783</v>
      </c>
    </row>
    <row r="1235" spans="1:2" x14ac:dyDescent="0.35">
      <c r="A1235" s="1" t="s">
        <v>6256</v>
      </c>
      <c r="B1235" s="1" t="s">
        <v>6257</v>
      </c>
    </row>
    <row r="1236" spans="1:2" x14ac:dyDescent="0.35">
      <c r="A1236" s="1" t="s">
        <v>6258</v>
      </c>
      <c r="B1236" s="1" t="s">
        <v>4460</v>
      </c>
    </row>
    <row r="1237" spans="1:2" x14ac:dyDescent="0.35">
      <c r="A1237" s="1" t="s">
        <v>6259</v>
      </c>
      <c r="B1237" s="1" t="s">
        <v>6260</v>
      </c>
    </row>
    <row r="1238" spans="1:2" x14ac:dyDescent="0.35">
      <c r="A1238" s="1" t="s">
        <v>6261</v>
      </c>
      <c r="B1238" s="1" t="s">
        <v>6262</v>
      </c>
    </row>
    <row r="1239" spans="1:2" x14ac:dyDescent="0.35">
      <c r="A1239" s="1" t="s">
        <v>6263</v>
      </c>
      <c r="B1239" s="1" t="s">
        <v>4176</v>
      </c>
    </row>
    <row r="1240" spans="1:2" x14ac:dyDescent="0.35">
      <c r="A1240" s="1" t="s">
        <v>6264</v>
      </c>
      <c r="B1240" s="1" t="s">
        <v>6265</v>
      </c>
    </row>
    <row r="1241" spans="1:2" x14ac:dyDescent="0.35">
      <c r="A1241" s="1" t="s">
        <v>6266</v>
      </c>
      <c r="B1241" s="1" t="s">
        <v>6267</v>
      </c>
    </row>
    <row r="1242" spans="1:2" x14ac:dyDescent="0.35">
      <c r="A1242" s="1" t="s">
        <v>6268</v>
      </c>
      <c r="B1242" s="1" t="s">
        <v>4691</v>
      </c>
    </row>
    <row r="1243" spans="1:2" x14ac:dyDescent="0.35">
      <c r="A1243" s="1" t="s">
        <v>6269</v>
      </c>
      <c r="B1243" s="1" t="s">
        <v>6270</v>
      </c>
    </row>
    <row r="1244" spans="1:2" x14ac:dyDescent="0.35">
      <c r="A1244" s="1" t="s">
        <v>6271</v>
      </c>
      <c r="B1244" s="1" t="s">
        <v>6272</v>
      </c>
    </row>
    <row r="1245" spans="1:2" x14ac:dyDescent="0.35">
      <c r="A1245" s="1" t="s">
        <v>6273</v>
      </c>
      <c r="B1245" s="1" t="s">
        <v>6274</v>
      </c>
    </row>
    <row r="1246" spans="1:2" x14ac:dyDescent="0.35">
      <c r="A1246" s="1" t="s">
        <v>6275</v>
      </c>
      <c r="B1246" s="1" t="s">
        <v>5522</v>
      </c>
    </row>
    <row r="1247" spans="1:2" x14ac:dyDescent="0.35">
      <c r="A1247" s="1" t="s">
        <v>6276</v>
      </c>
      <c r="B1247" s="1" t="s">
        <v>5681</v>
      </c>
    </row>
    <row r="1248" spans="1:2" x14ac:dyDescent="0.35">
      <c r="A1248" s="1" t="s">
        <v>6277</v>
      </c>
      <c r="B1248" s="1" t="s">
        <v>6278</v>
      </c>
    </row>
    <row r="1249" spans="1:2" x14ac:dyDescent="0.35">
      <c r="A1249" s="1" t="s">
        <v>6279</v>
      </c>
      <c r="B1249" s="1" t="s">
        <v>6280</v>
      </c>
    </row>
    <row r="1250" spans="1:2" x14ac:dyDescent="0.35">
      <c r="A1250" s="1" t="s">
        <v>6281</v>
      </c>
      <c r="B1250" s="1" t="s">
        <v>6282</v>
      </c>
    </row>
    <row r="1251" spans="1:2" x14ac:dyDescent="0.35">
      <c r="A1251" s="1" t="s">
        <v>6283</v>
      </c>
      <c r="B1251" s="1" t="s">
        <v>4923</v>
      </c>
    </row>
    <row r="1252" spans="1:2" x14ac:dyDescent="0.35">
      <c r="A1252" s="1" t="s">
        <v>6284</v>
      </c>
      <c r="B1252" s="1" t="s">
        <v>6285</v>
      </c>
    </row>
    <row r="1253" spans="1:2" x14ac:dyDescent="0.35">
      <c r="A1253" s="1" t="s">
        <v>6286</v>
      </c>
      <c r="B1253" s="1" t="s">
        <v>5029</v>
      </c>
    </row>
    <row r="1254" spans="1:2" x14ac:dyDescent="0.35">
      <c r="A1254" s="1" t="s">
        <v>6287</v>
      </c>
      <c r="B1254" s="1" t="s">
        <v>4979</v>
      </c>
    </row>
    <row r="1255" spans="1:2" x14ac:dyDescent="0.35">
      <c r="A1255" s="1" t="s">
        <v>6288</v>
      </c>
      <c r="B1255" s="1" t="s">
        <v>6140</v>
      </c>
    </row>
    <row r="1256" spans="1:2" x14ac:dyDescent="0.35">
      <c r="A1256" s="1" t="s">
        <v>6289</v>
      </c>
      <c r="B1256" s="1" t="s">
        <v>6290</v>
      </c>
    </row>
    <row r="1257" spans="1:2" x14ac:dyDescent="0.35">
      <c r="A1257" s="1" t="s">
        <v>6291</v>
      </c>
      <c r="B1257" s="1" t="s">
        <v>5891</v>
      </c>
    </row>
    <row r="1258" spans="1:2" x14ac:dyDescent="0.35">
      <c r="A1258" s="1" t="s">
        <v>6292</v>
      </c>
      <c r="B1258" s="1" t="s">
        <v>6293</v>
      </c>
    </row>
    <row r="1259" spans="1:2" x14ac:dyDescent="0.35">
      <c r="A1259" s="1" t="s">
        <v>6294</v>
      </c>
      <c r="B1259" s="1" t="s">
        <v>6295</v>
      </c>
    </row>
    <row r="1260" spans="1:2" x14ac:dyDescent="0.35">
      <c r="A1260" s="1" t="s">
        <v>6296</v>
      </c>
      <c r="B1260" s="1" t="s">
        <v>6106</v>
      </c>
    </row>
    <row r="1261" spans="1:2" x14ac:dyDescent="0.35">
      <c r="A1261" s="1" t="s">
        <v>6297</v>
      </c>
      <c r="B1261" s="1" t="s">
        <v>6298</v>
      </c>
    </row>
    <row r="1262" spans="1:2" x14ac:dyDescent="0.35">
      <c r="A1262" s="1" t="s">
        <v>6299</v>
      </c>
      <c r="B1262" s="1" t="s">
        <v>6300</v>
      </c>
    </row>
    <row r="1263" spans="1:2" x14ac:dyDescent="0.35">
      <c r="A1263" s="1" t="s">
        <v>6301</v>
      </c>
      <c r="B1263" s="1" t="s">
        <v>4716</v>
      </c>
    </row>
    <row r="1264" spans="1:2" x14ac:dyDescent="0.35">
      <c r="A1264" s="1" t="s">
        <v>6302</v>
      </c>
      <c r="B1264" s="1" t="s">
        <v>6303</v>
      </c>
    </row>
    <row r="1265" spans="1:2" x14ac:dyDescent="0.35">
      <c r="A1265" s="1" t="s">
        <v>6304</v>
      </c>
      <c r="B1265" s="1" t="s">
        <v>6305</v>
      </c>
    </row>
    <row r="1266" spans="1:2" x14ac:dyDescent="0.35">
      <c r="A1266" s="1" t="s">
        <v>6306</v>
      </c>
      <c r="B1266" s="1" t="s">
        <v>4721</v>
      </c>
    </row>
    <row r="1267" spans="1:2" x14ac:dyDescent="0.35">
      <c r="A1267" s="1" t="s">
        <v>6307</v>
      </c>
      <c r="B1267" s="1" t="s">
        <v>6308</v>
      </c>
    </row>
    <row r="1268" spans="1:2" x14ac:dyDescent="0.35">
      <c r="A1268" s="1" t="s">
        <v>6309</v>
      </c>
      <c r="B1268" s="1" t="s">
        <v>4895</v>
      </c>
    </row>
    <row r="1269" spans="1:2" x14ac:dyDescent="0.35">
      <c r="A1269" s="1" t="s">
        <v>6310</v>
      </c>
      <c r="B1269" s="1" t="s">
        <v>5391</v>
      </c>
    </row>
    <row r="1270" spans="1:2" x14ac:dyDescent="0.35">
      <c r="A1270" s="1" t="s">
        <v>6311</v>
      </c>
      <c r="B1270" s="1" t="s">
        <v>5259</v>
      </c>
    </row>
    <row r="1271" spans="1:2" x14ac:dyDescent="0.35">
      <c r="A1271" s="1" t="s">
        <v>6312</v>
      </c>
      <c r="B1271" s="1" t="s">
        <v>6313</v>
      </c>
    </row>
    <row r="1272" spans="1:2" x14ac:dyDescent="0.35">
      <c r="A1272" s="1" t="s">
        <v>6314</v>
      </c>
      <c r="B1272" s="1" t="s">
        <v>6315</v>
      </c>
    </row>
    <row r="1273" spans="1:2" x14ac:dyDescent="0.35">
      <c r="A1273" s="1" t="s">
        <v>6316</v>
      </c>
      <c r="B1273" s="1" t="s">
        <v>6317</v>
      </c>
    </row>
    <row r="1274" spans="1:2" x14ac:dyDescent="0.35">
      <c r="A1274" s="1" t="s">
        <v>6318</v>
      </c>
      <c r="B1274" s="1" t="s">
        <v>6319</v>
      </c>
    </row>
    <row r="1275" spans="1:2" x14ac:dyDescent="0.35">
      <c r="A1275" s="1" t="s">
        <v>6320</v>
      </c>
      <c r="B1275" s="1" t="s">
        <v>6321</v>
      </c>
    </row>
    <row r="1276" spans="1:2" x14ac:dyDescent="0.35">
      <c r="A1276" s="1" t="s">
        <v>6322</v>
      </c>
      <c r="B1276" s="1" t="s">
        <v>6069</v>
      </c>
    </row>
    <row r="1277" spans="1:2" x14ac:dyDescent="0.35">
      <c r="A1277" s="1" t="s">
        <v>6323</v>
      </c>
      <c r="B1277" s="1" t="s">
        <v>4439</v>
      </c>
    </row>
    <row r="1278" spans="1:2" x14ac:dyDescent="0.35">
      <c r="A1278" s="1" t="s">
        <v>6324</v>
      </c>
      <c r="B1278" s="1" t="s">
        <v>6325</v>
      </c>
    </row>
    <row r="1279" spans="1:2" x14ac:dyDescent="0.35">
      <c r="A1279" s="1" t="s">
        <v>6326</v>
      </c>
      <c r="B1279" s="1" t="s">
        <v>4148</v>
      </c>
    </row>
    <row r="1280" spans="1:2" x14ac:dyDescent="0.35">
      <c r="A1280" s="1" t="s">
        <v>6327</v>
      </c>
      <c r="B1280" s="1" t="s">
        <v>6328</v>
      </c>
    </row>
    <row r="1281" spans="1:2" x14ac:dyDescent="0.35">
      <c r="A1281" s="1" t="s">
        <v>6329</v>
      </c>
      <c r="B1281" s="1" t="s">
        <v>6330</v>
      </c>
    </row>
    <row r="1282" spans="1:2" x14ac:dyDescent="0.35">
      <c r="A1282" s="1" t="s">
        <v>6331</v>
      </c>
      <c r="B1282" s="1" t="s">
        <v>6332</v>
      </c>
    </row>
    <row r="1283" spans="1:2" x14ac:dyDescent="0.35">
      <c r="A1283" s="1" t="s">
        <v>6333</v>
      </c>
      <c r="B1283" s="1" t="s">
        <v>6334</v>
      </c>
    </row>
    <row r="1284" spans="1:2" x14ac:dyDescent="0.35">
      <c r="A1284" s="1" t="s">
        <v>6335</v>
      </c>
      <c r="B1284" s="1" t="s">
        <v>6336</v>
      </c>
    </row>
    <row r="1285" spans="1:2" x14ac:dyDescent="0.35">
      <c r="A1285" s="1" t="s">
        <v>6337</v>
      </c>
      <c r="B1285" s="1" t="s">
        <v>5773</v>
      </c>
    </row>
    <row r="1286" spans="1:2" x14ac:dyDescent="0.35">
      <c r="A1286" s="1" t="s">
        <v>6338</v>
      </c>
      <c r="B1286" s="1" t="s">
        <v>4363</v>
      </c>
    </row>
    <row r="1287" spans="1:2" x14ac:dyDescent="0.35">
      <c r="A1287" s="1" t="s">
        <v>6339</v>
      </c>
      <c r="B1287" s="1" t="s">
        <v>4216</v>
      </c>
    </row>
    <row r="1288" spans="1:2" x14ac:dyDescent="0.35">
      <c r="A1288" s="1" t="s">
        <v>6340</v>
      </c>
      <c r="B1288" s="1" t="s">
        <v>5177</v>
      </c>
    </row>
    <row r="1289" spans="1:2" x14ac:dyDescent="0.35">
      <c r="A1289" s="1" t="s">
        <v>6341</v>
      </c>
      <c r="B1289" s="1" t="s">
        <v>5198</v>
      </c>
    </row>
    <row r="1290" spans="1:2" x14ac:dyDescent="0.35">
      <c r="A1290" s="1" t="s">
        <v>6342</v>
      </c>
      <c r="B1290" s="1" t="s">
        <v>4626</v>
      </c>
    </row>
    <row r="1291" spans="1:2" x14ac:dyDescent="0.35">
      <c r="A1291" s="1" t="s">
        <v>6343</v>
      </c>
      <c r="B1291" s="1" t="s">
        <v>4413</v>
      </c>
    </row>
    <row r="1292" spans="1:2" x14ac:dyDescent="0.35">
      <c r="A1292" s="1" t="s">
        <v>6344</v>
      </c>
      <c r="B1292" s="1" t="s">
        <v>4992</v>
      </c>
    </row>
    <row r="1293" spans="1:2" x14ac:dyDescent="0.35">
      <c r="A1293" s="1" t="s">
        <v>6345</v>
      </c>
      <c r="B1293" s="1" t="s">
        <v>6346</v>
      </c>
    </row>
    <row r="1294" spans="1:2" x14ac:dyDescent="0.35">
      <c r="A1294" s="1" t="s">
        <v>6347</v>
      </c>
      <c r="B1294" s="1" t="s">
        <v>6348</v>
      </c>
    </row>
    <row r="1295" spans="1:2" x14ac:dyDescent="0.35">
      <c r="A1295" s="1" t="s">
        <v>6349</v>
      </c>
      <c r="B1295" s="1" t="s">
        <v>6350</v>
      </c>
    </row>
    <row r="1296" spans="1:2" x14ac:dyDescent="0.35">
      <c r="A1296" s="1" t="s">
        <v>6351</v>
      </c>
      <c r="B1296" s="1" t="s">
        <v>4383</v>
      </c>
    </row>
    <row r="1297" spans="1:2" x14ac:dyDescent="0.35">
      <c r="A1297" s="1" t="s">
        <v>6352</v>
      </c>
      <c r="B1297" s="1" t="s">
        <v>4294</v>
      </c>
    </row>
    <row r="1298" spans="1:2" x14ac:dyDescent="0.35">
      <c r="A1298" s="1" t="s">
        <v>6353</v>
      </c>
      <c r="B1298" s="1" t="s">
        <v>6251</v>
      </c>
    </row>
    <row r="1299" spans="1:2" x14ac:dyDescent="0.35">
      <c r="A1299" s="1" t="s">
        <v>6354</v>
      </c>
      <c r="B1299" s="1" t="s">
        <v>6355</v>
      </c>
    </row>
    <row r="1300" spans="1:2" x14ac:dyDescent="0.35">
      <c r="A1300" s="1" t="s">
        <v>6356</v>
      </c>
      <c r="B1300" s="1" t="s">
        <v>6357</v>
      </c>
    </row>
    <row r="1301" spans="1:2" x14ac:dyDescent="0.35">
      <c r="A1301" s="1" t="s">
        <v>6358</v>
      </c>
      <c r="B1301" s="1" t="s">
        <v>4819</v>
      </c>
    </row>
    <row r="1302" spans="1:2" x14ac:dyDescent="0.35">
      <c r="A1302" s="1" t="s">
        <v>6359</v>
      </c>
      <c r="B1302" s="1" t="s">
        <v>6360</v>
      </c>
    </row>
    <row r="1303" spans="1:2" x14ac:dyDescent="0.35">
      <c r="A1303" s="1" t="s">
        <v>6361</v>
      </c>
      <c r="B1303" s="1" t="s">
        <v>4235</v>
      </c>
    </row>
    <row r="1304" spans="1:2" x14ac:dyDescent="0.35">
      <c r="A1304" s="1" t="s">
        <v>6362</v>
      </c>
      <c r="B1304" s="1" t="s">
        <v>6162</v>
      </c>
    </row>
    <row r="1305" spans="1:2" x14ac:dyDescent="0.35">
      <c r="A1305" s="1" t="s">
        <v>6363</v>
      </c>
      <c r="B1305" s="1" t="s">
        <v>4822</v>
      </c>
    </row>
    <row r="1306" spans="1:2" x14ac:dyDescent="0.35">
      <c r="A1306" s="1" t="s">
        <v>6364</v>
      </c>
      <c r="B1306" s="1" t="s">
        <v>4624</v>
      </c>
    </row>
    <row r="1307" spans="1:2" x14ac:dyDescent="0.35">
      <c r="A1307" s="1" t="s">
        <v>6365</v>
      </c>
      <c r="B1307" s="1" t="s">
        <v>6366</v>
      </c>
    </row>
    <row r="1308" spans="1:2" x14ac:dyDescent="0.35">
      <c r="A1308" s="1" t="s">
        <v>6367</v>
      </c>
      <c r="B1308" s="1" t="s">
        <v>5475</v>
      </c>
    </row>
    <row r="1309" spans="1:2" x14ac:dyDescent="0.35">
      <c r="A1309" s="1" t="s">
        <v>6368</v>
      </c>
      <c r="B1309" s="1" t="s">
        <v>4152</v>
      </c>
    </row>
    <row r="1310" spans="1:2" x14ac:dyDescent="0.35">
      <c r="A1310" s="1" t="s">
        <v>6369</v>
      </c>
      <c r="B1310" s="1" t="s">
        <v>4237</v>
      </c>
    </row>
    <row r="1311" spans="1:2" x14ac:dyDescent="0.35">
      <c r="A1311" s="1" t="s">
        <v>6370</v>
      </c>
      <c r="B1311" s="1" t="s">
        <v>6371</v>
      </c>
    </row>
    <row r="1312" spans="1:2" x14ac:dyDescent="0.35">
      <c r="A1312" s="1" t="s">
        <v>6372</v>
      </c>
      <c r="B1312" s="1" t="s">
        <v>5216</v>
      </c>
    </row>
    <row r="1313" spans="1:2" x14ac:dyDescent="0.35">
      <c r="A1313" s="1" t="s">
        <v>6373</v>
      </c>
      <c r="B1313" s="1" t="s">
        <v>6058</v>
      </c>
    </row>
    <row r="1314" spans="1:2" x14ac:dyDescent="0.35">
      <c r="A1314" s="1" t="s">
        <v>6374</v>
      </c>
      <c r="B1314" s="1" t="s">
        <v>4727</v>
      </c>
    </row>
    <row r="1315" spans="1:2" x14ac:dyDescent="0.35">
      <c r="A1315" s="1" t="s">
        <v>6375</v>
      </c>
      <c r="B1315" s="1" t="s">
        <v>6376</v>
      </c>
    </row>
    <row r="1316" spans="1:2" x14ac:dyDescent="0.35">
      <c r="A1316" s="1" t="s">
        <v>6377</v>
      </c>
      <c r="B1316" s="1" t="s">
        <v>6378</v>
      </c>
    </row>
    <row r="1317" spans="1:2" x14ac:dyDescent="0.35">
      <c r="A1317" s="1" t="s">
        <v>6379</v>
      </c>
      <c r="B1317" s="1" t="s">
        <v>6380</v>
      </c>
    </row>
    <row r="1318" spans="1:2" x14ac:dyDescent="0.35">
      <c r="A1318" s="1" t="s">
        <v>6381</v>
      </c>
      <c r="B1318" s="1" t="s">
        <v>4952</v>
      </c>
    </row>
    <row r="1319" spans="1:2" x14ac:dyDescent="0.35">
      <c r="A1319" s="1" t="s">
        <v>6382</v>
      </c>
      <c r="B1319" s="1" t="s">
        <v>5019</v>
      </c>
    </row>
    <row r="1320" spans="1:2" x14ac:dyDescent="0.35">
      <c r="A1320" s="1" t="s">
        <v>6383</v>
      </c>
      <c r="B1320" s="1" t="s">
        <v>4790</v>
      </c>
    </row>
    <row r="1321" spans="1:2" x14ac:dyDescent="0.35">
      <c r="A1321" s="1" t="s">
        <v>6384</v>
      </c>
      <c r="B1321" s="1" t="s">
        <v>4415</v>
      </c>
    </row>
    <row r="1322" spans="1:2" x14ac:dyDescent="0.35">
      <c r="A1322" s="1" t="s">
        <v>6385</v>
      </c>
      <c r="B1322" s="1" t="s">
        <v>6386</v>
      </c>
    </row>
    <row r="1323" spans="1:2" x14ac:dyDescent="0.35">
      <c r="A1323" s="1" t="s">
        <v>6387</v>
      </c>
      <c r="B1323" s="1" t="s">
        <v>6002</v>
      </c>
    </row>
    <row r="1324" spans="1:2" x14ac:dyDescent="0.35">
      <c r="A1324" s="1" t="s">
        <v>6388</v>
      </c>
      <c r="B1324" s="1" t="s">
        <v>6389</v>
      </c>
    </row>
    <row r="1325" spans="1:2" x14ac:dyDescent="0.35">
      <c r="A1325" s="1" t="s">
        <v>6390</v>
      </c>
      <c r="B1325" s="1" t="s">
        <v>6391</v>
      </c>
    </row>
    <row r="1326" spans="1:2" x14ac:dyDescent="0.35">
      <c r="A1326" s="1" t="s">
        <v>6392</v>
      </c>
      <c r="B1326" s="1" t="s">
        <v>4407</v>
      </c>
    </row>
    <row r="1327" spans="1:2" x14ac:dyDescent="0.35">
      <c r="A1327" s="1" t="s">
        <v>6393</v>
      </c>
      <c r="B1327" s="1" t="s">
        <v>4294</v>
      </c>
    </row>
    <row r="1328" spans="1:2" x14ac:dyDescent="0.35">
      <c r="A1328" s="1" t="s">
        <v>6394</v>
      </c>
      <c r="B1328" s="1" t="s">
        <v>4634</v>
      </c>
    </row>
    <row r="1329" spans="1:2" x14ac:dyDescent="0.35">
      <c r="A1329" s="1" t="s">
        <v>6395</v>
      </c>
      <c r="B1329" s="1" t="s">
        <v>4280</v>
      </c>
    </row>
    <row r="1330" spans="1:2" x14ac:dyDescent="0.35">
      <c r="A1330" s="1" t="s">
        <v>6396</v>
      </c>
      <c r="B1330" s="1" t="s">
        <v>6397</v>
      </c>
    </row>
    <row r="1331" spans="1:2" x14ac:dyDescent="0.35">
      <c r="A1331" s="1" t="s">
        <v>6398</v>
      </c>
      <c r="B1331" s="1" t="s">
        <v>5277</v>
      </c>
    </row>
    <row r="1332" spans="1:2" x14ac:dyDescent="0.35">
      <c r="A1332" s="1" t="s">
        <v>6399</v>
      </c>
      <c r="B1332" s="1" t="s">
        <v>6400</v>
      </c>
    </row>
    <row r="1333" spans="1:2" x14ac:dyDescent="0.35">
      <c r="A1333" s="1" t="s">
        <v>6401</v>
      </c>
      <c r="B1333" s="1" t="s">
        <v>6402</v>
      </c>
    </row>
    <row r="1334" spans="1:2" x14ac:dyDescent="0.35">
      <c r="A1334" s="1" t="s">
        <v>6403</v>
      </c>
      <c r="B1334" s="1" t="s">
        <v>6404</v>
      </c>
    </row>
    <row r="1335" spans="1:2" x14ac:dyDescent="0.35">
      <c r="A1335" s="1" t="s">
        <v>6405</v>
      </c>
      <c r="B1335" s="1" t="s">
        <v>6406</v>
      </c>
    </row>
    <row r="1336" spans="1:2" x14ac:dyDescent="0.35">
      <c r="A1336" s="1" t="s">
        <v>6407</v>
      </c>
      <c r="B1336" s="1" t="s">
        <v>4794</v>
      </c>
    </row>
    <row r="1337" spans="1:2" x14ac:dyDescent="0.35">
      <c r="A1337" s="1" t="s">
        <v>6408</v>
      </c>
      <c r="B1337" s="1" t="s">
        <v>6409</v>
      </c>
    </row>
    <row r="1338" spans="1:2" x14ac:dyDescent="0.35">
      <c r="A1338" s="1" t="s">
        <v>6410</v>
      </c>
      <c r="B1338" s="1" t="s">
        <v>6411</v>
      </c>
    </row>
    <row r="1339" spans="1:2" x14ac:dyDescent="0.35">
      <c r="A1339" s="1" t="s">
        <v>6412</v>
      </c>
      <c r="B1339" s="1" t="s">
        <v>6413</v>
      </c>
    </row>
    <row r="1340" spans="1:2" x14ac:dyDescent="0.35">
      <c r="A1340" s="1" t="s">
        <v>6414</v>
      </c>
      <c r="B1340" s="1" t="s">
        <v>6415</v>
      </c>
    </row>
    <row r="1341" spans="1:2" x14ac:dyDescent="0.35">
      <c r="A1341" s="1" t="s">
        <v>6416</v>
      </c>
      <c r="B1341" s="1" t="s">
        <v>6417</v>
      </c>
    </row>
    <row r="1342" spans="1:2" x14ac:dyDescent="0.35">
      <c r="A1342" s="1" t="s">
        <v>6418</v>
      </c>
      <c r="B1342" s="1" t="s">
        <v>5153</v>
      </c>
    </row>
    <row r="1343" spans="1:2" x14ac:dyDescent="0.35">
      <c r="A1343" s="1" t="s">
        <v>6419</v>
      </c>
      <c r="B1343" s="1" t="s">
        <v>6300</v>
      </c>
    </row>
    <row r="1344" spans="1:2" x14ac:dyDescent="0.35">
      <c r="A1344" s="1" t="s">
        <v>6420</v>
      </c>
      <c r="B1344" s="1" t="s">
        <v>6421</v>
      </c>
    </row>
    <row r="1345" spans="1:2" x14ac:dyDescent="0.35">
      <c r="A1345" s="1" t="s">
        <v>6422</v>
      </c>
      <c r="B1345" s="1" t="s">
        <v>4802</v>
      </c>
    </row>
    <row r="1346" spans="1:2" x14ac:dyDescent="0.35">
      <c r="A1346" s="1" t="s">
        <v>6423</v>
      </c>
      <c r="B1346" s="1" t="s">
        <v>6424</v>
      </c>
    </row>
    <row r="1347" spans="1:2" x14ac:dyDescent="0.35">
      <c r="A1347" s="1" t="s">
        <v>6425</v>
      </c>
      <c r="B1347" s="1" t="s">
        <v>6426</v>
      </c>
    </row>
    <row r="1348" spans="1:2" x14ac:dyDescent="0.35">
      <c r="A1348" s="1" t="s">
        <v>6427</v>
      </c>
      <c r="B1348" s="1" t="s">
        <v>6428</v>
      </c>
    </row>
    <row r="1349" spans="1:2" x14ac:dyDescent="0.35">
      <c r="A1349" s="1" t="s">
        <v>6429</v>
      </c>
      <c r="B1349" s="1" t="s">
        <v>6430</v>
      </c>
    </row>
    <row r="1350" spans="1:2" x14ac:dyDescent="0.35">
      <c r="A1350" s="1" t="s">
        <v>6431</v>
      </c>
      <c r="B1350" s="1" t="s">
        <v>4650</v>
      </c>
    </row>
    <row r="1351" spans="1:2" x14ac:dyDescent="0.35">
      <c r="A1351" s="1" t="s">
        <v>6432</v>
      </c>
      <c r="B1351" s="1" t="s">
        <v>4537</v>
      </c>
    </row>
    <row r="1352" spans="1:2" x14ac:dyDescent="0.35">
      <c r="A1352" s="1" t="s">
        <v>6433</v>
      </c>
      <c r="B1352" s="1" t="s">
        <v>6434</v>
      </c>
    </row>
    <row r="1353" spans="1:2" x14ac:dyDescent="0.35">
      <c r="A1353" s="1" t="s">
        <v>6435</v>
      </c>
      <c r="B1353" s="1" t="s">
        <v>6380</v>
      </c>
    </row>
    <row r="1354" spans="1:2" x14ac:dyDescent="0.35">
      <c r="A1354" s="1" t="s">
        <v>6436</v>
      </c>
      <c r="B1354" s="1" t="s">
        <v>6437</v>
      </c>
    </row>
    <row r="1355" spans="1:2" x14ac:dyDescent="0.35">
      <c r="A1355" s="1" t="s">
        <v>6438</v>
      </c>
      <c r="B1355" s="1" t="s">
        <v>6439</v>
      </c>
    </row>
    <row r="1356" spans="1:2" x14ac:dyDescent="0.35">
      <c r="A1356" s="1" t="s">
        <v>6440</v>
      </c>
      <c r="B1356" s="1" t="s">
        <v>6441</v>
      </c>
    </row>
    <row r="1357" spans="1:2" x14ac:dyDescent="0.35">
      <c r="A1357" s="1" t="s">
        <v>6442</v>
      </c>
      <c r="B1357" s="1" t="s">
        <v>5241</v>
      </c>
    </row>
    <row r="1358" spans="1:2" x14ac:dyDescent="0.35">
      <c r="A1358" s="1" t="s">
        <v>6443</v>
      </c>
      <c r="B1358" s="1" t="s">
        <v>6444</v>
      </c>
    </row>
    <row r="1359" spans="1:2" x14ac:dyDescent="0.35">
      <c r="A1359" s="1" t="s">
        <v>6445</v>
      </c>
      <c r="B1359" s="1" t="s">
        <v>6446</v>
      </c>
    </row>
    <row r="1360" spans="1:2" x14ac:dyDescent="0.35">
      <c r="A1360" s="1" t="s">
        <v>6447</v>
      </c>
      <c r="B1360" s="1" t="s">
        <v>4685</v>
      </c>
    </row>
    <row r="1361" spans="1:2" x14ac:dyDescent="0.35">
      <c r="A1361" s="1" t="s">
        <v>6448</v>
      </c>
      <c r="B1361" s="1" t="s">
        <v>6449</v>
      </c>
    </row>
    <row r="1362" spans="1:2" x14ac:dyDescent="0.35">
      <c r="A1362" s="1" t="s">
        <v>6450</v>
      </c>
      <c r="B1362" s="1" t="s">
        <v>5406</v>
      </c>
    </row>
    <row r="1363" spans="1:2" x14ac:dyDescent="0.35">
      <c r="A1363" s="1" t="s">
        <v>6451</v>
      </c>
      <c r="B1363" s="1" t="s">
        <v>6452</v>
      </c>
    </row>
    <row r="1364" spans="1:2" x14ac:dyDescent="0.35">
      <c r="A1364" s="1" t="s">
        <v>6453</v>
      </c>
      <c r="B1364" s="1" t="s">
        <v>4729</v>
      </c>
    </row>
    <row r="1365" spans="1:2" x14ac:dyDescent="0.35">
      <c r="A1365" s="1" t="s">
        <v>6454</v>
      </c>
      <c r="B1365" s="1" t="s">
        <v>5821</v>
      </c>
    </row>
    <row r="1366" spans="1:2" x14ac:dyDescent="0.35">
      <c r="A1366" s="1" t="s">
        <v>6455</v>
      </c>
      <c r="B1366" s="1" t="s">
        <v>6456</v>
      </c>
    </row>
    <row r="1367" spans="1:2" x14ac:dyDescent="0.35">
      <c r="A1367" s="1" t="s">
        <v>6457</v>
      </c>
      <c r="B1367" s="1" t="s">
        <v>5705</v>
      </c>
    </row>
    <row r="1368" spans="1:2" x14ac:dyDescent="0.35">
      <c r="A1368" s="1" t="s">
        <v>6458</v>
      </c>
      <c r="B1368" s="1" t="s">
        <v>5982</v>
      </c>
    </row>
    <row r="1369" spans="1:2" x14ac:dyDescent="0.35">
      <c r="A1369" s="1" t="s">
        <v>6459</v>
      </c>
      <c r="B1369" s="1" t="s">
        <v>6460</v>
      </c>
    </row>
    <row r="1370" spans="1:2" x14ac:dyDescent="0.35">
      <c r="A1370" s="1" t="s">
        <v>6461</v>
      </c>
      <c r="B1370" s="1" t="s">
        <v>5286</v>
      </c>
    </row>
    <row r="1371" spans="1:2" x14ac:dyDescent="0.35">
      <c r="A1371" s="1" t="s">
        <v>6462</v>
      </c>
      <c r="B1371" s="1" t="s">
        <v>6463</v>
      </c>
    </row>
    <row r="1372" spans="1:2" x14ac:dyDescent="0.35">
      <c r="A1372" s="1" t="s">
        <v>6464</v>
      </c>
      <c r="B1372" s="1" t="s">
        <v>4923</v>
      </c>
    </row>
    <row r="1373" spans="1:2" x14ac:dyDescent="0.35">
      <c r="A1373" s="1" t="s">
        <v>6465</v>
      </c>
      <c r="B1373" s="1" t="s">
        <v>4685</v>
      </c>
    </row>
    <row r="1374" spans="1:2" x14ac:dyDescent="0.35">
      <c r="A1374" s="1" t="s">
        <v>6466</v>
      </c>
      <c r="B1374" s="1" t="s">
        <v>6083</v>
      </c>
    </row>
    <row r="1375" spans="1:2" x14ac:dyDescent="0.35">
      <c r="A1375" s="1" t="s">
        <v>6467</v>
      </c>
      <c r="B1375" s="1" t="s">
        <v>6468</v>
      </c>
    </row>
    <row r="1376" spans="1:2" x14ac:dyDescent="0.35">
      <c r="A1376" s="1" t="s">
        <v>6469</v>
      </c>
      <c r="B1376" s="1" t="s">
        <v>6470</v>
      </c>
    </row>
    <row r="1377" spans="1:2" x14ac:dyDescent="0.35">
      <c r="A1377" s="1" t="s">
        <v>6471</v>
      </c>
      <c r="B1377" s="1" t="s">
        <v>5318</v>
      </c>
    </row>
    <row r="1378" spans="1:2" x14ac:dyDescent="0.35">
      <c r="A1378" s="1" t="s">
        <v>6472</v>
      </c>
      <c r="B1378" s="1" t="s">
        <v>6473</v>
      </c>
    </row>
    <row r="1379" spans="1:2" x14ac:dyDescent="0.35">
      <c r="A1379" s="1" t="s">
        <v>6474</v>
      </c>
      <c r="B1379" s="1" t="s">
        <v>4393</v>
      </c>
    </row>
    <row r="1380" spans="1:2" x14ac:dyDescent="0.35">
      <c r="A1380" s="1" t="s">
        <v>6475</v>
      </c>
      <c r="B1380" s="1" t="s">
        <v>6476</v>
      </c>
    </row>
    <row r="1381" spans="1:2" x14ac:dyDescent="0.35">
      <c r="A1381" s="1" t="s">
        <v>6477</v>
      </c>
      <c r="B1381" s="1" t="s">
        <v>5286</v>
      </c>
    </row>
    <row r="1382" spans="1:2" x14ac:dyDescent="0.35">
      <c r="A1382" s="1" t="s">
        <v>6478</v>
      </c>
      <c r="B1382" s="1" t="s">
        <v>4152</v>
      </c>
    </row>
    <row r="1383" spans="1:2" x14ac:dyDescent="0.35">
      <c r="A1383" s="1" t="s">
        <v>6479</v>
      </c>
      <c r="B1383" s="1" t="s">
        <v>6480</v>
      </c>
    </row>
    <row r="1384" spans="1:2" x14ac:dyDescent="0.35">
      <c r="A1384" s="1" t="s">
        <v>6481</v>
      </c>
      <c r="B1384" s="1" t="s">
        <v>6482</v>
      </c>
    </row>
    <row r="1385" spans="1:2" x14ac:dyDescent="0.35">
      <c r="A1385" s="1" t="s">
        <v>6483</v>
      </c>
      <c r="B1385" s="1" t="s">
        <v>6013</v>
      </c>
    </row>
    <row r="1386" spans="1:2" x14ac:dyDescent="0.35">
      <c r="A1386" s="1" t="s">
        <v>6484</v>
      </c>
      <c r="B1386" s="1" t="s">
        <v>6485</v>
      </c>
    </row>
    <row r="1387" spans="1:2" x14ac:dyDescent="0.35">
      <c r="A1387" s="1" t="s">
        <v>6486</v>
      </c>
      <c r="B1387" s="1" t="s">
        <v>4705</v>
      </c>
    </row>
    <row r="1388" spans="1:2" x14ac:dyDescent="0.35">
      <c r="A1388" s="1" t="s">
        <v>6487</v>
      </c>
      <c r="B1388" s="1" t="s">
        <v>4689</v>
      </c>
    </row>
    <row r="1389" spans="1:2" x14ac:dyDescent="0.35">
      <c r="A1389" s="1" t="s">
        <v>6488</v>
      </c>
      <c r="B1389" s="1" t="s">
        <v>4968</v>
      </c>
    </row>
    <row r="1390" spans="1:2" x14ac:dyDescent="0.35">
      <c r="A1390" s="1" t="s">
        <v>6489</v>
      </c>
      <c r="B1390" s="1" t="s">
        <v>6490</v>
      </c>
    </row>
    <row r="1391" spans="1:2" x14ac:dyDescent="0.35">
      <c r="A1391" s="1" t="s">
        <v>6491</v>
      </c>
      <c r="B1391" s="1" t="s">
        <v>4650</v>
      </c>
    </row>
    <row r="1392" spans="1:2" x14ac:dyDescent="0.35">
      <c r="A1392" s="1" t="s">
        <v>6492</v>
      </c>
      <c r="B1392" s="1" t="s">
        <v>5898</v>
      </c>
    </row>
    <row r="1393" spans="1:2" x14ac:dyDescent="0.35">
      <c r="A1393" s="1" t="s">
        <v>6493</v>
      </c>
      <c r="B1393" s="1" t="s">
        <v>4210</v>
      </c>
    </row>
    <row r="1394" spans="1:2" x14ac:dyDescent="0.35">
      <c r="A1394" s="1" t="s">
        <v>6494</v>
      </c>
      <c r="B1394" s="1" t="s">
        <v>6495</v>
      </c>
    </row>
    <row r="1395" spans="1:2" x14ac:dyDescent="0.35">
      <c r="A1395" s="1" t="s">
        <v>6496</v>
      </c>
      <c r="B1395" s="1" t="s">
        <v>5589</v>
      </c>
    </row>
    <row r="1396" spans="1:2" x14ac:dyDescent="0.35">
      <c r="A1396" s="1" t="s">
        <v>6497</v>
      </c>
      <c r="B1396" s="1" t="s">
        <v>6498</v>
      </c>
    </row>
    <row r="1397" spans="1:2" x14ac:dyDescent="0.35">
      <c r="A1397" s="1" t="s">
        <v>6499</v>
      </c>
      <c r="B1397" s="1" t="s">
        <v>5673</v>
      </c>
    </row>
    <row r="1398" spans="1:2" x14ac:dyDescent="0.35">
      <c r="A1398" s="1" t="s">
        <v>6500</v>
      </c>
      <c r="B1398" s="1" t="s">
        <v>4188</v>
      </c>
    </row>
    <row r="1399" spans="1:2" x14ac:dyDescent="0.35">
      <c r="A1399" s="1" t="s">
        <v>6501</v>
      </c>
      <c r="B1399" s="1" t="s">
        <v>6502</v>
      </c>
    </row>
    <row r="1400" spans="1:2" x14ac:dyDescent="0.35">
      <c r="A1400" s="1" t="s">
        <v>6503</v>
      </c>
      <c r="B1400" s="1" t="s">
        <v>6504</v>
      </c>
    </row>
    <row r="1401" spans="1:2" x14ac:dyDescent="0.35">
      <c r="A1401" s="1" t="s">
        <v>6505</v>
      </c>
      <c r="B1401" s="1" t="s">
        <v>5869</v>
      </c>
    </row>
    <row r="1402" spans="1:2" x14ac:dyDescent="0.35">
      <c r="A1402" s="1" t="s">
        <v>6506</v>
      </c>
      <c r="B1402" s="1" t="s">
        <v>6346</v>
      </c>
    </row>
    <row r="1403" spans="1:2" x14ac:dyDescent="0.35">
      <c r="A1403" s="1" t="s">
        <v>6507</v>
      </c>
      <c r="B1403" s="1" t="s">
        <v>6508</v>
      </c>
    </row>
    <row r="1404" spans="1:2" x14ac:dyDescent="0.35">
      <c r="A1404" s="1" t="s">
        <v>6509</v>
      </c>
      <c r="B1404" s="1" t="s">
        <v>5821</v>
      </c>
    </row>
    <row r="1405" spans="1:2" x14ac:dyDescent="0.35">
      <c r="A1405" s="1" t="s">
        <v>6510</v>
      </c>
      <c r="B1405" s="1" t="s">
        <v>6511</v>
      </c>
    </row>
    <row r="1406" spans="1:2" x14ac:dyDescent="0.35">
      <c r="A1406" s="1" t="s">
        <v>6512</v>
      </c>
      <c r="B1406" s="1" t="s">
        <v>5750</v>
      </c>
    </row>
    <row r="1407" spans="1:2" x14ac:dyDescent="0.35">
      <c r="A1407" s="1" t="s">
        <v>6513</v>
      </c>
      <c r="B1407" s="1" t="s">
        <v>6514</v>
      </c>
    </row>
    <row r="1408" spans="1:2" x14ac:dyDescent="0.35">
      <c r="A1408" s="1" t="s">
        <v>6515</v>
      </c>
      <c r="B1408" s="1" t="s">
        <v>4464</v>
      </c>
    </row>
    <row r="1409" spans="1:2" x14ac:dyDescent="0.35">
      <c r="A1409" s="1" t="s">
        <v>6516</v>
      </c>
      <c r="B1409" s="1" t="s">
        <v>5535</v>
      </c>
    </row>
    <row r="1410" spans="1:2" x14ac:dyDescent="0.35">
      <c r="A1410" s="1" t="s">
        <v>6517</v>
      </c>
      <c r="B1410" s="1" t="s">
        <v>6518</v>
      </c>
    </row>
    <row r="1411" spans="1:2" x14ac:dyDescent="0.35">
      <c r="A1411" s="1" t="s">
        <v>6519</v>
      </c>
      <c r="B1411" s="1" t="s">
        <v>6520</v>
      </c>
    </row>
    <row r="1412" spans="1:2" x14ac:dyDescent="0.35">
      <c r="A1412" s="1" t="s">
        <v>6521</v>
      </c>
      <c r="B1412" s="1" t="s">
        <v>6522</v>
      </c>
    </row>
    <row r="1413" spans="1:2" x14ac:dyDescent="0.35">
      <c r="A1413" s="1" t="s">
        <v>6523</v>
      </c>
      <c r="B1413" s="1" t="s">
        <v>4198</v>
      </c>
    </row>
    <row r="1414" spans="1:2" x14ac:dyDescent="0.35">
      <c r="A1414" s="1" t="s">
        <v>6524</v>
      </c>
      <c r="B1414" s="1" t="s">
        <v>6525</v>
      </c>
    </row>
    <row r="1415" spans="1:2" x14ac:dyDescent="0.35">
      <c r="A1415" s="1" t="s">
        <v>6526</v>
      </c>
      <c r="B1415" s="1" t="s">
        <v>6527</v>
      </c>
    </row>
    <row r="1416" spans="1:2" x14ac:dyDescent="0.35">
      <c r="A1416" s="1" t="s">
        <v>6528</v>
      </c>
      <c r="B1416" s="1" t="s">
        <v>6529</v>
      </c>
    </row>
    <row r="1417" spans="1:2" x14ac:dyDescent="0.35">
      <c r="A1417" s="1" t="s">
        <v>6530</v>
      </c>
      <c r="B1417" s="1" t="s">
        <v>4748</v>
      </c>
    </row>
    <row r="1418" spans="1:2" x14ac:dyDescent="0.35">
      <c r="A1418" s="1" t="s">
        <v>6531</v>
      </c>
      <c r="B1418" s="1" t="s">
        <v>6267</v>
      </c>
    </row>
    <row r="1419" spans="1:2" x14ac:dyDescent="0.35">
      <c r="A1419" s="1" t="s">
        <v>6532</v>
      </c>
      <c r="B1419" s="1" t="s">
        <v>6099</v>
      </c>
    </row>
    <row r="1420" spans="1:2" x14ac:dyDescent="0.35">
      <c r="A1420" s="1" t="s">
        <v>6533</v>
      </c>
      <c r="B1420" s="1" t="s">
        <v>6110</v>
      </c>
    </row>
    <row r="1421" spans="1:2" x14ac:dyDescent="0.35">
      <c r="A1421" s="1" t="s">
        <v>6534</v>
      </c>
      <c r="B1421" s="1" t="s">
        <v>4353</v>
      </c>
    </row>
    <row r="1422" spans="1:2" x14ac:dyDescent="0.35">
      <c r="A1422" s="1" t="s">
        <v>6535</v>
      </c>
      <c r="B1422" s="1" t="s">
        <v>4964</v>
      </c>
    </row>
    <row r="1423" spans="1:2" x14ac:dyDescent="0.35">
      <c r="A1423" s="1" t="s">
        <v>6536</v>
      </c>
      <c r="B1423" s="1" t="s">
        <v>4997</v>
      </c>
    </row>
    <row r="1424" spans="1:2" x14ac:dyDescent="0.35">
      <c r="A1424" s="1" t="s">
        <v>6537</v>
      </c>
      <c r="B1424" s="1" t="s">
        <v>4581</v>
      </c>
    </row>
    <row r="1425" spans="1:2" x14ac:dyDescent="0.35">
      <c r="A1425" s="1" t="s">
        <v>6538</v>
      </c>
      <c r="B1425" s="1" t="s">
        <v>6539</v>
      </c>
    </row>
    <row r="1426" spans="1:2" x14ac:dyDescent="0.35">
      <c r="A1426" s="1" t="s">
        <v>6540</v>
      </c>
      <c r="B1426" s="1" t="s">
        <v>4634</v>
      </c>
    </row>
    <row r="1427" spans="1:2" x14ac:dyDescent="0.35">
      <c r="A1427" s="1" t="s">
        <v>6541</v>
      </c>
      <c r="B1427" s="1" t="s">
        <v>5288</v>
      </c>
    </row>
    <row r="1428" spans="1:2" x14ac:dyDescent="0.35">
      <c r="A1428" s="1" t="s">
        <v>6542</v>
      </c>
      <c r="B1428" s="1" t="s">
        <v>5261</v>
      </c>
    </row>
    <row r="1429" spans="1:2" x14ac:dyDescent="0.35">
      <c r="A1429" s="1" t="s">
        <v>6543</v>
      </c>
      <c r="B1429" s="1" t="s">
        <v>4162</v>
      </c>
    </row>
    <row r="1430" spans="1:2" x14ac:dyDescent="0.35">
      <c r="A1430" s="1" t="s">
        <v>6544</v>
      </c>
      <c r="B1430" s="1" t="s">
        <v>6545</v>
      </c>
    </row>
    <row r="1431" spans="1:2" x14ac:dyDescent="0.35">
      <c r="A1431" s="1" t="s">
        <v>6546</v>
      </c>
      <c r="B1431" s="1" t="s">
        <v>4696</v>
      </c>
    </row>
    <row r="1432" spans="1:2" x14ac:dyDescent="0.35">
      <c r="A1432" s="1" t="s">
        <v>6547</v>
      </c>
      <c r="B1432" s="1" t="s">
        <v>6548</v>
      </c>
    </row>
    <row r="1433" spans="1:2" x14ac:dyDescent="0.35">
      <c r="A1433" s="1" t="s">
        <v>6549</v>
      </c>
      <c r="B1433" s="1" t="s">
        <v>5042</v>
      </c>
    </row>
    <row r="1434" spans="1:2" x14ac:dyDescent="0.35">
      <c r="A1434" s="1" t="s">
        <v>6550</v>
      </c>
      <c r="B1434" s="1" t="s">
        <v>6319</v>
      </c>
    </row>
    <row r="1435" spans="1:2" x14ac:dyDescent="0.35">
      <c r="A1435" s="1" t="s">
        <v>6551</v>
      </c>
      <c r="B1435" s="1" t="s">
        <v>6552</v>
      </c>
    </row>
    <row r="1436" spans="1:2" x14ac:dyDescent="0.35">
      <c r="A1436" s="1" t="s">
        <v>6553</v>
      </c>
      <c r="B1436" s="1" t="s">
        <v>6554</v>
      </c>
    </row>
    <row r="1437" spans="1:2" x14ac:dyDescent="0.35">
      <c r="A1437" s="1" t="s">
        <v>6555</v>
      </c>
      <c r="B1437" s="1" t="s">
        <v>5732</v>
      </c>
    </row>
    <row r="1438" spans="1:2" x14ac:dyDescent="0.35">
      <c r="A1438" s="1" t="s">
        <v>6556</v>
      </c>
      <c r="B1438" s="1" t="s">
        <v>4212</v>
      </c>
    </row>
    <row r="1439" spans="1:2" x14ac:dyDescent="0.35">
      <c r="A1439" s="1" t="s">
        <v>6557</v>
      </c>
      <c r="B1439" s="1" t="s">
        <v>5768</v>
      </c>
    </row>
    <row r="1440" spans="1:2" x14ac:dyDescent="0.35">
      <c r="A1440" s="1" t="s">
        <v>6558</v>
      </c>
      <c r="B1440" s="1" t="s">
        <v>6559</v>
      </c>
    </row>
    <row r="1441" spans="1:2" x14ac:dyDescent="0.35">
      <c r="A1441" s="1" t="s">
        <v>6560</v>
      </c>
      <c r="B1441" s="1" t="s">
        <v>5029</v>
      </c>
    </row>
    <row r="1442" spans="1:2" x14ac:dyDescent="0.35">
      <c r="A1442" s="1" t="s">
        <v>6561</v>
      </c>
      <c r="B1442" s="1" t="s">
        <v>6562</v>
      </c>
    </row>
    <row r="1443" spans="1:2" x14ac:dyDescent="0.35">
      <c r="A1443" s="1" t="s">
        <v>6563</v>
      </c>
      <c r="B1443" s="1" t="s">
        <v>6564</v>
      </c>
    </row>
    <row r="1444" spans="1:2" x14ac:dyDescent="0.35">
      <c r="A1444" s="1" t="s">
        <v>6565</v>
      </c>
      <c r="B1444" s="1" t="s">
        <v>6468</v>
      </c>
    </row>
    <row r="1445" spans="1:2" x14ac:dyDescent="0.35">
      <c r="A1445" s="1" t="s">
        <v>6566</v>
      </c>
      <c r="B1445" s="1" t="s">
        <v>4460</v>
      </c>
    </row>
    <row r="1446" spans="1:2" x14ac:dyDescent="0.35">
      <c r="A1446" s="1" t="s">
        <v>6567</v>
      </c>
      <c r="B1446" s="1" t="s">
        <v>5833</v>
      </c>
    </row>
    <row r="1447" spans="1:2" x14ac:dyDescent="0.35">
      <c r="A1447" s="1" t="s">
        <v>6568</v>
      </c>
      <c r="B1447" s="1" t="s">
        <v>6569</v>
      </c>
    </row>
    <row r="1448" spans="1:2" x14ac:dyDescent="0.35">
      <c r="A1448" s="1" t="s">
        <v>6570</v>
      </c>
      <c r="B1448" s="1" t="s">
        <v>4253</v>
      </c>
    </row>
    <row r="1449" spans="1:2" x14ac:dyDescent="0.35">
      <c r="A1449" s="1" t="s">
        <v>6571</v>
      </c>
      <c r="B1449" s="1" t="s">
        <v>4854</v>
      </c>
    </row>
    <row r="1450" spans="1:2" x14ac:dyDescent="0.35">
      <c r="A1450" s="1" t="s">
        <v>6572</v>
      </c>
      <c r="B1450" s="1" t="s">
        <v>5660</v>
      </c>
    </row>
    <row r="1451" spans="1:2" x14ac:dyDescent="0.35">
      <c r="A1451" s="1" t="s">
        <v>6573</v>
      </c>
      <c r="B1451" s="1" t="s">
        <v>5017</v>
      </c>
    </row>
    <row r="1452" spans="1:2" x14ac:dyDescent="0.35">
      <c r="A1452" s="1" t="s">
        <v>6574</v>
      </c>
      <c r="B1452" s="1" t="s">
        <v>4774</v>
      </c>
    </row>
    <row r="1453" spans="1:2" x14ac:dyDescent="0.35">
      <c r="A1453" s="1" t="s">
        <v>6575</v>
      </c>
      <c r="B1453" s="1" t="s">
        <v>6576</v>
      </c>
    </row>
    <row r="1454" spans="1:2" x14ac:dyDescent="0.35">
      <c r="A1454" s="1" t="s">
        <v>6577</v>
      </c>
      <c r="B1454" s="1" t="s">
        <v>6578</v>
      </c>
    </row>
    <row r="1455" spans="1:2" x14ac:dyDescent="0.35">
      <c r="A1455" s="1" t="s">
        <v>6579</v>
      </c>
      <c r="B1455" s="1" t="s">
        <v>6272</v>
      </c>
    </row>
    <row r="1456" spans="1:2" x14ac:dyDescent="0.35">
      <c r="A1456" s="1" t="s">
        <v>6580</v>
      </c>
      <c r="B1456" s="1" t="s">
        <v>6581</v>
      </c>
    </row>
    <row r="1457" spans="1:2" x14ac:dyDescent="0.35">
      <c r="A1457" s="1" t="s">
        <v>6582</v>
      </c>
      <c r="B1457" s="1" t="s">
        <v>5907</v>
      </c>
    </row>
    <row r="1458" spans="1:2" x14ac:dyDescent="0.35">
      <c r="A1458" s="1" t="s">
        <v>6583</v>
      </c>
      <c r="B1458" s="1" t="s">
        <v>6584</v>
      </c>
    </row>
    <row r="1459" spans="1:2" x14ac:dyDescent="0.35">
      <c r="A1459" s="1" t="s">
        <v>6585</v>
      </c>
      <c r="B1459" s="1" t="s">
        <v>6586</v>
      </c>
    </row>
    <row r="1460" spans="1:2" x14ac:dyDescent="0.35">
      <c r="A1460" s="1" t="s">
        <v>6587</v>
      </c>
      <c r="B1460" s="1" t="s">
        <v>6588</v>
      </c>
    </row>
    <row r="1461" spans="1:2" x14ac:dyDescent="0.35">
      <c r="A1461" s="1" t="s">
        <v>6589</v>
      </c>
      <c r="B1461" s="1" t="s">
        <v>5261</v>
      </c>
    </row>
    <row r="1462" spans="1:2" x14ac:dyDescent="0.35">
      <c r="A1462" s="1" t="s">
        <v>6590</v>
      </c>
      <c r="B1462" s="1" t="s">
        <v>4984</v>
      </c>
    </row>
    <row r="1463" spans="1:2" x14ac:dyDescent="0.35">
      <c r="A1463" s="1" t="s">
        <v>6591</v>
      </c>
      <c r="B1463" s="1" t="s">
        <v>6592</v>
      </c>
    </row>
    <row r="1464" spans="1:2" x14ac:dyDescent="0.35">
      <c r="A1464" s="1" t="s">
        <v>6593</v>
      </c>
      <c r="B1464" s="1" t="s">
        <v>5140</v>
      </c>
    </row>
    <row r="1465" spans="1:2" x14ac:dyDescent="0.35">
      <c r="A1465" s="1" t="s">
        <v>6594</v>
      </c>
      <c r="B1465" s="1" t="s">
        <v>6595</v>
      </c>
    </row>
    <row r="1466" spans="1:2" x14ac:dyDescent="0.35">
      <c r="A1466" s="1" t="s">
        <v>6596</v>
      </c>
      <c r="B1466" s="1" t="s">
        <v>6176</v>
      </c>
    </row>
    <row r="1467" spans="1:2" x14ac:dyDescent="0.35">
      <c r="A1467" s="1" t="s">
        <v>6597</v>
      </c>
      <c r="B1467" s="1" t="s">
        <v>4170</v>
      </c>
    </row>
    <row r="1468" spans="1:2" x14ac:dyDescent="0.35">
      <c r="A1468" s="1" t="s">
        <v>6598</v>
      </c>
      <c r="B1468" s="1" t="s">
        <v>4249</v>
      </c>
    </row>
    <row r="1469" spans="1:2" x14ac:dyDescent="0.35">
      <c r="A1469" s="1" t="s">
        <v>6599</v>
      </c>
      <c r="B1469" s="1" t="s">
        <v>4486</v>
      </c>
    </row>
    <row r="1470" spans="1:2" x14ac:dyDescent="0.35">
      <c r="A1470" s="1" t="s">
        <v>6600</v>
      </c>
      <c r="B1470" s="1" t="s">
        <v>4247</v>
      </c>
    </row>
    <row r="1471" spans="1:2" x14ac:dyDescent="0.35">
      <c r="A1471" s="1" t="s">
        <v>6601</v>
      </c>
      <c r="B1471" s="1" t="s">
        <v>4170</v>
      </c>
    </row>
    <row r="1472" spans="1:2" x14ac:dyDescent="0.35">
      <c r="A1472" s="1" t="s">
        <v>6602</v>
      </c>
      <c r="B1472" s="1" t="s">
        <v>5814</v>
      </c>
    </row>
    <row r="1473" spans="1:2" x14ac:dyDescent="0.35">
      <c r="A1473" s="1" t="s">
        <v>6603</v>
      </c>
      <c r="B1473" s="1" t="s">
        <v>4895</v>
      </c>
    </row>
    <row r="1474" spans="1:2" x14ac:dyDescent="0.35">
      <c r="A1474" s="1" t="s">
        <v>6604</v>
      </c>
      <c r="B1474" s="1" t="s">
        <v>4784</v>
      </c>
    </row>
    <row r="1475" spans="1:2" x14ac:dyDescent="0.35">
      <c r="A1475" s="1" t="s">
        <v>6605</v>
      </c>
      <c r="B1475" s="1" t="s">
        <v>4235</v>
      </c>
    </row>
    <row r="1476" spans="1:2" x14ac:dyDescent="0.35">
      <c r="A1476" s="1" t="s">
        <v>6606</v>
      </c>
      <c r="B1476" s="1" t="s">
        <v>5142</v>
      </c>
    </row>
    <row r="1477" spans="1:2" x14ac:dyDescent="0.35">
      <c r="A1477" s="1" t="s">
        <v>6607</v>
      </c>
      <c r="B1477" s="1" t="s">
        <v>6608</v>
      </c>
    </row>
    <row r="1478" spans="1:2" x14ac:dyDescent="0.35">
      <c r="A1478" s="1" t="s">
        <v>6609</v>
      </c>
      <c r="B1478" s="1" t="s">
        <v>6610</v>
      </c>
    </row>
    <row r="1479" spans="1:2" x14ac:dyDescent="0.35">
      <c r="A1479" s="1" t="s">
        <v>6611</v>
      </c>
      <c r="B1479" s="1" t="s">
        <v>6612</v>
      </c>
    </row>
    <row r="1480" spans="1:2" x14ac:dyDescent="0.35">
      <c r="A1480" s="1" t="s">
        <v>6613</v>
      </c>
      <c r="B1480" s="1" t="s">
        <v>4124</v>
      </c>
    </row>
    <row r="1481" spans="1:2" x14ac:dyDescent="0.35">
      <c r="A1481" s="1" t="s">
        <v>6614</v>
      </c>
      <c r="B1481" s="1" t="s">
        <v>4180</v>
      </c>
    </row>
    <row r="1482" spans="1:2" x14ac:dyDescent="0.35">
      <c r="A1482" s="1" t="s">
        <v>6615</v>
      </c>
      <c r="B1482" s="1" t="s">
        <v>4359</v>
      </c>
    </row>
    <row r="1483" spans="1:2" x14ac:dyDescent="0.35">
      <c r="A1483" s="1" t="s">
        <v>6616</v>
      </c>
      <c r="B1483" s="1" t="s">
        <v>5620</v>
      </c>
    </row>
    <row r="1484" spans="1:2" x14ac:dyDescent="0.35">
      <c r="A1484" s="1" t="s">
        <v>6617</v>
      </c>
      <c r="B1484" s="1" t="s">
        <v>4367</v>
      </c>
    </row>
    <row r="1485" spans="1:2" x14ac:dyDescent="0.35">
      <c r="A1485" s="1" t="s">
        <v>6618</v>
      </c>
      <c r="B1485" s="1" t="s">
        <v>4405</v>
      </c>
    </row>
    <row r="1486" spans="1:2" x14ac:dyDescent="0.35">
      <c r="A1486" s="1" t="s">
        <v>6619</v>
      </c>
      <c r="B1486" s="1" t="s">
        <v>5042</v>
      </c>
    </row>
    <row r="1487" spans="1:2" x14ac:dyDescent="0.35">
      <c r="A1487" s="1" t="s">
        <v>6620</v>
      </c>
      <c r="B1487" s="1" t="s">
        <v>4389</v>
      </c>
    </row>
    <row r="1488" spans="1:2" x14ac:dyDescent="0.35">
      <c r="A1488" s="1" t="s">
        <v>6621</v>
      </c>
      <c r="B1488" s="1" t="s">
        <v>5021</v>
      </c>
    </row>
    <row r="1489" spans="1:2" x14ac:dyDescent="0.35">
      <c r="A1489" s="1" t="s">
        <v>6622</v>
      </c>
      <c r="B1489" s="1" t="s">
        <v>6623</v>
      </c>
    </row>
    <row r="1490" spans="1:2" x14ac:dyDescent="0.35">
      <c r="A1490" s="1" t="s">
        <v>6624</v>
      </c>
      <c r="B1490" s="1" t="s">
        <v>6206</v>
      </c>
    </row>
    <row r="1491" spans="1:2" x14ac:dyDescent="0.35">
      <c r="A1491" s="1" t="s">
        <v>6625</v>
      </c>
      <c r="B1491" s="1" t="s">
        <v>6051</v>
      </c>
    </row>
    <row r="1492" spans="1:2" x14ac:dyDescent="0.35">
      <c r="A1492" s="1" t="s">
        <v>6626</v>
      </c>
      <c r="B1492" s="1" t="s">
        <v>4216</v>
      </c>
    </row>
    <row r="1493" spans="1:2" x14ac:dyDescent="0.35">
      <c r="A1493" s="1" t="s">
        <v>6627</v>
      </c>
      <c r="B1493" s="1" t="s">
        <v>6129</v>
      </c>
    </row>
    <row r="1494" spans="1:2" x14ac:dyDescent="0.35">
      <c r="A1494" s="1" t="s">
        <v>6628</v>
      </c>
      <c r="B1494" s="1" t="s">
        <v>6164</v>
      </c>
    </row>
    <row r="1495" spans="1:2" x14ac:dyDescent="0.35">
      <c r="A1495" s="1" t="s">
        <v>6629</v>
      </c>
      <c r="B1495" s="1" t="s">
        <v>4407</v>
      </c>
    </row>
    <row r="1496" spans="1:2" x14ac:dyDescent="0.35">
      <c r="A1496" s="1" t="s">
        <v>6630</v>
      </c>
      <c r="B1496" s="1" t="s">
        <v>4556</v>
      </c>
    </row>
    <row r="1497" spans="1:2" x14ac:dyDescent="0.35">
      <c r="A1497" s="1" t="s">
        <v>6631</v>
      </c>
      <c r="B1497" s="1" t="s">
        <v>5499</v>
      </c>
    </row>
    <row r="1498" spans="1:2" x14ac:dyDescent="0.35">
      <c r="A1498" s="1" t="s">
        <v>6632</v>
      </c>
      <c r="B1498" s="1" t="s">
        <v>5645</v>
      </c>
    </row>
    <row r="1499" spans="1:2" x14ac:dyDescent="0.35">
      <c r="A1499" s="1" t="s">
        <v>6633</v>
      </c>
      <c r="B1499" s="1" t="s">
        <v>6634</v>
      </c>
    </row>
    <row r="1500" spans="1:2" x14ac:dyDescent="0.35">
      <c r="A1500" s="1" t="s">
        <v>6635</v>
      </c>
      <c r="B1500" s="1" t="s">
        <v>6636</v>
      </c>
    </row>
    <row r="1501" spans="1:2" x14ac:dyDescent="0.35">
      <c r="A1501" s="1" t="s">
        <v>6637</v>
      </c>
      <c r="B1501" s="1" t="s">
        <v>6638</v>
      </c>
    </row>
    <row r="1502" spans="1:2" x14ac:dyDescent="0.35">
      <c r="A1502" s="1" t="s">
        <v>6639</v>
      </c>
      <c r="B1502" s="1" t="s">
        <v>5589</v>
      </c>
    </row>
    <row r="1503" spans="1:2" x14ac:dyDescent="0.35">
      <c r="A1503" s="1" t="s">
        <v>6640</v>
      </c>
      <c r="B1503" s="1" t="s">
        <v>4458</v>
      </c>
    </row>
    <row r="1504" spans="1:2" x14ac:dyDescent="0.35">
      <c r="A1504" s="1" t="s">
        <v>6641</v>
      </c>
      <c r="B1504" s="1" t="s">
        <v>5594</v>
      </c>
    </row>
    <row r="1505" spans="1:2" x14ac:dyDescent="0.35">
      <c r="A1505" s="1" t="s">
        <v>6642</v>
      </c>
      <c r="B1505" s="1" t="s">
        <v>6215</v>
      </c>
    </row>
    <row r="1506" spans="1:2" x14ac:dyDescent="0.35">
      <c r="A1506" s="1" t="s">
        <v>6643</v>
      </c>
      <c r="B1506" s="1" t="s">
        <v>6644</v>
      </c>
    </row>
    <row r="1507" spans="1:2" x14ac:dyDescent="0.35">
      <c r="A1507" s="1" t="s">
        <v>6645</v>
      </c>
      <c r="B1507" s="1" t="s">
        <v>6646</v>
      </c>
    </row>
    <row r="1508" spans="1:2" x14ac:dyDescent="0.35">
      <c r="A1508" s="1" t="s">
        <v>6647</v>
      </c>
      <c r="B1508" s="1" t="s">
        <v>6648</v>
      </c>
    </row>
    <row r="1509" spans="1:2" x14ac:dyDescent="0.35">
      <c r="A1509" s="1" t="s">
        <v>6649</v>
      </c>
      <c r="B1509" s="1" t="s">
        <v>6650</v>
      </c>
    </row>
    <row r="1510" spans="1:2" x14ac:dyDescent="0.35">
      <c r="A1510" s="1" t="s">
        <v>6651</v>
      </c>
      <c r="B1510" s="1" t="s">
        <v>5876</v>
      </c>
    </row>
    <row r="1511" spans="1:2" x14ac:dyDescent="0.35">
      <c r="A1511" s="1" t="s">
        <v>6652</v>
      </c>
      <c r="B1511" s="1" t="s">
        <v>4409</v>
      </c>
    </row>
    <row r="1512" spans="1:2" x14ac:dyDescent="0.35">
      <c r="A1512" s="1" t="s">
        <v>6653</v>
      </c>
      <c r="B1512" s="1" t="s">
        <v>6654</v>
      </c>
    </row>
    <row r="1513" spans="1:2" x14ac:dyDescent="0.35">
      <c r="A1513" s="1" t="s">
        <v>6655</v>
      </c>
      <c r="B1513" s="1" t="s">
        <v>5963</v>
      </c>
    </row>
    <row r="1514" spans="1:2" x14ac:dyDescent="0.35">
      <c r="A1514" s="1" t="s">
        <v>6656</v>
      </c>
      <c r="B1514" s="1" t="s">
        <v>4863</v>
      </c>
    </row>
    <row r="1515" spans="1:2" x14ac:dyDescent="0.35">
      <c r="A1515" s="1" t="s">
        <v>6657</v>
      </c>
      <c r="B1515" s="1" t="s">
        <v>6498</v>
      </c>
    </row>
    <row r="1516" spans="1:2" x14ac:dyDescent="0.35">
      <c r="A1516" s="1" t="s">
        <v>6658</v>
      </c>
      <c r="B1516" s="1" t="s">
        <v>5188</v>
      </c>
    </row>
    <row r="1517" spans="1:2" x14ac:dyDescent="0.35">
      <c r="A1517" s="1" t="s">
        <v>6659</v>
      </c>
      <c r="B1517" s="1" t="s">
        <v>6660</v>
      </c>
    </row>
    <row r="1518" spans="1:2" x14ac:dyDescent="0.35">
      <c r="A1518" s="1" t="s">
        <v>6661</v>
      </c>
      <c r="B1518" s="1" t="s">
        <v>6662</v>
      </c>
    </row>
    <row r="1519" spans="1:2" x14ac:dyDescent="0.35">
      <c r="A1519" s="1" t="s">
        <v>6663</v>
      </c>
      <c r="B1519" s="1" t="s">
        <v>6019</v>
      </c>
    </row>
    <row r="1520" spans="1:2" x14ac:dyDescent="0.35">
      <c r="A1520" s="1" t="s">
        <v>6664</v>
      </c>
      <c r="B1520" s="1" t="s">
        <v>6665</v>
      </c>
    </row>
    <row r="1521" spans="1:2" x14ac:dyDescent="0.35">
      <c r="A1521" s="1" t="s">
        <v>6666</v>
      </c>
      <c r="B1521" s="1" t="s">
        <v>6667</v>
      </c>
    </row>
    <row r="1522" spans="1:2" x14ac:dyDescent="0.35">
      <c r="A1522" s="1" t="s">
        <v>6668</v>
      </c>
      <c r="B1522" s="1" t="s">
        <v>5596</v>
      </c>
    </row>
    <row r="1523" spans="1:2" x14ac:dyDescent="0.35">
      <c r="A1523" s="1" t="s">
        <v>6669</v>
      </c>
      <c r="B1523" s="1" t="s">
        <v>4176</v>
      </c>
    </row>
    <row r="1524" spans="1:2" x14ac:dyDescent="0.35">
      <c r="A1524" s="1" t="s">
        <v>6670</v>
      </c>
      <c r="B1524" s="1" t="s">
        <v>6671</v>
      </c>
    </row>
    <row r="1525" spans="1:2" x14ac:dyDescent="0.35">
      <c r="A1525" s="1" t="s">
        <v>6672</v>
      </c>
      <c r="B1525" s="1" t="s">
        <v>6218</v>
      </c>
    </row>
    <row r="1526" spans="1:2" x14ac:dyDescent="0.35">
      <c r="A1526" s="1" t="s">
        <v>6673</v>
      </c>
      <c r="B1526" s="1" t="s">
        <v>5267</v>
      </c>
    </row>
    <row r="1527" spans="1:2" x14ac:dyDescent="0.35">
      <c r="A1527" s="1" t="s">
        <v>6674</v>
      </c>
      <c r="B1527" s="1" t="s">
        <v>6675</v>
      </c>
    </row>
    <row r="1528" spans="1:2" x14ac:dyDescent="0.35">
      <c r="A1528" s="1" t="s">
        <v>6676</v>
      </c>
      <c r="B1528" s="1" t="s">
        <v>6677</v>
      </c>
    </row>
    <row r="1529" spans="1:2" x14ac:dyDescent="0.35">
      <c r="A1529" s="1" t="s">
        <v>6678</v>
      </c>
      <c r="B1529" s="1" t="s">
        <v>4172</v>
      </c>
    </row>
    <row r="1530" spans="1:2" x14ac:dyDescent="0.35">
      <c r="A1530" s="1" t="s">
        <v>6679</v>
      </c>
      <c r="B1530" s="1" t="s">
        <v>6680</v>
      </c>
    </row>
    <row r="1531" spans="1:2" x14ac:dyDescent="0.35">
      <c r="A1531" s="1" t="s">
        <v>6681</v>
      </c>
      <c r="B1531" s="1" t="s">
        <v>6665</v>
      </c>
    </row>
    <row r="1532" spans="1:2" x14ac:dyDescent="0.35">
      <c r="A1532" s="1" t="s">
        <v>6682</v>
      </c>
      <c r="B1532" s="1" t="s">
        <v>6683</v>
      </c>
    </row>
    <row r="1533" spans="1:2" x14ac:dyDescent="0.35">
      <c r="A1533" s="1" t="s">
        <v>6684</v>
      </c>
      <c r="B1533" s="1" t="s">
        <v>4311</v>
      </c>
    </row>
    <row r="1534" spans="1:2" x14ac:dyDescent="0.35">
      <c r="A1534" s="1" t="s">
        <v>6685</v>
      </c>
      <c r="B1534" s="1" t="s">
        <v>6686</v>
      </c>
    </row>
    <row r="1535" spans="1:2" x14ac:dyDescent="0.35">
      <c r="A1535" s="1" t="s">
        <v>6687</v>
      </c>
      <c r="B1535" s="1" t="s">
        <v>6688</v>
      </c>
    </row>
    <row r="1536" spans="1:2" x14ac:dyDescent="0.35">
      <c r="A1536" s="1" t="s">
        <v>6689</v>
      </c>
      <c r="B1536" s="1" t="s">
        <v>6690</v>
      </c>
    </row>
    <row r="1537" spans="1:2" x14ac:dyDescent="0.35">
      <c r="A1537" s="1" t="s">
        <v>6691</v>
      </c>
      <c r="B1537" s="1" t="s">
        <v>6692</v>
      </c>
    </row>
    <row r="1538" spans="1:2" x14ac:dyDescent="0.35">
      <c r="A1538" s="1" t="s">
        <v>6693</v>
      </c>
      <c r="B1538" s="1" t="s">
        <v>4361</v>
      </c>
    </row>
    <row r="1539" spans="1:2" x14ac:dyDescent="0.35">
      <c r="A1539" s="1" t="s">
        <v>6694</v>
      </c>
      <c r="B1539" s="1" t="s">
        <v>6695</v>
      </c>
    </row>
    <row r="1540" spans="1:2" x14ac:dyDescent="0.35">
      <c r="A1540" s="1" t="s">
        <v>6696</v>
      </c>
      <c r="B1540" s="1" t="s">
        <v>6697</v>
      </c>
    </row>
    <row r="1541" spans="1:2" x14ac:dyDescent="0.35">
      <c r="A1541" s="1" t="s">
        <v>6698</v>
      </c>
      <c r="B1541" s="1" t="s">
        <v>4337</v>
      </c>
    </row>
    <row r="1542" spans="1:2" x14ac:dyDescent="0.35">
      <c r="A1542" s="1" t="s">
        <v>6699</v>
      </c>
      <c r="B1542" s="1" t="s">
        <v>4968</v>
      </c>
    </row>
    <row r="1543" spans="1:2" x14ac:dyDescent="0.35">
      <c r="A1543" s="1" t="s">
        <v>6700</v>
      </c>
      <c r="B1543" s="1" t="s">
        <v>4972</v>
      </c>
    </row>
    <row r="1544" spans="1:2" x14ac:dyDescent="0.35">
      <c r="A1544" s="1" t="s">
        <v>6701</v>
      </c>
      <c r="B1544" s="1" t="s">
        <v>4328</v>
      </c>
    </row>
    <row r="1545" spans="1:2" x14ac:dyDescent="0.35">
      <c r="A1545" s="1" t="s">
        <v>6702</v>
      </c>
      <c r="B1545" s="1" t="s">
        <v>6078</v>
      </c>
    </row>
    <row r="1546" spans="1:2" x14ac:dyDescent="0.35">
      <c r="A1546" s="1" t="s">
        <v>6703</v>
      </c>
      <c r="B1546" s="1" t="s">
        <v>5527</v>
      </c>
    </row>
    <row r="1547" spans="1:2" x14ac:dyDescent="0.35">
      <c r="A1547" s="1" t="s">
        <v>6704</v>
      </c>
      <c r="B1547" s="1" t="s">
        <v>6705</v>
      </c>
    </row>
    <row r="1548" spans="1:2" x14ac:dyDescent="0.35">
      <c r="A1548" s="1" t="s">
        <v>6706</v>
      </c>
      <c r="B1548" s="1" t="s">
        <v>5768</v>
      </c>
    </row>
    <row r="1549" spans="1:2" x14ac:dyDescent="0.35">
      <c r="A1549" s="1" t="s">
        <v>6707</v>
      </c>
      <c r="B1549" s="1" t="s">
        <v>6708</v>
      </c>
    </row>
    <row r="1550" spans="1:2" x14ac:dyDescent="0.35">
      <c r="A1550" s="1" t="s">
        <v>6709</v>
      </c>
      <c r="B1550" s="1" t="s">
        <v>4744</v>
      </c>
    </row>
    <row r="1551" spans="1:2" x14ac:dyDescent="0.35">
      <c r="A1551" s="1" t="s">
        <v>6710</v>
      </c>
      <c r="B1551" s="1" t="s">
        <v>4405</v>
      </c>
    </row>
    <row r="1552" spans="1:2" x14ac:dyDescent="0.35">
      <c r="A1552" s="1" t="s">
        <v>6711</v>
      </c>
      <c r="B1552" s="1" t="s">
        <v>4405</v>
      </c>
    </row>
    <row r="1553" spans="1:2" x14ac:dyDescent="0.35">
      <c r="A1553" s="1" t="s">
        <v>6712</v>
      </c>
      <c r="B1553" s="1" t="s">
        <v>6713</v>
      </c>
    </row>
    <row r="1554" spans="1:2" x14ac:dyDescent="0.35">
      <c r="A1554" s="1" t="s">
        <v>6714</v>
      </c>
      <c r="B1554" s="1" t="s">
        <v>6715</v>
      </c>
    </row>
    <row r="1555" spans="1:2" x14ac:dyDescent="0.35">
      <c r="A1555" s="1" t="s">
        <v>6716</v>
      </c>
      <c r="B1555" s="1" t="s">
        <v>6717</v>
      </c>
    </row>
    <row r="1556" spans="1:2" x14ac:dyDescent="0.35">
      <c r="A1556" s="1" t="s">
        <v>6718</v>
      </c>
      <c r="B1556" s="1" t="s">
        <v>6110</v>
      </c>
    </row>
    <row r="1557" spans="1:2" x14ac:dyDescent="0.35">
      <c r="A1557" s="1" t="s">
        <v>6719</v>
      </c>
      <c r="B1557" s="1" t="s">
        <v>6720</v>
      </c>
    </row>
    <row r="1558" spans="1:2" x14ac:dyDescent="0.35">
      <c r="A1558" s="1" t="s">
        <v>6721</v>
      </c>
      <c r="B1558" s="1" t="s">
        <v>6054</v>
      </c>
    </row>
    <row r="1559" spans="1:2" x14ac:dyDescent="0.35">
      <c r="A1559" s="1" t="s">
        <v>6722</v>
      </c>
      <c r="B1559" s="1" t="s">
        <v>6380</v>
      </c>
    </row>
    <row r="1560" spans="1:2" x14ac:dyDescent="0.35">
      <c r="A1560" s="1" t="s">
        <v>6723</v>
      </c>
      <c r="B1560" s="1" t="s">
        <v>6724</v>
      </c>
    </row>
    <row r="1561" spans="1:2" x14ac:dyDescent="0.35">
      <c r="A1561" s="1" t="s">
        <v>6725</v>
      </c>
      <c r="B1561" s="1" t="s">
        <v>6726</v>
      </c>
    </row>
    <row r="1562" spans="1:2" x14ac:dyDescent="0.35">
      <c r="A1562" s="1" t="s">
        <v>6727</v>
      </c>
      <c r="B1562" s="1" t="s">
        <v>6726</v>
      </c>
    </row>
    <row r="1563" spans="1:2" x14ac:dyDescent="0.35">
      <c r="A1563" s="1" t="s">
        <v>6728</v>
      </c>
      <c r="B1563" s="1" t="s">
        <v>6729</v>
      </c>
    </row>
    <row r="1564" spans="1:2" x14ac:dyDescent="0.35">
      <c r="A1564" s="1" t="s">
        <v>6730</v>
      </c>
      <c r="B1564" s="1" t="s">
        <v>4224</v>
      </c>
    </row>
    <row r="1565" spans="1:2" x14ac:dyDescent="0.35">
      <c r="A1565" s="1" t="s">
        <v>6731</v>
      </c>
      <c r="B1565" s="1" t="s">
        <v>4712</v>
      </c>
    </row>
    <row r="1566" spans="1:2" x14ac:dyDescent="0.35">
      <c r="A1566" s="1" t="s">
        <v>6732</v>
      </c>
      <c r="B1566" s="1" t="s">
        <v>4863</v>
      </c>
    </row>
    <row r="1567" spans="1:2" x14ac:dyDescent="0.35">
      <c r="A1567" s="1" t="s">
        <v>6733</v>
      </c>
      <c r="B1567" s="1" t="s">
        <v>6734</v>
      </c>
    </row>
    <row r="1568" spans="1:2" x14ac:dyDescent="0.35">
      <c r="A1568" s="1" t="s">
        <v>6735</v>
      </c>
      <c r="B1568" s="1" t="s">
        <v>5676</v>
      </c>
    </row>
    <row r="1569" spans="1:2" x14ac:dyDescent="0.35">
      <c r="A1569" s="1" t="s">
        <v>6736</v>
      </c>
      <c r="B1569" s="1" t="s">
        <v>6737</v>
      </c>
    </row>
    <row r="1570" spans="1:2" x14ac:dyDescent="0.35">
      <c r="A1570" s="1" t="s">
        <v>6738</v>
      </c>
      <c r="B1570" s="1" t="s">
        <v>6739</v>
      </c>
    </row>
    <row r="1571" spans="1:2" x14ac:dyDescent="0.35">
      <c r="A1571" s="1" t="s">
        <v>6740</v>
      </c>
      <c r="B1571" s="1" t="s">
        <v>4689</v>
      </c>
    </row>
    <row r="1572" spans="1:2" x14ac:dyDescent="0.35">
      <c r="A1572" s="1" t="s">
        <v>6741</v>
      </c>
      <c r="B1572" s="1" t="s">
        <v>6742</v>
      </c>
    </row>
    <row r="1573" spans="1:2" x14ac:dyDescent="0.35">
      <c r="A1573" s="1" t="s">
        <v>6743</v>
      </c>
      <c r="B1573" s="1" t="s">
        <v>6744</v>
      </c>
    </row>
    <row r="1574" spans="1:2" x14ac:dyDescent="0.35">
      <c r="A1574" s="1" t="s">
        <v>6745</v>
      </c>
      <c r="B1574" s="1" t="s">
        <v>6746</v>
      </c>
    </row>
    <row r="1575" spans="1:2" x14ac:dyDescent="0.35">
      <c r="A1575" s="1" t="s">
        <v>6747</v>
      </c>
      <c r="B1575" s="1" t="s">
        <v>5667</v>
      </c>
    </row>
    <row r="1576" spans="1:2" x14ac:dyDescent="0.35">
      <c r="A1576" s="1" t="s">
        <v>6748</v>
      </c>
      <c r="B1576" s="1" t="s">
        <v>6749</v>
      </c>
    </row>
    <row r="1577" spans="1:2" x14ac:dyDescent="0.35">
      <c r="A1577" s="1" t="s">
        <v>6750</v>
      </c>
      <c r="B1577" s="1" t="s">
        <v>6634</v>
      </c>
    </row>
    <row r="1578" spans="1:2" x14ac:dyDescent="0.35">
      <c r="A1578" s="1" t="s">
        <v>6751</v>
      </c>
      <c r="B1578" s="1" t="s">
        <v>5023</v>
      </c>
    </row>
    <row r="1579" spans="1:2" x14ac:dyDescent="0.35">
      <c r="A1579" s="1" t="s">
        <v>6752</v>
      </c>
      <c r="B1579" s="1" t="s">
        <v>6753</v>
      </c>
    </row>
    <row r="1580" spans="1:2" x14ac:dyDescent="0.35">
      <c r="A1580" s="1" t="s">
        <v>6754</v>
      </c>
      <c r="B1580" s="1" t="s">
        <v>6755</v>
      </c>
    </row>
    <row r="1581" spans="1:2" x14ac:dyDescent="0.35">
      <c r="A1581" s="1" t="s">
        <v>6756</v>
      </c>
      <c r="B1581" s="1" t="s">
        <v>4130</v>
      </c>
    </row>
    <row r="1582" spans="1:2" x14ac:dyDescent="0.35">
      <c r="A1582" s="1" t="s">
        <v>6757</v>
      </c>
      <c r="B1582" s="1" t="s">
        <v>6758</v>
      </c>
    </row>
    <row r="1583" spans="1:2" x14ac:dyDescent="0.35">
      <c r="A1583" s="1" t="s">
        <v>6759</v>
      </c>
      <c r="B1583" s="1" t="s">
        <v>5177</v>
      </c>
    </row>
    <row r="1584" spans="1:2" x14ac:dyDescent="0.35">
      <c r="A1584" s="1" t="s">
        <v>6760</v>
      </c>
      <c r="B1584" s="1" t="s">
        <v>4429</v>
      </c>
    </row>
    <row r="1585" spans="1:2" x14ac:dyDescent="0.35">
      <c r="A1585" s="1" t="s">
        <v>6761</v>
      </c>
      <c r="B1585" s="1" t="s">
        <v>5789</v>
      </c>
    </row>
    <row r="1586" spans="1:2" x14ac:dyDescent="0.35">
      <c r="A1586" s="1" t="s">
        <v>6762</v>
      </c>
      <c r="B1586" s="1" t="s">
        <v>5930</v>
      </c>
    </row>
    <row r="1587" spans="1:2" x14ac:dyDescent="0.35">
      <c r="A1587" s="1" t="s">
        <v>6763</v>
      </c>
      <c r="B1587" s="1" t="s">
        <v>6764</v>
      </c>
    </row>
    <row r="1588" spans="1:2" x14ac:dyDescent="0.35">
      <c r="A1588" s="1" t="s">
        <v>6765</v>
      </c>
      <c r="B1588" s="1" t="s">
        <v>4196</v>
      </c>
    </row>
    <row r="1589" spans="1:2" x14ac:dyDescent="0.35">
      <c r="A1589" s="1" t="s">
        <v>6766</v>
      </c>
      <c r="B1589" s="1" t="s">
        <v>6767</v>
      </c>
    </row>
    <row r="1590" spans="1:2" x14ac:dyDescent="0.35">
      <c r="A1590" s="1" t="s">
        <v>6768</v>
      </c>
      <c r="B1590" s="1" t="s">
        <v>6769</v>
      </c>
    </row>
    <row r="1591" spans="1:2" x14ac:dyDescent="0.35">
      <c r="A1591" s="1" t="s">
        <v>6770</v>
      </c>
      <c r="B1591" s="1" t="s">
        <v>6746</v>
      </c>
    </row>
    <row r="1592" spans="1:2" x14ac:dyDescent="0.35">
      <c r="A1592" s="1" t="s">
        <v>6771</v>
      </c>
      <c r="B1592" s="1" t="s">
        <v>5527</v>
      </c>
    </row>
    <row r="1593" spans="1:2" x14ac:dyDescent="0.35">
      <c r="A1593" s="1" t="s">
        <v>6772</v>
      </c>
      <c r="B1593" s="1" t="s">
        <v>5477</v>
      </c>
    </row>
    <row r="1594" spans="1:2" x14ac:dyDescent="0.35">
      <c r="A1594" s="1" t="s">
        <v>6773</v>
      </c>
      <c r="B1594" s="1" t="s">
        <v>6162</v>
      </c>
    </row>
    <row r="1595" spans="1:2" x14ac:dyDescent="0.35">
      <c r="A1595" s="1" t="s">
        <v>6774</v>
      </c>
      <c r="B1595" s="1" t="s">
        <v>6775</v>
      </c>
    </row>
    <row r="1596" spans="1:2" x14ac:dyDescent="0.35">
      <c r="A1596" s="1" t="s">
        <v>6776</v>
      </c>
      <c r="B1596" s="1" t="s">
        <v>6777</v>
      </c>
    </row>
    <row r="1597" spans="1:2" x14ac:dyDescent="0.35">
      <c r="A1597" s="1" t="s">
        <v>6778</v>
      </c>
      <c r="B1597" s="1" t="s">
        <v>4709</v>
      </c>
    </row>
    <row r="1598" spans="1:2" x14ac:dyDescent="0.35">
      <c r="A1598" s="1" t="s">
        <v>6779</v>
      </c>
      <c r="B1598" s="1" t="s">
        <v>5049</v>
      </c>
    </row>
    <row r="1599" spans="1:2" x14ac:dyDescent="0.35">
      <c r="A1599" s="1" t="s">
        <v>6780</v>
      </c>
      <c r="B1599" s="1" t="s">
        <v>6569</v>
      </c>
    </row>
    <row r="1600" spans="1:2" x14ac:dyDescent="0.35">
      <c r="A1600" s="1" t="s">
        <v>6781</v>
      </c>
      <c r="B1600" s="1" t="s">
        <v>4612</v>
      </c>
    </row>
    <row r="1601" spans="1:2" x14ac:dyDescent="0.35">
      <c r="A1601" s="1" t="s">
        <v>6782</v>
      </c>
      <c r="B1601" s="1" t="s">
        <v>6015</v>
      </c>
    </row>
    <row r="1602" spans="1:2" x14ac:dyDescent="0.35">
      <c r="A1602" s="1" t="s">
        <v>6783</v>
      </c>
      <c r="B1602" s="1" t="s">
        <v>6784</v>
      </c>
    </row>
    <row r="1603" spans="1:2" x14ac:dyDescent="0.35">
      <c r="A1603" s="1" t="s">
        <v>6785</v>
      </c>
      <c r="B1603" s="1" t="s">
        <v>6237</v>
      </c>
    </row>
    <row r="1604" spans="1:2" x14ac:dyDescent="0.35">
      <c r="A1604" s="1" t="s">
        <v>6786</v>
      </c>
      <c r="B1604" s="1" t="s">
        <v>4558</v>
      </c>
    </row>
    <row r="1605" spans="1:2" x14ac:dyDescent="0.35">
      <c r="A1605" s="1" t="s">
        <v>6787</v>
      </c>
      <c r="B1605" s="1" t="s">
        <v>6788</v>
      </c>
    </row>
    <row r="1606" spans="1:2" x14ac:dyDescent="0.35">
      <c r="A1606" s="1" t="s">
        <v>6789</v>
      </c>
      <c r="B1606" s="1" t="s">
        <v>6790</v>
      </c>
    </row>
    <row r="1607" spans="1:2" x14ac:dyDescent="0.35">
      <c r="A1607" s="1" t="s">
        <v>6791</v>
      </c>
      <c r="B1607" s="1" t="s">
        <v>6792</v>
      </c>
    </row>
    <row r="1608" spans="1:2" x14ac:dyDescent="0.35">
      <c r="A1608" s="1" t="s">
        <v>6793</v>
      </c>
      <c r="B1608" s="1" t="s">
        <v>6794</v>
      </c>
    </row>
    <row r="1609" spans="1:2" x14ac:dyDescent="0.35">
      <c r="A1609" s="1" t="s">
        <v>6795</v>
      </c>
      <c r="B1609" s="1" t="s">
        <v>4337</v>
      </c>
    </row>
    <row r="1610" spans="1:2" x14ac:dyDescent="0.35">
      <c r="A1610" s="1" t="s">
        <v>6796</v>
      </c>
      <c r="B1610" s="1" t="s">
        <v>6265</v>
      </c>
    </row>
    <row r="1611" spans="1:2" x14ac:dyDescent="0.35">
      <c r="A1611" s="1" t="s">
        <v>6797</v>
      </c>
      <c r="B1611" s="1" t="s">
        <v>6798</v>
      </c>
    </row>
    <row r="1612" spans="1:2" x14ac:dyDescent="0.35">
      <c r="A1612" s="1" t="s">
        <v>6799</v>
      </c>
      <c r="B1612" s="1" t="s">
        <v>5261</v>
      </c>
    </row>
    <row r="1613" spans="1:2" x14ac:dyDescent="0.35">
      <c r="A1613" s="1" t="s">
        <v>6800</v>
      </c>
      <c r="B1613" s="1" t="s">
        <v>6801</v>
      </c>
    </row>
    <row r="1614" spans="1:2" x14ac:dyDescent="0.35">
      <c r="A1614" s="1" t="s">
        <v>6802</v>
      </c>
      <c r="B1614" s="1" t="s">
        <v>4946</v>
      </c>
    </row>
    <row r="1615" spans="1:2" x14ac:dyDescent="0.35">
      <c r="A1615" s="1" t="s">
        <v>6803</v>
      </c>
      <c r="B1615" s="1" t="s">
        <v>6804</v>
      </c>
    </row>
    <row r="1616" spans="1:2" x14ac:dyDescent="0.35">
      <c r="A1616" s="1" t="s">
        <v>6805</v>
      </c>
      <c r="B1616" s="1" t="s">
        <v>6806</v>
      </c>
    </row>
    <row r="1617" spans="1:2" x14ac:dyDescent="0.35">
      <c r="A1617" s="1" t="s">
        <v>6807</v>
      </c>
      <c r="B1617" s="1" t="s">
        <v>4977</v>
      </c>
    </row>
    <row r="1618" spans="1:2" x14ac:dyDescent="0.35">
      <c r="A1618" s="1" t="s">
        <v>6808</v>
      </c>
      <c r="B1618" s="1" t="s">
        <v>6809</v>
      </c>
    </row>
    <row r="1619" spans="1:2" x14ac:dyDescent="0.35">
      <c r="A1619" s="1" t="s">
        <v>6810</v>
      </c>
      <c r="B1619" s="1" t="s">
        <v>5403</v>
      </c>
    </row>
    <row r="1620" spans="1:2" x14ac:dyDescent="0.35">
      <c r="A1620" s="1" t="s">
        <v>6811</v>
      </c>
      <c r="B1620" s="1" t="s">
        <v>6812</v>
      </c>
    </row>
    <row r="1621" spans="1:2" x14ac:dyDescent="0.35">
      <c r="A1621" s="1" t="s">
        <v>6813</v>
      </c>
      <c r="B1621" s="1" t="s">
        <v>6814</v>
      </c>
    </row>
    <row r="1622" spans="1:2" x14ac:dyDescent="0.35">
      <c r="A1622" s="1" t="s">
        <v>6815</v>
      </c>
      <c r="B1622" s="1" t="s">
        <v>5785</v>
      </c>
    </row>
    <row r="1623" spans="1:2" x14ac:dyDescent="0.35">
      <c r="A1623" s="1" t="s">
        <v>6816</v>
      </c>
      <c r="B1623" s="1" t="s">
        <v>6529</v>
      </c>
    </row>
    <row r="1624" spans="1:2" x14ac:dyDescent="0.35">
      <c r="A1624" s="1" t="s">
        <v>6817</v>
      </c>
      <c r="B1624" s="1" t="s">
        <v>4656</v>
      </c>
    </row>
    <row r="1625" spans="1:2" x14ac:dyDescent="0.35">
      <c r="A1625" s="1" t="s">
        <v>6818</v>
      </c>
      <c r="B1625" s="1" t="s">
        <v>5395</v>
      </c>
    </row>
    <row r="1626" spans="1:2" x14ac:dyDescent="0.35">
      <c r="A1626" s="1" t="s">
        <v>6819</v>
      </c>
      <c r="B1626" s="1" t="s">
        <v>5930</v>
      </c>
    </row>
    <row r="1627" spans="1:2" x14ac:dyDescent="0.35">
      <c r="A1627" s="1" t="s">
        <v>6820</v>
      </c>
      <c r="B1627" s="1" t="s">
        <v>6321</v>
      </c>
    </row>
    <row r="1628" spans="1:2" x14ac:dyDescent="0.35">
      <c r="A1628" s="1" t="s">
        <v>6821</v>
      </c>
      <c r="B1628" s="1" t="s">
        <v>6822</v>
      </c>
    </row>
    <row r="1629" spans="1:2" x14ac:dyDescent="0.35">
      <c r="A1629" s="1" t="s">
        <v>6823</v>
      </c>
      <c r="B1629" s="1" t="s">
        <v>6824</v>
      </c>
    </row>
    <row r="1630" spans="1:2" x14ac:dyDescent="0.35">
      <c r="A1630" s="1" t="s">
        <v>6825</v>
      </c>
      <c r="B1630" s="1" t="s">
        <v>6119</v>
      </c>
    </row>
    <row r="1631" spans="1:2" x14ac:dyDescent="0.35">
      <c r="A1631" s="1" t="s">
        <v>6826</v>
      </c>
      <c r="B1631" s="1" t="s">
        <v>6827</v>
      </c>
    </row>
    <row r="1632" spans="1:2" x14ac:dyDescent="0.35">
      <c r="A1632" s="1" t="s">
        <v>6828</v>
      </c>
      <c r="B1632" s="1" t="s">
        <v>4620</v>
      </c>
    </row>
    <row r="1633" spans="1:2" x14ac:dyDescent="0.35">
      <c r="A1633" s="1" t="s">
        <v>6829</v>
      </c>
      <c r="B1633" s="1" t="s">
        <v>4816</v>
      </c>
    </row>
    <row r="1634" spans="1:2" x14ac:dyDescent="0.35">
      <c r="A1634" s="1" t="s">
        <v>6830</v>
      </c>
      <c r="B1634" s="1" t="s">
        <v>5025</v>
      </c>
    </row>
    <row r="1635" spans="1:2" x14ac:dyDescent="0.35">
      <c r="A1635" s="1" t="s">
        <v>6831</v>
      </c>
      <c r="B1635" s="1" t="s">
        <v>6832</v>
      </c>
    </row>
    <row r="1636" spans="1:2" x14ac:dyDescent="0.35">
      <c r="A1636" s="1" t="s">
        <v>6833</v>
      </c>
      <c r="B1636" s="1" t="s">
        <v>6834</v>
      </c>
    </row>
    <row r="1637" spans="1:2" x14ac:dyDescent="0.35">
      <c r="A1637" s="1" t="s">
        <v>6835</v>
      </c>
      <c r="B1637" s="1" t="s">
        <v>4776</v>
      </c>
    </row>
    <row r="1638" spans="1:2" x14ac:dyDescent="0.35">
      <c r="A1638" s="1" t="s">
        <v>6836</v>
      </c>
      <c r="B1638" s="1" t="s">
        <v>6837</v>
      </c>
    </row>
    <row r="1639" spans="1:2" x14ac:dyDescent="0.35">
      <c r="A1639" s="1" t="s">
        <v>6838</v>
      </c>
      <c r="B1639" s="1" t="s">
        <v>4564</v>
      </c>
    </row>
    <row r="1640" spans="1:2" x14ac:dyDescent="0.35">
      <c r="A1640" s="1" t="s">
        <v>6839</v>
      </c>
      <c r="B1640" s="1" t="s">
        <v>4716</v>
      </c>
    </row>
    <row r="1641" spans="1:2" x14ac:dyDescent="0.35">
      <c r="A1641" s="1" t="s">
        <v>6840</v>
      </c>
      <c r="B1641" s="1" t="s">
        <v>5281</v>
      </c>
    </row>
    <row r="1642" spans="1:2" x14ac:dyDescent="0.35">
      <c r="A1642" s="1" t="s">
        <v>6841</v>
      </c>
      <c r="B1642" s="1" t="s">
        <v>6270</v>
      </c>
    </row>
    <row r="1643" spans="1:2" x14ac:dyDescent="0.35">
      <c r="A1643" s="1" t="s">
        <v>6842</v>
      </c>
      <c r="B1643" s="1" t="s">
        <v>6308</v>
      </c>
    </row>
    <row r="1644" spans="1:2" x14ac:dyDescent="0.35">
      <c r="A1644" s="1" t="s">
        <v>6843</v>
      </c>
      <c r="B1644" s="1" t="s">
        <v>6844</v>
      </c>
    </row>
    <row r="1645" spans="1:2" x14ac:dyDescent="0.35">
      <c r="A1645" s="1" t="s">
        <v>6845</v>
      </c>
      <c r="B1645" s="1" t="s">
        <v>6846</v>
      </c>
    </row>
    <row r="1646" spans="1:2" x14ac:dyDescent="0.35">
      <c r="A1646" s="1" t="s">
        <v>6847</v>
      </c>
      <c r="B1646" s="1" t="s">
        <v>4311</v>
      </c>
    </row>
    <row r="1647" spans="1:2" x14ac:dyDescent="0.35">
      <c r="A1647" s="1" t="s">
        <v>6848</v>
      </c>
      <c r="B1647" s="1" t="s">
        <v>6849</v>
      </c>
    </row>
    <row r="1648" spans="1:2" x14ac:dyDescent="0.35">
      <c r="A1648" s="1" t="s">
        <v>6850</v>
      </c>
      <c r="B1648" s="1" t="s">
        <v>6851</v>
      </c>
    </row>
    <row r="1649" spans="1:2" x14ac:dyDescent="0.35">
      <c r="A1649" s="1" t="s">
        <v>6852</v>
      </c>
      <c r="B1649" s="1" t="s">
        <v>6853</v>
      </c>
    </row>
    <row r="1650" spans="1:2" x14ac:dyDescent="0.35">
      <c r="A1650" s="1" t="s">
        <v>6854</v>
      </c>
      <c r="B1650" s="1" t="s">
        <v>6855</v>
      </c>
    </row>
    <row r="1651" spans="1:2" x14ac:dyDescent="0.35">
      <c r="A1651" s="1" t="s">
        <v>6856</v>
      </c>
      <c r="B1651" s="1" t="s">
        <v>6426</v>
      </c>
    </row>
    <row r="1652" spans="1:2" x14ac:dyDescent="0.35">
      <c r="A1652" s="1" t="s">
        <v>6857</v>
      </c>
      <c r="B1652" s="1" t="s">
        <v>4253</v>
      </c>
    </row>
    <row r="1653" spans="1:2" x14ac:dyDescent="0.35">
      <c r="A1653" s="1" t="s">
        <v>6858</v>
      </c>
      <c r="B1653" s="1" t="s">
        <v>6859</v>
      </c>
    </row>
    <row r="1654" spans="1:2" x14ac:dyDescent="0.35">
      <c r="A1654" s="1" t="s">
        <v>6860</v>
      </c>
      <c r="B1654" s="1" t="s">
        <v>5827</v>
      </c>
    </row>
    <row r="1655" spans="1:2" x14ac:dyDescent="0.35">
      <c r="A1655" s="1" t="s">
        <v>6861</v>
      </c>
      <c r="B1655" s="1" t="s">
        <v>5898</v>
      </c>
    </row>
    <row r="1656" spans="1:2" x14ac:dyDescent="0.35">
      <c r="A1656" s="1" t="s">
        <v>6862</v>
      </c>
      <c r="B1656" s="1" t="s">
        <v>6863</v>
      </c>
    </row>
    <row r="1657" spans="1:2" x14ac:dyDescent="0.35">
      <c r="A1657" s="1" t="s">
        <v>6864</v>
      </c>
      <c r="B1657" s="1" t="s">
        <v>4852</v>
      </c>
    </row>
    <row r="1658" spans="1:2" x14ac:dyDescent="0.35">
      <c r="A1658" s="1" t="s">
        <v>6865</v>
      </c>
      <c r="B1658" s="1" t="s">
        <v>4754</v>
      </c>
    </row>
    <row r="1659" spans="1:2" x14ac:dyDescent="0.35">
      <c r="A1659" s="1" t="s">
        <v>6866</v>
      </c>
      <c r="B1659" s="1" t="s">
        <v>5480</v>
      </c>
    </row>
    <row r="1660" spans="1:2" x14ac:dyDescent="0.35">
      <c r="A1660" s="1" t="s">
        <v>6867</v>
      </c>
      <c r="B1660" s="1" t="s">
        <v>6588</v>
      </c>
    </row>
    <row r="1661" spans="1:2" x14ac:dyDescent="0.35">
      <c r="A1661" s="1" t="s">
        <v>6868</v>
      </c>
      <c r="B1661" s="1" t="s">
        <v>4981</v>
      </c>
    </row>
    <row r="1662" spans="1:2" x14ac:dyDescent="0.35">
      <c r="A1662" s="1" t="s">
        <v>6869</v>
      </c>
      <c r="B1662" s="1" t="s">
        <v>6870</v>
      </c>
    </row>
    <row r="1663" spans="1:2" x14ac:dyDescent="0.35">
      <c r="A1663" s="1" t="s">
        <v>6871</v>
      </c>
      <c r="B1663" s="1" t="s">
        <v>5144</v>
      </c>
    </row>
    <row r="1664" spans="1:2" x14ac:dyDescent="0.35">
      <c r="A1664" s="1" t="s">
        <v>6872</v>
      </c>
      <c r="B1664" s="1" t="s">
        <v>4620</v>
      </c>
    </row>
    <row r="1665" spans="1:2" x14ac:dyDescent="0.35">
      <c r="A1665" s="1" t="s">
        <v>6873</v>
      </c>
      <c r="B1665" s="1" t="s">
        <v>4180</v>
      </c>
    </row>
    <row r="1666" spans="1:2" x14ac:dyDescent="0.35">
      <c r="A1666" s="1" t="s">
        <v>6874</v>
      </c>
      <c r="B1666" s="1" t="s">
        <v>6875</v>
      </c>
    </row>
    <row r="1667" spans="1:2" x14ac:dyDescent="0.35">
      <c r="A1667" s="1" t="s">
        <v>6876</v>
      </c>
      <c r="B1667" s="1" t="s">
        <v>6877</v>
      </c>
    </row>
    <row r="1668" spans="1:2" x14ac:dyDescent="0.35">
      <c r="A1668" s="1" t="s">
        <v>6878</v>
      </c>
      <c r="B1668" s="1" t="s">
        <v>6879</v>
      </c>
    </row>
    <row r="1669" spans="1:2" x14ac:dyDescent="0.35">
      <c r="A1669" s="1" t="s">
        <v>6880</v>
      </c>
      <c r="B1669" s="1" t="s">
        <v>4650</v>
      </c>
    </row>
    <row r="1670" spans="1:2" x14ac:dyDescent="0.35">
      <c r="A1670" s="1" t="s">
        <v>6881</v>
      </c>
      <c r="B1670" s="1" t="s">
        <v>6882</v>
      </c>
    </row>
    <row r="1671" spans="1:2" x14ac:dyDescent="0.35">
      <c r="A1671" s="1" t="s">
        <v>6883</v>
      </c>
      <c r="B1671" s="1" t="s">
        <v>4482</v>
      </c>
    </row>
    <row r="1672" spans="1:2" x14ac:dyDescent="0.35">
      <c r="A1672" s="1" t="s">
        <v>6884</v>
      </c>
      <c r="B1672" s="1" t="s">
        <v>4216</v>
      </c>
    </row>
    <row r="1673" spans="1:2" x14ac:dyDescent="0.35">
      <c r="A1673" s="1" t="s">
        <v>6885</v>
      </c>
      <c r="B1673" s="1" t="s">
        <v>4480</v>
      </c>
    </row>
    <row r="1674" spans="1:2" x14ac:dyDescent="0.35">
      <c r="A1674" s="1" t="s">
        <v>6886</v>
      </c>
      <c r="B1674" s="1" t="s">
        <v>5350</v>
      </c>
    </row>
    <row r="1675" spans="1:2" x14ac:dyDescent="0.35">
      <c r="A1675" s="1" t="s">
        <v>6887</v>
      </c>
      <c r="B1675" s="1" t="s">
        <v>6888</v>
      </c>
    </row>
    <row r="1676" spans="1:2" x14ac:dyDescent="0.35">
      <c r="A1676" s="1" t="s">
        <v>6889</v>
      </c>
      <c r="B1676" s="1" t="s">
        <v>6890</v>
      </c>
    </row>
    <row r="1677" spans="1:2" x14ac:dyDescent="0.35">
      <c r="A1677" s="1" t="s">
        <v>6891</v>
      </c>
      <c r="B1677" s="1" t="s">
        <v>4984</v>
      </c>
    </row>
    <row r="1678" spans="1:2" x14ac:dyDescent="0.35">
      <c r="A1678" s="1" t="s">
        <v>6892</v>
      </c>
      <c r="B1678" s="1" t="s">
        <v>6893</v>
      </c>
    </row>
    <row r="1679" spans="1:2" x14ac:dyDescent="0.35">
      <c r="A1679" s="1" t="s">
        <v>6894</v>
      </c>
      <c r="B1679" s="1" t="s">
        <v>4938</v>
      </c>
    </row>
    <row r="1680" spans="1:2" x14ac:dyDescent="0.35">
      <c r="A1680" s="1" t="s">
        <v>6895</v>
      </c>
      <c r="B1680" s="1" t="s">
        <v>6185</v>
      </c>
    </row>
    <row r="1681" spans="1:2" x14ac:dyDescent="0.35">
      <c r="A1681" s="1" t="s">
        <v>6896</v>
      </c>
      <c r="B1681" s="1" t="s">
        <v>5594</v>
      </c>
    </row>
    <row r="1682" spans="1:2" x14ac:dyDescent="0.35">
      <c r="A1682" s="1" t="s">
        <v>6897</v>
      </c>
      <c r="B1682" s="1" t="s">
        <v>6898</v>
      </c>
    </row>
    <row r="1683" spans="1:2" x14ac:dyDescent="0.35">
      <c r="A1683" s="1" t="s">
        <v>6899</v>
      </c>
      <c r="B1683" s="1" t="s">
        <v>6900</v>
      </c>
    </row>
    <row r="1684" spans="1:2" x14ac:dyDescent="0.35">
      <c r="A1684" s="1" t="s">
        <v>6901</v>
      </c>
      <c r="B1684" s="1" t="s">
        <v>4543</v>
      </c>
    </row>
    <row r="1685" spans="1:2" x14ac:dyDescent="0.35">
      <c r="A1685" s="1" t="s">
        <v>6902</v>
      </c>
      <c r="B1685" s="1" t="s">
        <v>4800</v>
      </c>
    </row>
    <row r="1686" spans="1:2" x14ac:dyDescent="0.35">
      <c r="A1686" s="1" t="s">
        <v>6903</v>
      </c>
      <c r="B1686" s="1" t="s">
        <v>6904</v>
      </c>
    </row>
    <row r="1687" spans="1:2" x14ac:dyDescent="0.35">
      <c r="A1687" s="1" t="s">
        <v>6905</v>
      </c>
      <c r="B1687" s="1" t="s">
        <v>6906</v>
      </c>
    </row>
    <row r="1688" spans="1:2" x14ac:dyDescent="0.35">
      <c r="A1688" s="1" t="s">
        <v>6907</v>
      </c>
      <c r="B1688" s="1" t="s">
        <v>4932</v>
      </c>
    </row>
    <row r="1689" spans="1:2" x14ac:dyDescent="0.35">
      <c r="A1689" s="1" t="s">
        <v>6908</v>
      </c>
      <c r="B1689" s="1" t="s">
        <v>5781</v>
      </c>
    </row>
    <row r="1690" spans="1:2" x14ac:dyDescent="0.35">
      <c r="A1690" s="1" t="s">
        <v>6909</v>
      </c>
      <c r="B1690" s="1" t="s">
        <v>4337</v>
      </c>
    </row>
    <row r="1691" spans="1:2" x14ac:dyDescent="0.35">
      <c r="A1691" s="1" t="s">
        <v>6910</v>
      </c>
      <c r="B1691" s="1" t="s">
        <v>4243</v>
      </c>
    </row>
    <row r="1692" spans="1:2" x14ac:dyDescent="0.35">
      <c r="A1692" s="1" t="s">
        <v>6911</v>
      </c>
      <c r="B1692" s="1" t="s">
        <v>6912</v>
      </c>
    </row>
    <row r="1693" spans="1:2" x14ac:dyDescent="0.35">
      <c r="A1693" s="1" t="s">
        <v>6913</v>
      </c>
      <c r="B1693" s="1" t="s">
        <v>4852</v>
      </c>
    </row>
    <row r="1694" spans="1:2" x14ac:dyDescent="0.35">
      <c r="A1694" s="1" t="s">
        <v>6914</v>
      </c>
      <c r="B1694" s="1" t="s">
        <v>4782</v>
      </c>
    </row>
    <row r="1695" spans="1:2" x14ac:dyDescent="0.35">
      <c r="A1695" s="1" t="s">
        <v>6915</v>
      </c>
      <c r="B1695" s="1" t="s">
        <v>4814</v>
      </c>
    </row>
    <row r="1696" spans="1:2" x14ac:dyDescent="0.35">
      <c r="A1696" s="1" t="s">
        <v>6916</v>
      </c>
      <c r="B1696" s="1" t="s">
        <v>4180</v>
      </c>
    </row>
    <row r="1697" spans="1:2" x14ac:dyDescent="0.35">
      <c r="A1697" s="1" t="s">
        <v>6917</v>
      </c>
      <c r="B1697" s="1" t="s">
        <v>4537</v>
      </c>
    </row>
    <row r="1698" spans="1:2" x14ac:dyDescent="0.35">
      <c r="A1698" s="1" t="s">
        <v>6918</v>
      </c>
      <c r="B1698" s="1" t="s">
        <v>4490</v>
      </c>
    </row>
    <row r="1699" spans="1:2" x14ac:dyDescent="0.35">
      <c r="A1699" s="1" t="s">
        <v>6919</v>
      </c>
      <c r="B1699" s="1" t="s">
        <v>6920</v>
      </c>
    </row>
    <row r="1700" spans="1:2" x14ac:dyDescent="0.35">
      <c r="A1700" s="1" t="s">
        <v>6921</v>
      </c>
      <c r="B1700" s="1" t="s">
        <v>5326</v>
      </c>
    </row>
    <row r="1701" spans="1:2" x14ac:dyDescent="0.35">
      <c r="A1701" s="1" t="s">
        <v>6922</v>
      </c>
      <c r="B1701" s="1" t="s">
        <v>6923</v>
      </c>
    </row>
    <row r="1702" spans="1:2" x14ac:dyDescent="0.35">
      <c r="A1702" s="1" t="s">
        <v>6924</v>
      </c>
      <c r="B1702" s="1" t="s">
        <v>6925</v>
      </c>
    </row>
    <row r="1703" spans="1:2" x14ac:dyDescent="0.35">
      <c r="A1703" s="1" t="s">
        <v>6926</v>
      </c>
      <c r="B1703" s="1" t="s">
        <v>6927</v>
      </c>
    </row>
    <row r="1704" spans="1:2" x14ac:dyDescent="0.35">
      <c r="A1704" s="1" t="s">
        <v>6928</v>
      </c>
      <c r="B1704" s="1" t="s">
        <v>4447</v>
      </c>
    </row>
    <row r="1705" spans="1:2" x14ac:dyDescent="0.35">
      <c r="A1705" s="1" t="s">
        <v>6929</v>
      </c>
      <c r="B1705" s="1" t="s">
        <v>4725</v>
      </c>
    </row>
    <row r="1706" spans="1:2" x14ac:dyDescent="0.35">
      <c r="A1706" s="1" t="s">
        <v>6930</v>
      </c>
      <c r="B1706" s="1" t="s">
        <v>6931</v>
      </c>
    </row>
    <row r="1707" spans="1:2" x14ac:dyDescent="0.35">
      <c r="A1707" s="1" t="s">
        <v>6932</v>
      </c>
      <c r="B1707" s="1" t="s">
        <v>6933</v>
      </c>
    </row>
    <row r="1708" spans="1:2" x14ac:dyDescent="0.35">
      <c r="A1708" s="1" t="s">
        <v>6934</v>
      </c>
      <c r="B1708" s="1" t="s">
        <v>4509</v>
      </c>
    </row>
    <row r="1709" spans="1:2" x14ac:dyDescent="0.35">
      <c r="A1709" s="1" t="s">
        <v>6935</v>
      </c>
      <c r="B1709" s="1" t="s">
        <v>5403</v>
      </c>
    </row>
    <row r="1710" spans="1:2" x14ac:dyDescent="0.35">
      <c r="A1710" s="1" t="s">
        <v>6936</v>
      </c>
      <c r="B1710" s="1" t="s">
        <v>6380</v>
      </c>
    </row>
    <row r="1711" spans="1:2" x14ac:dyDescent="0.35">
      <c r="A1711" s="1" t="s">
        <v>6937</v>
      </c>
      <c r="B1711" s="1" t="s">
        <v>5425</v>
      </c>
    </row>
    <row r="1712" spans="1:2" x14ac:dyDescent="0.35">
      <c r="A1712" s="1" t="s">
        <v>6938</v>
      </c>
      <c r="B1712" s="1" t="s">
        <v>6939</v>
      </c>
    </row>
    <row r="1713" spans="1:2" x14ac:dyDescent="0.35">
      <c r="A1713" s="1" t="s">
        <v>6940</v>
      </c>
      <c r="B1713" s="1" t="s">
        <v>6941</v>
      </c>
    </row>
    <row r="1714" spans="1:2" x14ac:dyDescent="0.35">
      <c r="A1714" s="1" t="s">
        <v>6942</v>
      </c>
      <c r="B1714" s="1" t="s">
        <v>6943</v>
      </c>
    </row>
    <row r="1715" spans="1:2" x14ac:dyDescent="0.35">
      <c r="A1715" s="1" t="s">
        <v>6944</v>
      </c>
      <c r="B1715" s="1" t="s">
        <v>6031</v>
      </c>
    </row>
    <row r="1716" spans="1:2" x14ac:dyDescent="0.35">
      <c r="A1716" s="1" t="s">
        <v>6945</v>
      </c>
      <c r="B1716" s="1" t="s">
        <v>6946</v>
      </c>
    </row>
    <row r="1717" spans="1:2" x14ac:dyDescent="0.35">
      <c r="A1717" s="1" t="s">
        <v>6947</v>
      </c>
      <c r="B1717" s="1" t="s">
        <v>5231</v>
      </c>
    </row>
    <row r="1718" spans="1:2" x14ac:dyDescent="0.35">
      <c r="A1718" s="1" t="s">
        <v>6948</v>
      </c>
      <c r="B1718" s="1" t="s">
        <v>6949</v>
      </c>
    </row>
    <row r="1719" spans="1:2" x14ac:dyDescent="0.35">
      <c r="A1719" s="1" t="s">
        <v>6950</v>
      </c>
      <c r="B1719" s="1" t="s">
        <v>4507</v>
      </c>
    </row>
    <row r="1720" spans="1:2" x14ac:dyDescent="0.35">
      <c r="A1720" s="1" t="s">
        <v>6951</v>
      </c>
      <c r="B1720" s="1" t="s">
        <v>4859</v>
      </c>
    </row>
    <row r="1721" spans="1:2" x14ac:dyDescent="0.35">
      <c r="A1721" s="1" t="s">
        <v>6952</v>
      </c>
      <c r="B1721" s="1" t="s">
        <v>6953</v>
      </c>
    </row>
    <row r="1722" spans="1:2" x14ac:dyDescent="0.35">
      <c r="A1722" s="1" t="s">
        <v>6954</v>
      </c>
      <c r="B1722" s="1" t="s">
        <v>5694</v>
      </c>
    </row>
    <row r="1723" spans="1:2" x14ac:dyDescent="0.35">
      <c r="A1723" s="1" t="s">
        <v>6955</v>
      </c>
      <c r="B1723" s="1" t="s">
        <v>4610</v>
      </c>
    </row>
    <row r="1724" spans="1:2" x14ac:dyDescent="0.35">
      <c r="A1724" s="1" t="s">
        <v>6956</v>
      </c>
      <c r="B1724" s="1" t="s">
        <v>5231</v>
      </c>
    </row>
    <row r="1725" spans="1:2" x14ac:dyDescent="0.35">
      <c r="A1725" s="1" t="s">
        <v>6957</v>
      </c>
      <c r="B1725" s="1" t="s">
        <v>6794</v>
      </c>
    </row>
    <row r="1726" spans="1:2" x14ac:dyDescent="0.35">
      <c r="A1726" s="1" t="s">
        <v>6958</v>
      </c>
      <c r="B1726" s="1" t="s">
        <v>6959</v>
      </c>
    </row>
    <row r="1727" spans="1:2" x14ac:dyDescent="0.35">
      <c r="A1727" s="1" t="s">
        <v>6960</v>
      </c>
      <c r="B1727" s="1" t="s">
        <v>6961</v>
      </c>
    </row>
    <row r="1728" spans="1:2" x14ac:dyDescent="0.35">
      <c r="A1728" s="1" t="s">
        <v>6962</v>
      </c>
      <c r="B1728" s="1" t="s">
        <v>5944</v>
      </c>
    </row>
    <row r="1729" spans="1:2" x14ac:dyDescent="0.35">
      <c r="A1729" s="1" t="s">
        <v>6963</v>
      </c>
      <c r="B1729" s="1" t="s">
        <v>5297</v>
      </c>
    </row>
    <row r="1730" spans="1:2" x14ac:dyDescent="0.35">
      <c r="A1730" s="1" t="s">
        <v>6964</v>
      </c>
      <c r="B1730" s="1" t="s">
        <v>4488</v>
      </c>
    </row>
    <row r="1731" spans="1:2" x14ac:dyDescent="0.35">
      <c r="A1731" s="1" t="s">
        <v>6965</v>
      </c>
      <c r="B1731" s="1" t="s">
        <v>6237</v>
      </c>
    </row>
    <row r="1732" spans="1:2" x14ac:dyDescent="0.35">
      <c r="A1732" s="1" t="s">
        <v>6966</v>
      </c>
      <c r="B1732" s="1" t="s">
        <v>6967</v>
      </c>
    </row>
    <row r="1733" spans="1:2" x14ac:dyDescent="0.35">
      <c r="A1733" s="1" t="s">
        <v>6968</v>
      </c>
      <c r="B1733" s="1" t="s">
        <v>5911</v>
      </c>
    </row>
    <row r="1734" spans="1:2" x14ac:dyDescent="0.35">
      <c r="A1734" s="1" t="s">
        <v>6969</v>
      </c>
      <c r="B1734" s="1" t="s">
        <v>6970</v>
      </c>
    </row>
    <row r="1735" spans="1:2" x14ac:dyDescent="0.35">
      <c r="A1735" s="1" t="s">
        <v>6971</v>
      </c>
      <c r="B1735" s="1" t="s">
        <v>5502</v>
      </c>
    </row>
    <row r="1736" spans="1:2" x14ac:dyDescent="0.35">
      <c r="A1736" s="1" t="s">
        <v>6972</v>
      </c>
      <c r="B1736" s="1" t="s">
        <v>5456</v>
      </c>
    </row>
    <row r="1737" spans="1:2" x14ac:dyDescent="0.35">
      <c r="A1737" s="1" t="s">
        <v>6973</v>
      </c>
      <c r="B1737" s="1" t="s">
        <v>4701</v>
      </c>
    </row>
    <row r="1738" spans="1:2" x14ac:dyDescent="0.35">
      <c r="A1738" s="1" t="s">
        <v>6974</v>
      </c>
      <c r="B1738" s="1" t="s">
        <v>6975</v>
      </c>
    </row>
    <row r="1739" spans="1:2" x14ac:dyDescent="0.35">
      <c r="A1739" s="1" t="s">
        <v>6976</v>
      </c>
      <c r="B1739" s="1" t="s">
        <v>6977</v>
      </c>
    </row>
    <row r="1740" spans="1:2" x14ac:dyDescent="0.35">
      <c r="A1740" s="1" t="s">
        <v>6978</v>
      </c>
      <c r="B1740" s="1" t="s">
        <v>5253</v>
      </c>
    </row>
    <row r="1741" spans="1:2" x14ac:dyDescent="0.35">
      <c r="A1741" s="1" t="s">
        <v>6979</v>
      </c>
      <c r="B1741" s="1" t="s">
        <v>5975</v>
      </c>
    </row>
    <row r="1742" spans="1:2" x14ac:dyDescent="0.35">
      <c r="A1742" s="1" t="s">
        <v>6980</v>
      </c>
      <c r="B1742" s="1" t="s">
        <v>6981</v>
      </c>
    </row>
    <row r="1743" spans="1:2" x14ac:dyDescent="0.35">
      <c r="A1743" s="1" t="s">
        <v>6982</v>
      </c>
      <c r="B1743" s="1" t="s">
        <v>5095</v>
      </c>
    </row>
    <row r="1744" spans="1:2" x14ac:dyDescent="0.35">
      <c r="A1744" s="1" t="s">
        <v>6983</v>
      </c>
      <c r="B1744" s="1" t="s">
        <v>4521</v>
      </c>
    </row>
    <row r="1745" spans="1:2" x14ac:dyDescent="0.35">
      <c r="A1745" s="1" t="s">
        <v>6984</v>
      </c>
      <c r="B1745" s="1" t="s">
        <v>4208</v>
      </c>
    </row>
    <row r="1746" spans="1:2" x14ac:dyDescent="0.35">
      <c r="A1746" s="1" t="s">
        <v>6985</v>
      </c>
      <c r="B1746" s="1" t="s">
        <v>6986</v>
      </c>
    </row>
    <row r="1747" spans="1:2" x14ac:dyDescent="0.35">
      <c r="A1747" s="1" t="s">
        <v>6987</v>
      </c>
      <c r="B1747" s="1" t="s">
        <v>5352</v>
      </c>
    </row>
    <row r="1748" spans="1:2" x14ac:dyDescent="0.35">
      <c r="A1748" s="1" t="s">
        <v>6988</v>
      </c>
      <c r="B1748" s="1" t="s">
        <v>6989</v>
      </c>
    </row>
    <row r="1749" spans="1:2" x14ac:dyDescent="0.35">
      <c r="A1749" s="1" t="s">
        <v>6990</v>
      </c>
      <c r="B1749" s="1" t="s">
        <v>6991</v>
      </c>
    </row>
    <row r="1750" spans="1:2" x14ac:dyDescent="0.35">
      <c r="A1750" s="1" t="s">
        <v>6992</v>
      </c>
      <c r="B1750" s="1" t="s">
        <v>4421</v>
      </c>
    </row>
    <row r="1751" spans="1:2" x14ac:dyDescent="0.35">
      <c r="A1751" s="1" t="s">
        <v>6993</v>
      </c>
      <c r="B1751" s="1" t="s">
        <v>6994</v>
      </c>
    </row>
    <row r="1752" spans="1:2" x14ac:dyDescent="0.35">
      <c r="A1752" s="1" t="s">
        <v>6995</v>
      </c>
      <c r="B1752" s="1" t="s">
        <v>6996</v>
      </c>
    </row>
    <row r="1753" spans="1:2" x14ac:dyDescent="0.35">
      <c r="A1753" s="1" t="s">
        <v>6997</v>
      </c>
      <c r="B1753" s="1" t="s">
        <v>4345</v>
      </c>
    </row>
    <row r="1754" spans="1:2" x14ac:dyDescent="0.35">
      <c r="A1754" s="1" t="s">
        <v>6998</v>
      </c>
      <c r="B1754" s="1" t="s">
        <v>6959</v>
      </c>
    </row>
    <row r="1755" spans="1:2" x14ac:dyDescent="0.35">
      <c r="A1755" s="1" t="s">
        <v>6999</v>
      </c>
      <c r="B1755" s="1" t="s">
        <v>7000</v>
      </c>
    </row>
    <row r="1756" spans="1:2" x14ac:dyDescent="0.35">
      <c r="A1756" s="1" t="s">
        <v>7001</v>
      </c>
      <c r="B1756" s="1" t="s">
        <v>7002</v>
      </c>
    </row>
    <row r="1757" spans="1:2" x14ac:dyDescent="0.35">
      <c r="A1757" s="1" t="s">
        <v>7003</v>
      </c>
      <c r="B1757" s="1" t="s">
        <v>7004</v>
      </c>
    </row>
    <row r="1758" spans="1:2" x14ac:dyDescent="0.35">
      <c r="A1758" s="1" t="s">
        <v>7005</v>
      </c>
      <c r="B1758" s="1" t="s">
        <v>7006</v>
      </c>
    </row>
    <row r="1759" spans="1:2" x14ac:dyDescent="0.35">
      <c r="A1759" s="1" t="s">
        <v>7007</v>
      </c>
      <c r="B1759" s="1" t="s">
        <v>7008</v>
      </c>
    </row>
    <row r="1760" spans="1:2" x14ac:dyDescent="0.35">
      <c r="A1760" s="1" t="s">
        <v>7009</v>
      </c>
      <c r="B1760" s="1" t="s">
        <v>7010</v>
      </c>
    </row>
    <row r="1761" spans="1:2" x14ac:dyDescent="0.35">
      <c r="A1761" s="1" t="s">
        <v>7011</v>
      </c>
      <c r="B1761" s="1" t="s">
        <v>7012</v>
      </c>
    </row>
    <row r="1762" spans="1:2" x14ac:dyDescent="0.35">
      <c r="A1762" s="1" t="s">
        <v>7013</v>
      </c>
      <c r="B1762" s="1" t="s">
        <v>7014</v>
      </c>
    </row>
    <row r="1763" spans="1:2" x14ac:dyDescent="0.35">
      <c r="A1763" s="1" t="s">
        <v>7015</v>
      </c>
      <c r="B1763" s="1" t="s">
        <v>6812</v>
      </c>
    </row>
    <row r="1764" spans="1:2" x14ac:dyDescent="0.35">
      <c r="A1764" s="1" t="s">
        <v>7016</v>
      </c>
      <c r="B1764" s="1" t="s">
        <v>5752</v>
      </c>
    </row>
    <row r="1765" spans="1:2" x14ac:dyDescent="0.35">
      <c r="A1765" s="1" t="s">
        <v>7017</v>
      </c>
      <c r="B1765" s="1" t="s">
        <v>5729</v>
      </c>
    </row>
    <row r="1766" spans="1:2" x14ac:dyDescent="0.35">
      <c r="A1766" s="1" t="s">
        <v>7018</v>
      </c>
      <c r="B1766" s="1" t="s">
        <v>7019</v>
      </c>
    </row>
    <row r="1767" spans="1:2" x14ac:dyDescent="0.35">
      <c r="A1767" s="1" t="s">
        <v>7020</v>
      </c>
      <c r="B1767" s="1" t="s">
        <v>7021</v>
      </c>
    </row>
    <row r="1768" spans="1:2" x14ac:dyDescent="0.35">
      <c r="A1768" s="1" t="s">
        <v>7022</v>
      </c>
      <c r="B1768" s="1" t="s">
        <v>7023</v>
      </c>
    </row>
    <row r="1769" spans="1:2" x14ac:dyDescent="0.35">
      <c r="A1769" s="1" t="s">
        <v>7024</v>
      </c>
      <c r="B1769" s="1" t="s">
        <v>5531</v>
      </c>
    </row>
    <row r="1770" spans="1:2" x14ac:dyDescent="0.35">
      <c r="A1770" s="1" t="s">
        <v>7025</v>
      </c>
      <c r="B1770" s="1" t="s">
        <v>4523</v>
      </c>
    </row>
    <row r="1771" spans="1:2" x14ac:dyDescent="0.35">
      <c r="A1771" s="1" t="s">
        <v>7026</v>
      </c>
      <c r="B1771" s="1" t="s">
        <v>7027</v>
      </c>
    </row>
    <row r="1772" spans="1:2" x14ac:dyDescent="0.35">
      <c r="A1772" s="1" t="s">
        <v>7028</v>
      </c>
      <c r="B1772" s="1" t="s">
        <v>5331</v>
      </c>
    </row>
    <row r="1773" spans="1:2" x14ac:dyDescent="0.35">
      <c r="A1773" s="1" t="s">
        <v>7029</v>
      </c>
      <c r="B1773" s="1" t="s">
        <v>7030</v>
      </c>
    </row>
    <row r="1774" spans="1:2" x14ac:dyDescent="0.35">
      <c r="A1774" s="1" t="s">
        <v>7031</v>
      </c>
      <c r="B1774" s="1" t="s">
        <v>4162</v>
      </c>
    </row>
    <row r="1775" spans="1:2" x14ac:dyDescent="0.35">
      <c r="A1775" s="1" t="s">
        <v>7032</v>
      </c>
      <c r="B1775" s="1" t="s">
        <v>7033</v>
      </c>
    </row>
    <row r="1776" spans="1:2" x14ac:dyDescent="0.35">
      <c r="A1776" s="1" t="s">
        <v>7034</v>
      </c>
      <c r="B1776" s="1" t="s">
        <v>6906</v>
      </c>
    </row>
    <row r="1777" spans="1:2" x14ac:dyDescent="0.35">
      <c r="A1777" s="1" t="s">
        <v>7035</v>
      </c>
      <c r="B1777" s="1" t="s">
        <v>5662</v>
      </c>
    </row>
    <row r="1778" spans="1:2" x14ac:dyDescent="0.35">
      <c r="A1778" s="1" t="s">
        <v>7036</v>
      </c>
      <c r="B1778" s="1" t="s">
        <v>4204</v>
      </c>
    </row>
    <row r="1779" spans="1:2" x14ac:dyDescent="0.35">
      <c r="A1779" s="1" t="s">
        <v>7037</v>
      </c>
      <c r="B1779" s="1" t="s">
        <v>7038</v>
      </c>
    </row>
    <row r="1780" spans="1:2" x14ac:dyDescent="0.35">
      <c r="A1780" s="1" t="s">
        <v>7039</v>
      </c>
      <c r="B1780" s="1" t="s">
        <v>6317</v>
      </c>
    </row>
    <row r="1781" spans="1:2" x14ac:dyDescent="0.35">
      <c r="A1781" s="1" t="s">
        <v>7040</v>
      </c>
      <c r="B1781" s="1" t="s">
        <v>6024</v>
      </c>
    </row>
    <row r="1782" spans="1:2" x14ac:dyDescent="0.35">
      <c r="A1782" s="1" t="s">
        <v>7041</v>
      </c>
      <c r="B1782" s="1" t="s">
        <v>6554</v>
      </c>
    </row>
    <row r="1783" spans="1:2" x14ac:dyDescent="0.35">
      <c r="A1783" s="1" t="s">
        <v>7042</v>
      </c>
      <c r="B1783" s="1" t="s">
        <v>6196</v>
      </c>
    </row>
    <row r="1784" spans="1:2" x14ac:dyDescent="0.35">
      <c r="A1784" s="1" t="s">
        <v>7043</v>
      </c>
      <c r="B1784" s="1" t="s">
        <v>7044</v>
      </c>
    </row>
    <row r="1785" spans="1:2" x14ac:dyDescent="0.35">
      <c r="A1785" s="1" t="s">
        <v>7045</v>
      </c>
      <c r="B1785" s="1" t="s">
        <v>4718</v>
      </c>
    </row>
    <row r="1786" spans="1:2" x14ac:dyDescent="0.35">
      <c r="A1786" s="1" t="s">
        <v>7046</v>
      </c>
      <c r="B1786" s="1" t="s">
        <v>4486</v>
      </c>
    </row>
    <row r="1787" spans="1:2" x14ac:dyDescent="0.35">
      <c r="A1787" s="1" t="s">
        <v>7047</v>
      </c>
      <c r="B1787" s="1" t="s">
        <v>7048</v>
      </c>
    </row>
    <row r="1788" spans="1:2" x14ac:dyDescent="0.35">
      <c r="A1788" s="1" t="s">
        <v>7049</v>
      </c>
      <c r="B1788" s="1" t="s">
        <v>7050</v>
      </c>
    </row>
    <row r="1789" spans="1:2" x14ac:dyDescent="0.35">
      <c r="A1789" s="1" t="s">
        <v>7051</v>
      </c>
      <c r="B1789" s="1" t="s">
        <v>4186</v>
      </c>
    </row>
    <row r="1790" spans="1:2" x14ac:dyDescent="0.35">
      <c r="A1790" s="1" t="s">
        <v>7052</v>
      </c>
      <c r="B1790" s="1" t="s">
        <v>7053</v>
      </c>
    </row>
    <row r="1791" spans="1:2" x14ac:dyDescent="0.35">
      <c r="A1791" s="1" t="s">
        <v>7054</v>
      </c>
      <c r="B1791" s="1" t="s">
        <v>6846</v>
      </c>
    </row>
    <row r="1792" spans="1:2" x14ac:dyDescent="0.35">
      <c r="A1792" s="1" t="s">
        <v>7055</v>
      </c>
      <c r="B1792" s="1" t="s">
        <v>5620</v>
      </c>
    </row>
    <row r="1793" spans="1:2" x14ac:dyDescent="0.35">
      <c r="A1793" s="1" t="s">
        <v>7056</v>
      </c>
      <c r="B1793" s="1" t="s">
        <v>7057</v>
      </c>
    </row>
    <row r="1794" spans="1:2" x14ac:dyDescent="0.35">
      <c r="A1794" s="1" t="s">
        <v>7058</v>
      </c>
      <c r="B1794" s="1" t="s">
        <v>4190</v>
      </c>
    </row>
    <row r="1795" spans="1:2" x14ac:dyDescent="0.35">
      <c r="A1795" s="1" t="s">
        <v>7059</v>
      </c>
      <c r="B1795" s="1" t="s">
        <v>4222</v>
      </c>
    </row>
    <row r="1796" spans="1:2" x14ac:dyDescent="0.35">
      <c r="A1796" s="1" t="s">
        <v>7060</v>
      </c>
      <c r="B1796" s="1" t="s">
        <v>5785</v>
      </c>
    </row>
    <row r="1797" spans="1:2" x14ac:dyDescent="0.35">
      <c r="A1797" s="1" t="s">
        <v>7061</v>
      </c>
      <c r="B1797" s="1" t="s">
        <v>4884</v>
      </c>
    </row>
    <row r="1798" spans="1:2" x14ac:dyDescent="0.35">
      <c r="A1798" s="1" t="s">
        <v>7062</v>
      </c>
      <c r="B1798" s="1" t="s">
        <v>5497</v>
      </c>
    </row>
    <row r="1799" spans="1:2" x14ac:dyDescent="0.35">
      <c r="A1799" s="1" t="s">
        <v>7063</v>
      </c>
      <c r="B1799" s="1" t="s">
        <v>6855</v>
      </c>
    </row>
    <row r="1800" spans="1:2" x14ac:dyDescent="0.35">
      <c r="A1800" s="1" t="s">
        <v>7064</v>
      </c>
      <c r="B1800" s="1" t="s">
        <v>4216</v>
      </c>
    </row>
    <row r="1801" spans="1:2" x14ac:dyDescent="0.35">
      <c r="A1801" s="1" t="s">
        <v>7065</v>
      </c>
      <c r="B1801" s="1" t="s">
        <v>4816</v>
      </c>
    </row>
    <row r="1802" spans="1:2" x14ac:dyDescent="0.35">
      <c r="A1802" s="1" t="s">
        <v>7066</v>
      </c>
      <c r="B1802" s="1" t="s">
        <v>4307</v>
      </c>
    </row>
    <row r="1803" spans="1:2" x14ac:dyDescent="0.35">
      <c r="A1803" s="1" t="s">
        <v>7067</v>
      </c>
      <c r="B1803" s="1" t="s">
        <v>7057</v>
      </c>
    </row>
    <row r="1804" spans="1:2" x14ac:dyDescent="0.35">
      <c r="A1804" s="1" t="s">
        <v>7068</v>
      </c>
      <c r="B1804" s="1" t="s">
        <v>4571</v>
      </c>
    </row>
    <row r="1805" spans="1:2" x14ac:dyDescent="0.35">
      <c r="A1805" s="1" t="s">
        <v>7069</v>
      </c>
      <c r="B1805" s="1" t="s">
        <v>7070</v>
      </c>
    </row>
    <row r="1806" spans="1:2" x14ac:dyDescent="0.35">
      <c r="A1806" s="1" t="s">
        <v>7071</v>
      </c>
      <c r="B1806" s="1" t="s">
        <v>5871</v>
      </c>
    </row>
    <row r="1807" spans="1:2" x14ac:dyDescent="0.35">
      <c r="A1807" s="1" t="s">
        <v>7072</v>
      </c>
      <c r="B1807" s="1" t="s">
        <v>4144</v>
      </c>
    </row>
    <row r="1808" spans="1:2" x14ac:dyDescent="0.35">
      <c r="A1808" s="1" t="s">
        <v>7073</v>
      </c>
      <c r="B1808" s="1" t="s">
        <v>4618</v>
      </c>
    </row>
    <row r="1809" spans="1:2" x14ac:dyDescent="0.35">
      <c r="A1809" s="1" t="s">
        <v>7074</v>
      </c>
      <c r="B1809" s="1" t="s">
        <v>4634</v>
      </c>
    </row>
    <row r="1810" spans="1:2" x14ac:dyDescent="0.35">
      <c r="A1810" s="1" t="s">
        <v>7075</v>
      </c>
      <c r="B1810" s="1" t="s">
        <v>4992</v>
      </c>
    </row>
    <row r="1811" spans="1:2" x14ac:dyDescent="0.35">
      <c r="A1811" s="1" t="s">
        <v>7076</v>
      </c>
      <c r="B1811" s="1" t="s">
        <v>5482</v>
      </c>
    </row>
    <row r="1812" spans="1:2" x14ac:dyDescent="0.35">
      <c r="A1812" s="1" t="s">
        <v>7077</v>
      </c>
      <c r="B1812" s="1" t="s">
        <v>4437</v>
      </c>
    </row>
    <row r="1813" spans="1:2" x14ac:dyDescent="0.35">
      <c r="A1813" s="1" t="s">
        <v>7078</v>
      </c>
      <c r="B1813" s="1" t="s">
        <v>7079</v>
      </c>
    </row>
    <row r="1814" spans="1:2" x14ac:dyDescent="0.35">
      <c r="A1814" s="1" t="s">
        <v>7080</v>
      </c>
      <c r="B1814" s="1" t="s">
        <v>4476</v>
      </c>
    </row>
    <row r="1815" spans="1:2" x14ac:dyDescent="0.35">
      <c r="A1815" s="1" t="s">
        <v>7081</v>
      </c>
      <c r="B1815" s="1" t="s">
        <v>5796</v>
      </c>
    </row>
    <row r="1816" spans="1:2" x14ac:dyDescent="0.35">
      <c r="A1816" s="1" t="s">
        <v>7082</v>
      </c>
      <c r="B1816" s="1" t="s">
        <v>5477</v>
      </c>
    </row>
    <row r="1817" spans="1:2" x14ac:dyDescent="0.35">
      <c r="A1817" s="1" t="s">
        <v>7083</v>
      </c>
      <c r="B1817" s="1" t="s">
        <v>6742</v>
      </c>
    </row>
    <row r="1818" spans="1:2" x14ac:dyDescent="0.35">
      <c r="A1818" s="1" t="s">
        <v>7084</v>
      </c>
      <c r="B1818" s="1" t="s">
        <v>7085</v>
      </c>
    </row>
    <row r="1819" spans="1:2" x14ac:dyDescent="0.35">
      <c r="A1819" s="1" t="s">
        <v>7086</v>
      </c>
      <c r="B1819" s="1" t="s">
        <v>4154</v>
      </c>
    </row>
    <row r="1820" spans="1:2" x14ac:dyDescent="0.35">
      <c r="A1820" s="1" t="s">
        <v>7087</v>
      </c>
      <c r="B1820" s="1" t="s">
        <v>7088</v>
      </c>
    </row>
    <row r="1821" spans="1:2" x14ac:dyDescent="0.35">
      <c r="A1821" s="1" t="s">
        <v>7089</v>
      </c>
      <c r="B1821" s="1" t="s">
        <v>4556</v>
      </c>
    </row>
    <row r="1822" spans="1:2" x14ac:dyDescent="0.35">
      <c r="A1822" s="1" t="s">
        <v>7090</v>
      </c>
      <c r="B1822" s="1" t="s">
        <v>5589</v>
      </c>
    </row>
    <row r="1823" spans="1:2" x14ac:dyDescent="0.35">
      <c r="A1823" s="1" t="s">
        <v>7091</v>
      </c>
      <c r="B1823" s="1" t="s">
        <v>4622</v>
      </c>
    </row>
    <row r="1824" spans="1:2" x14ac:dyDescent="0.35">
      <c r="A1824" s="1" t="s">
        <v>7092</v>
      </c>
      <c r="B1824" s="1" t="s">
        <v>6245</v>
      </c>
    </row>
    <row r="1825" spans="1:2" x14ac:dyDescent="0.35">
      <c r="A1825" s="1" t="s">
        <v>7093</v>
      </c>
      <c r="B1825" s="1" t="s">
        <v>7094</v>
      </c>
    </row>
    <row r="1826" spans="1:2" x14ac:dyDescent="0.35">
      <c r="A1826" s="1" t="s">
        <v>7095</v>
      </c>
      <c r="B1826" s="1" t="s">
        <v>7096</v>
      </c>
    </row>
    <row r="1827" spans="1:2" x14ac:dyDescent="0.35">
      <c r="A1827" s="1" t="s">
        <v>7097</v>
      </c>
      <c r="B1827" s="1" t="s">
        <v>7098</v>
      </c>
    </row>
    <row r="1828" spans="1:2" x14ac:dyDescent="0.35">
      <c r="A1828" s="1" t="s">
        <v>7099</v>
      </c>
      <c r="B1828" s="1" t="s">
        <v>4972</v>
      </c>
    </row>
    <row r="1829" spans="1:2" x14ac:dyDescent="0.35">
      <c r="A1829" s="1" t="s">
        <v>7100</v>
      </c>
      <c r="B1829" s="1" t="s">
        <v>4296</v>
      </c>
    </row>
    <row r="1830" spans="1:2" x14ac:dyDescent="0.35">
      <c r="A1830" s="1" t="s">
        <v>7101</v>
      </c>
      <c r="B1830" s="1" t="s">
        <v>7102</v>
      </c>
    </row>
    <row r="1831" spans="1:2" x14ac:dyDescent="0.35">
      <c r="A1831" s="1" t="s">
        <v>7103</v>
      </c>
      <c r="B1831" s="1" t="s">
        <v>7104</v>
      </c>
    </row>
    <row r="1832" spans="1:2" x14ac:dyDescent="0.35">
      <c r="A1832" s="1" t="s">
        <v>7105</v>
      </c>
      <c r="B1832" s="1" t="s">
        <v>7106</v>
      </c>
    </row>
    <row r="1833" spans="1:2" x14ac:dyDescent="0.35">
      <c r="A1833" s="1" t="s">
        <v>7107</v>
      </c>
      <c r="B1833" s="1" t="s">
        <v>5750</v>
      </c>
    </row>
    <row r="1834" spans="1:2" x14ac:dyDescent="0.35">
      <c r="A1834" s="1" t="s">
        <v>7108</v>
      </c>
      <c r="B1834" s="1" t="s">
        <v>6927</v>
      </c>
    </row>
    <row r="1835" spans="1:2" x14ac:dyDescent="0.35">
      <c r="A1835" s="1" t="s">
        <v>7109</v>
      </c>
      <c r="B1835" s="1" t="s">
        <v>5660</v>
      </c>
    </row>
    <row r="1836" spans="1:2" x14ac:dyDescent="0.35">
      <c r="A1836" s="1" t="s">
        <v>7110</v>
      </c>
      <c r="B1836" s="1" t="s">
        <v>4359</v>
      </c>
    </row>
    <row r="1837" spans="1:2" x14ac:dyDescent="0.35">
      <c r="A1837" s="1" t="s">
        <v>7111</v>
      </c>
      <c r="B1837" s="1" t="s">
        <v>7112</v>
      </c>
    </row>
    <row r="1838" spans="1:2" x14ac:dyDescent="0.35">
      <c r="A1838" s="1" t="s">
        <v>7113</v>
      </c>
      <c r="B1838" s="1" t="s">
        <v>7114</v>
      </c>
    </row>
    <row r="1839" spans="1:2" x14ac:dyDescent="0.35">
      <c r="A1839" s="1" t="s">
        <v>7115</v>
      </c>
      <c r="B1839" s="1" t="s">
        <v>7116</v>
      </c>
    </row>
    <row r="1840" spans="1:2" x14ac:dyDescent="0.35">
      <c r="A1840" s="1" t="s">
        <v>7117</v>
      </c>
      <c r="B1840" s="1" t="s">
        <v>4776</v>
      </c>
    </row>
    <row r="1841" spans="1:2" x14ac:dyDescent="0.35">
      <c r="A1841" s="1" t="s">
        <v>7118</v>
      </c>
      <c r="B1841" s="1" t="s">
        <v>6870</v>
      </c>
    </row>
    <row r="1842" spans="1:2" x14ac:dyDescent="0.35">
      <c r="A1842" s="1" t="s">
        <v>7119</v>
      </c>
      <c r="B1842" s="1" t="s">
        <v>4260</v>
      </c>
    </row>
    <row r="1843" spans="1:2" x14ac:dyDescent="0.35">
      <c r="A1843" s="1" t="s">
        <v>7120</v>
      </c>
      <c r="B1843" s="1" t="s">
        <v>7121</v>
      </c>
    </row>
    <row r="1844" spans="1:2" x14ac:dyDescent="0.35">
      <c r="A1844" s="1" t="s">
        <v>7122</v>
      </c>
      <c r="B1844" s="1" t="s">
        <v>7123</v>
      </c>
    </row>
    <row r="1845" spans="1:2" x14ac:dyDescent="0.35">
      <c r="A1845" s="1" t="s">
        <v>7124</v>
      </c>
      <c r="B1845" s="1" t="s">
        <v>5191</v>
      </c>
    </row>
    <row r="1846" spans="1:2" x14ac:dyDescent="0.35">
      <c r="A1846" s="1" t="s">
        <v>7125</v>
      </c>
      <c r="B1846" s="1" t="s">
        <v>7126</v>
      </c>
    </row>
    <row r="1847" spans="1:2" x14ac:dyDescent="0.35">
      <c r="A1847" s="1" t="s">
        <v>7127</v>
      </c>
      <c r="B1847" s="1" t="s">
        <v>6380</v>
      </c>
    </row>
    <row r="1848" spans="1:2" x14ac:dyDescent="0.35">
      <c r="A1848" s="1" t="s">
        <v>7128</v>
      </c>
      <c r="B1848" s="1" t="s">
        <v>5015</v>
      </c>
    </row>
    <row r="1849" spans="1:2" x14ac:dyDescent="0.35">
      <c r="A1849" s="1" t="s">
        <v>7129</v>
      </c>
      <c r="B1849" s="1" t="s">
        <v>7130</v>
      </c>
    </row>
    <row r="1850" spans="1:2" x14ac:dyDescent="0.35">
      <c r="A1850" s="1" t="s">
        <v>7131</v>
      </c>
      <c r="B1850" s="1" t="s">
        <v>6853</v>
      </c>
    </row>
    <row r="1851" spans="1:2" x14ac:dyDescent="0.35">
      <c r="A1851" s="1" t="s">
        <v>7132</v>
      </c>
      <c r="B1851" s="1" t="s">
        <v>7133</v>
      </c>
    </row>
    <row r="1852" spans="1:2" x14ac:dyDescent="0.35">
      <c r="A1852" s="1" t="s">
        <v>7134</v>
      </c>
      <c r="B1852" s="1" t="s">
        <v>5696</v>
      </c>
    </row>
    <row r="1853" spans="1:2" x14ac:dyDescent="0.35">
      <c r="A1853" s="1" t="s">
        <v>7135</v>
      </c>
      <c r="B1853" s="1" t="s">
        <v>7136</v>
      </c>
    </row>
    <row r="1854" spans="1:2" x14ac:dyDescent="0.35">
      <c r="A1854" s="1" t="s">
        <v>7137</v>
      </c>
      <c r="B1854" s="1" t="s">
        <v>5696</v>
      </c>
    </row>
    <row r="1855" spans="1:2" x14ac:dyDescent="0.35">
      <c r="A1855" s="1" t="s">
        <v>7138</v>
      </c>
      <c r="B1855" s="1" t="s">
        <v>4226</v>
      </c>
    </row>
    <row r="1856" spans="1:2" x14ac:dyDescent="0.35">
      <c r="A1856" s="1" t="s">
        <v>7139</v>
      </c>
      <c r="B1856" s="1" t="s">
        <v>5460</v>
      </c>
    </row>
    <row r="1857" spans="1:2" x14ac:dyDescent="0.35">
      <c r="A1857" s="1" t="s">
        <v>7140</v>
      </c>
      <c r="B1857" s="1" t="s">
        <v>6019</v>
      </c>
    </row>
    <row r="1858" spans="1:2" x14ac:dyDescent="0.35">
      <c r="A1858" s="1" t="s">
        <v>7141</v>
      </c>
      <c r="B1858" s="1" t="s">
        <v>4882</v>
      </c>
    </row>
    <row r="1859" spans="1:2" x14ac:dyDescent="0.35">
      <c r="A1859" s="1" t="s">
        <v>7142</v>
      </c>
      <c r="B1859" s="1" t="s">
        <v>6162</v>
      </c>
    </row>
    <row r="1860" spans="1:2" x14ac:dyDescent="0.35">
      <c r="A1860" s="1" t="s">
        <v>7143</v>
      </c>
      <c r="B1860" s="1" t="s">
        <v>4324</v>
      </c>
    </row>
    <row r="1861" spans="1:2" x14ac:dyDescent="0.35">
      <c r="A1861" s="1" t="s">
        <v>7144</v>
      </c>
      <c r="B1861" s="1" t="s">
        <v>4330</v>
      </c>
    </row>
    <row r="1862" spans="1:2" x14ac:dyDescent="0.35">
      <c r="A1862" s="1" t="s">
        <v>7145</v>
      </c>
      <c r="B1862" s="1" t="s">
        <v>5627</v>
      </c>
    </row>
    <row r="1863" spans="1:2" x14ac:dyDescent="0.35">
      <c r="A1863" s="1" t="s">
        <v>7146</v>
      </c>
      <c r="B1863" s="1" t="s">
        <v>4569</v>
      </c>
    </row>
    <row r="1864" spans="1:2" x14ac:dyDescent="0.35">
      <c r="A1864" s="1" t="s">
        <v>7147</v>
      </c>
      <c r="B1864" s="1" t="s">
        <v>4357</v>
      </c>
    </row>
    <row r="1865" spans="1:2" x14ac:dyDescent="0.35">
      <c r="A1865" s="1" t="s">
        <v>7148</v>
      </c>
      <c r="B1865" s="1" t="s">
        <v>5681</v>
      </c>
    </row>
    <row r="1866" spans="1:2" x14ac:dyDescent="0.35">
      <c r="A1866" s="1" t="s">
        <v>7149</v>
      </c>
      <c r="B1866" s="1" t="s">
        <v>7150</v>
      </c>
    </row>
    <row r="1867" spans="1:2" x14ac:dyDescent="0.35">
      <c r="A1867" s="1" t="s">
        <v>7151</v>
      </c>
      <c r="B1867" s="1" t="s">
        <v>4921</v>
      </c>
    </row>
    <row r="1868" spans="1:2" x14ac:dyDescent="0.35">
      <c r="A1868" s="1" t="s">
        <v>7152</v>
      </c>
      <c r="B1868" s="1" t="s">
        <v>7153</v>
      </c>
    </row>
    <row r="1869" spans="1:2" x14ac:dyDescent="0.35">
      <c r="A1869" s="1" t="s">
        <v>7154</v>
      </c>
      <c r="B1869" s="1" t="s">
        <v>4954</v>
      </c>
    </row>
    <row r="1870" spans="1:2" x14ac:dyDescent="0.35">
      <c r="A1870" s="1" t="s">
        <v>7155</v>
      </c>
      <c r="B1870" s="1" t="s">
        <v>7156</v>
      </c>
    </row>
    <row r="1871" spans="1:2" x14ac:dyDescent="0.35">
      <c r="A1871" s="1" t="s">
        <v>7157</v>
      </c>
      <c r="B1871" s="1" t="s">
        <v>7158</v>
      </c>
    </row>
    <row r="1872" spans="1:2" x14ac:dyDescent="0.35">
      <c r="A1872" s="1" t="s">
        <v>7159</v>
      </c>
      <c r="B1872" s="1" t="s">
        <v>7160</v>
      </c>
    </row>
    <row r="1873" spans="1:2" x14ac:dyDescent="0.35">
      <c r="A1873" s="1" t="s">
        <v>7161</v>
      </c>
      <c r="B1873" s="1" t="s">
        <v>4138</v>
      </c>
    </row>
    <row r="1874" spans="1:2" x14ac:dyDescent="0.35">
      <c r="A1874" s="1" t="s">
        <v>7162</v>
      </c>
      <c r="B1874" s="1" t="s">
        <v>5747</v>
      </c>
    </row>
    <row r="1875" spans="1:2" x14ac:dyDescent="0.35">
      <c r="A1875" s="1" t="s">
        <v>7163</v>
      </c>
      <c r="B1875" s="1" t="s">
        <v>4178</v>
      </c>
    </row>
    <row r="1876" spans="1:2" x14ac:dyDescent="0.35">
      <c r="A1876" s="1" t="s">
        <v>7164</v>
      </c>
      <c r="B1876" s="1" t="s">
        <v>7165</v>
      </c>
    </row>
    <row r="1877" spans="1:2" x14ac:dyDescent="0.35">
      <c r="A1877" s="1" t="s">
        <v>7166</v>
      </c>
      <c r="B1877" s="1" t="s">
        <v>4917</v>
      </c>
    </row>
    <row r="1878" spans="1:2" x14ac:dyDescent="0.35">
      <c r="A1878" s="1" t="s">
        <v>7167</v>
      </c>
      <c r="B1878" s="1" t="s">
        <v>5001</v>
      </c>
    </row>
    <row r="1879" spans="1:2" x14ac:dyDescent="0.35">
      <c r="A1879" s="1" t="s">
        <v>7168</v>
      </c>
      <c r="B1879" s="1" t="s">
        <v>6075</v>
      </c>
    </row>
    <row r="1880" spans="1:2" x14ac:dyDescent="0.35">
      <c r="A1880" s="1" t="s">
        <v>7169</v>
      </c>
      <c r="B1880" s="1" t="s">
        <v>7170</v>
      </c>
    </row>
    <row r="1881" spans="1:2" x14ac:dyDescent="0.35">
      <c r="A1881" s="1" t="s">
        <v>7171</v>
      </c>
      <c r="B1881" s="1" t="s">
        <v>7172</v>
      </c>
    </row>
    <row r="1882" spans="1:2" x14ac:dyDescent="0.35">
      <c r="A1882" s="1" t="s">
        <v>7173</v>
      </c>
      <c r="B1882" s="1" t="s">
        <v>6564</v>
      </c>
    </row>
    <row r="1883" spans="1:2" x14ac:dyDescent="0.35">
      <c r="A1883" s="1" t="s">
        <v>7174</v>
      </c>
      <c r="B1883" s="1" t="s">
        <v>6178</v>
      </c>
    </row>
    <row r="1884" spans="1:2" x14ac:dyDescent="0.35">
      <c r="A1884" s="1" t="s">
        <v>7175</v>
      </c>
      <c r="B1884" s="1" t="s">
        <v>4470</v>
      </c>
    </row>
    <row r="1885" spans="1:2" x14ac:dyDescent="0.35">
      <c r="A1885" s="1" t="s">
        <v>7176</v>
      </c>
      <c r="B1885" s="1" t="s">
        <v>5204</v>
      </c>
    </row>
    <row r="1886" spans="1:2" x14ac:dyDescent="0.35">
      <c r="A1886" s="1" t="s">
        <v>7177</v>
      </c>
      <c r="B1886" s="1" t="s">
        <v>7178</v>
      </c>
    </row>
    <row r="1887" spans="1:2" x14ac:dyDescent="0.35">
      <c r="A1887" s="1" t="s">
        <v>7179</v>
      </c>
      <c r="B1887" s="1" t="s">
        <v>7170</v>
      </c>
    </row>
    <row r="1888" spans="1:2" x14ac:dyDescent="0.35">
      <c r="A1888" s="1" t="s">
        <v>7180</v>
      </c>
      <c r="B1888" s="1" t="s">
        <v>6592</v>
      </c>
    </row>
    <row r="1889" spans="1:2" x14ac:dyDescent="0.35">
      <c r="A1889" s="1" t="s">
        <v>7181</v>
      </c>
      <c r="B1889" s="1" t="s">
        <v>7182</v>
      </c>
    </row>
    <row r="1890" spans="1:2" x14ac:dyDescent="0.35">
      <c r="A1890" s="1" t="s">
        <v>7183</v>
      </c>
      <c r="B1890" s="1" t="s">
        <v>7184</v>
      </c>
    </row>
    <row r="1891" spans="1:2" x14ac:dyDescent="0.35">
      <c r="A1891" s="1" t="s">
        <v>7185</v>
      </c>
      <c r="B1891" s="1" t="s">
        <v>6102</v>
      </c>
    </row>
    <row r="1892" spans="1:2" x14ac:dyDescent="0.35">
      <c r="A1892" s="1" t="s">
        <v>7186</v>
      </c>
      <c r="B1892" s="1" t="s">
        <v>6413</v>
      </c>
    </row>
    <row r="1893" spans="1:2" x14ac:dyDescent="0.35">
      <c r="A1893" s="1" t="s">
        <v>7187</v>
      </c>
      <c r="B1893" s="1" t="s">
        <v>7188</v>
      </c>
    </row>
    <row r="1894" spans="1:2" x14ac:dyDescent="0.35">
      <c r="A1894" s="1" t="s">
        <v>7189</v>
      </c>
      <c r="B1894" s="1" t="s">
        <v>7190</v>
      </c>
    </row>
    <row r="1895" spans="1:2" x14ac:dyDescent="0.35">
      <c r="A1895" s="1" t="s">
        <v>7191</v>
      </c>
      <c r="B1895" s="1" t="s">
        <v>6168</v>
      </c>
    </row>
    <row r="1896" spans="1:2" x14ac:dyDescent="0.35">
      <c r="A1896" s="1" t="s">
        <v>7192</v>
      </c>
      <c r="B1896" s="1" t="s">
        <v>7193</v>
      </c>
    </row>
    <row r="1897" spans="1:2" x14ac:dyDescent="0.35">
      <c r="A1897" s="1" t="s">
        <v>7194</v>
      </c>
      <c r="B1897" s="1" t="s">
        <v>4677</v>
      </c>
    </row>
    <row r="1898" spans="1:2" x14ac:dyDescent="0.35">
      <c r="A1898" s="1" t="s">
        <v>7195</v>
      </c>
      <c r="B1898" s="1" t="s">
        <v>5525</v>
      </c>
    </row>
    <row r="1899" spans="1:2" x14ac:dyDescent="0.35">
      <c r="A1899" s="1" t="s">
        <v>7196</v>
      </c>
      <c r="B1899" s="1" t="s">
        <v>6033</v>
      </c>
    </row>
    <row r="1900" spans="1:2" x14ac:dyDescent="0.35">
      <c r="A1900" s="1" t="s">
        <v>7197</v>
      </c>
      <c r="B1900" s="1" t="s">
        <v>6201</v>
      </c>
    </row>
    <row r="1901" spans="1:2" x14ac:dyDescent="0.35">
      <c r="A1901" s="1" t="s">
        <v>7198</v>
      </c>
      <c r="B1901" s="1" t="s">
        <v>4335</v>
      </c>
    </row>
    <row r="1902" spans="1:2" x14ac:dyDescent="0.35">
      <c r="A1902" s="1" t="s">
        <v>7199</v>
      </c>
      <c r="B1902" s="1" t="s">
        <v>4421</v>
      </c>
    </row>
    <row r="1903" spans="1:2" x14ac:dyDescent="0.35">
      <c r="A1903" s="1" t="s">
        <v>7200</v>
      </c>
      <c r="B1903" s="1" t="s">
        <v>5480</v>
      </c>
    </row>
    <row r="1904" spans="1:2" x14ac:dyDescent="0.35">
      <c r="A1904" s="1" t="s">
        <v>7201</v>
      </c>
      <c r="B1904" s="1" t="s">
        <v>4988</v>
      </c>
    </row>
    <row r="1905" spans="1:2" x14ac:dyDescent="0.35">
      <c r="A1905" s="1" t="s">
        <v>7202</v>
      </c>
      <c r="B1905" s="1" t="s">
        <v>7203</v>
      </c>
    </row>
    <row r="1906" spans="1:2" x14ac:dyDescent="0.35">
      <c r="A1906" s="1" t="s">
        <v>7204</v>
      </c>
      <c r="B1906" s="1" t="s">
        <v>6851</v>
      </c>
    </row>
    <row r="1907" spans="1:2" x14ac:dyDescent="0.35">
      <c r="A1907" s="1" t="s">
        <v>7205</v>
      </c>
      <c r="B1907" s="1" t="s">
        <v>5579</v>
      </c>
    </row>
    <row r="1908" spans="1:2" x14ac:dyDescent="0.35">
      <c r="A1908" s="1" t="s">
        <v>7206</v>
      </c>
      <c r="B1908" s="1" t="s">
        <v>7207</v>
      </c>
    </row>
    <row r="1909" spans="1:2" x14ac:dyDescent="0.35">
      <c r="A1909" s="1" t="s">
        <v>7208</v>
      </c>
      <c r="B1909" s="1" t="s">
        <v>4470</v>
      </c>
    </row>
    <row r="1910" spans="1:2" x14ac:dyDescent="0.35">
      <c r="A1910" s="1" t="s">
        <v>7209</v>
      </c>
      <c r="B1910" s="1" t="s">
        <v>7210</v>
      </c>
    </row>
    <row r="1911" spans="1:2" x14ac:dyDescent="0.35">
      <c r="A1911" s="1" t="s">
        <v>7211</v>
      </c>
      <c r="B1911" s="1" t="s">
        <v>7212</v>
      </c>
    </row>
    <row r="1912" spans="1:2" x14ac:dyDescent="0.35">
      <c r="A1912" s="1" t="s">
        <v>7213</v>
      </c>
      <c r="B1912" s="1" t="s">
        <v>7214</v>
      </c>
    </row>
    <row r="1913" spans="1:2" x14ac:dyDescent="0.35">
      <c r="A1913" s="1" t="s">
        <v>7215</v>
      </c>
      <c r="B1913" s="1" t="s">
        <v>7216</v>
      </c>
    </row>
    <row r="1914" spans="1:2" x14ac:dyDescent="0.35">
      <c r="A1914" s="1" t="s">
        <v>7217</v>
      </c>
      <c r="B1914" s="1" t="s">
        <v>6764</v>
      </c>
    </row>
    <row r="1915" spans="1:2" x14ac:dyDescent="0.35">
      <c r="A1915" s="1" t="s">
        <v>7218</v>
      </c>
      <c r="B1915" s="1" t="s">
        <v>4915</v>
      </c>
    </row>
    <row r="1916" spans="1:2" x14ac:dyDescent="0.35">
      <c r="A1916" s="1" t="s">
        <v>7219</v>
      </c>
      <c r="B1916" s="1" t="s">
        <v>4474</v>
      </c>
    </row>
    <row r="1917" spans="1:2" x14ac:dyDescent="0.35">
      <c r="A1917" s="1" t="s">
        <v>7220</v>
      </c>
      <c r="B1917" s="1" t="s">
        <v>5508</v>
      </c>
    </row>
    <row r="1918" spans="1:2" x14ac:dyDescent="0.35">
      <c r="A1918" s="1" t="s">
        <v>7221</v>
      </c>
      <c r="B1918" s="1" t="s">
        <v>7222</v>
      </c>
    </row>
    <row r="1919" spans="1:2" x14ac:dyDescent="0.35">
      <c r="A1919" s="1" t="s">
        <v>7223</v>
      </c>
      <c r="B1919" s="1" t="s">
        <v>7224</v>
      </c>
    </row>
    <row r="1920" spans="1:2" x14ac:dyDescent="0.35">
      <c r="A1920" s="1" t="s">
        <v>7225</v>
      </c>
      <c r="B1920" s="1" t="s">
        <v>6437</v>
      </c>
    </row>
    <row r="1921" spans="1:2" x14ac:dyDescent="0.35">
      <c r="A1921" s="1" t="s">
        <v>7226</v>
      </c>
      <c r="B1921" s="1" t="s">
        <v>6648</v>
      </c>
    </row>
    <row r="1922" spans="1:2" x14ac:dyDescent="0.35">
      <c r="A1922" s="1" t="s">
        <v>7227</v>
      </c>
      <c r="B1922" s="1" t="s">
        <v>4472</v>
      </c>
    </row>
    <row r="1923" spans="1:2" x14ac:dyDescent="0.35">
      <c r="A1923" s="1" t="s">
        <v>7228</v>
      </c>
      <c r="B1923" s="1" t="s">
        <v>7207</v>
      </c>
    </row>
    <row r="1924" spans="1:2" x14ac:dyDescent="0.35">
      <c r="A1924" s="1" t="s">
        <v>7229</v>
      </c>
      <c r="B1924" s="1" t="s">
        <v>6734</v>
      </c>
    </row>
    <row r="1925" spans="1:2" x14ac:dyDescent="0.35">
      <c r="A1925" s="1" t="s">
        <v>7230</v>
      </c>
      <c r="B1925" s="1" t="s">
        <v>6564</v>
      </c>
    </row>
    <row r="1926" spans="1:2" x14ac:dyDescent="0.35">
      <c r="A1926" s="1" t="s">
        <v>7231</v>
      </c>
      <c r="B1926" s="1" t="s">
        <v>6191</v>
      </c>
    </row>
    <row r="1927" spans="1:2" x14ac:dyDescent="0.35">
      <c r="A1927" s="1" t="s">
        <v>7232</v>
      </c>
      <c r="B1927" s="1" t="s">
        <v>7212</v>
      </c>
    </row>
    <row r="1928" spans="1:2" x14ac:dyDescent="0.35">
      <c r="A1928" s="1" t="s">
        <v>7233</v>
      </c>
      <c r="B1928" s="1" t="s">
        <v>6849</v>
      </c>
    </row>
    <row r="1929" spans="1:2" x14ac:dyDescent="0.35">
      <c r="A1929" s="1" t="s">
        <v>7234</v>
      </c>
      <c r="B1929" s="1" t="s">
        <v>5747</v>
      </c>
    </row>
    <row r="1930" spans="1:2" x14ac:dyDescent="0.35">
      <c r="A1930" s="1" t="s">
        <v>7235</v>
      </c>
      <c r="B1930" s="1" t="s">
        <v>7236</v>
      </c>
    </row>
    <row r="1931" spans="1:2" x14ac:dyDescent="0.35">
      <c r="A1931" s="1" t="s">
        <v>7237</v>
      </c>
      <c r="B1931" s="1" t="s">
        <v>5736</v>
      </c>
    </row>
    <row r="1932" spans="1:2" x14ac:dyDescent="0.35">
      <c r="A1932" s="1" t="s">
        <v>7238</v>
      </c>
      <c r="B1932" s="1" t="s">
        <v>7239</v>
      </c>
    </row>
    <row r="1933" spans="1:2" x14ac:dyDescent="0.35">
      <c r="A1933" s="1" t="s">
        <v>7240</v>
      </c>
      <c r="B1933" s="1" t="s">
        <v>4176</v>
      </c>
    </row>
    <row r="1934" spans="1:2" x14ac:dyDescent="0.35">
      <c r="A1934" s="1" t="s">
        <v>7241</v>
      </c>
      <c r="B1934" s="1" t="s">
        <v>5783</v>
      </c>
    </row>
    <row r="1935" spans="1:2" x14ac:dyDescent="0.35">
      <c r="A1935" s="1" t="s">
        <v>7242</v>
      </c>
      <c r="B1935" s="1" t="s">
        <v>6041</v>
      </c>
    </row>
    <row r="1936" spans="1:2" x14ac:dyDescent="0.35">
      <c r="A1936" s="1" t="s">
        <v>7243</v>
      </c>
      <c r="B1936" s="1" t="s">
        <v>7244</v>
      </c>
    </row>
    <row r="1937" spans="1:2" x14ac:dyDescent="0.35">
      <c r="A1937" s="1" t="s">
        <v>7245</v>
      </c>
      <c r="B1937" s="1" t="s">
        <v>6242</v>
      </c>
    </row>
    <row r="1938" spans="1:2" x14ac:dyDescent="0.35">
      <c r="A1938" s="1" t="s">
        <v>7246</v>
      </c>
      <c r="B1938" s="1" t="s">
        <v>5869</v>
      </c>
    </row>
    <row r="1939" spans="1:2" x14ac:dyDescent="0.35">
      <c r="A1939" s="1" t="s">
        <v>7247</v>
      </c>
      <c r="B1939" s="1" t="s">
        <v>4787</v>
      </c>
    </row>
    <row r="1940" spans="1:2" x14ac:dyDescent="0.35">
      <c r="A1940" s="1" t="s">
        <v>7248</v>
      </c>
      <c r="B1940" s="1" t="s">
        <v>7249</v>
      </c>
    </row>
    <row r="1941" spans="1:2" x14ac:dyDescent="0.35">
      <c r="A1941" s="1" t="s">
        <v>7250</v>
      </c>
      <c r="B1941" s="1" t="s">
        <v>7251</v>
      </c>
    </row>
    <row r="1942" spans="1:2" x14ac:dyDescent="0.35">
      <c r="A1942" s="1" t="s">
        <v>7252</v>
      </c>
      <c r="B1942" s="1" t="s">
        <v>7253</v>
      </c>
    </row>
    <row r="1943" spans="1:2" x14ac:dyDescent="0.35">
      <c r="A1943" s="1" t="s">
        <v>7254</v>
      </c>
      <c r="B1943" s="1" t="s">
        <v>4769</v>
      </c>
    </row>
    <row r="1944" spans="1:2" x14ac:dyDescent="0.35">
      <c r="A1944" s="1" t="s">
        <v>7255</v>
      </c>
      <c r="B1944" s="1" t="s">
        <v>7256</v>
      </c>
    </row>
    <row r="1945" spans="1:2" x14ac:dyDescent="0.35">
      <c r="A1945" s="1" t="s">
        <v>7257</v>
      </c>
      <c r="B1945" s="1" t="s">
        <v>4802</v>
      </c>
    </row>
    <row r="1946" spans="1:2" x14ac:dyDescent="0.35">
      <c r="A1946" s="1" t="s">
        <v>7258</v>
      </c>
      <c r="B1946" s="1" t="s">
        <v>7259</v>
      </c>
    </row>
    <row r="1947" spans="1:2" x14ac:dyDescent="0.35">
      <c r="A1947" s="1" t="s">
        <v>7260</v>
      </c>
      <c r="B1947" s="1" t="s">
        <v>5973</v>
      </c>
    </row>
    <row r="1948" spans="1:2" x14ac:dyDescent="0.35">
      <c r="A1948" s="1" t="s">
        <v>7261</v>
      </c>
      <c r="B1948" s="1" t="s">
        <v>4800</v>
      </c>
    </row>
    <row r="1949" spans="1:2" x14ac:dyDescent="0.35">
      <c r="A1949" s="1" t="s">
        <v>7262</v>
      </c>
      <c r="B1949" s="1" t="s">
        <v>7263</v>
      </c>
    </row>
    <row r="1950" spans="1:2" x14ac:dyDescent="0.35">
      <c r="A1950" s="1" t="s">
        <v>7264</v>
      </c>
      <c r="B1950" s="1" t="s">
        <v>5148</v>
      </c>
    </row>
    <row r="1951" spans="1:2" x14ac:dyDescent="0.35">
      <c r="A1951" s="1" t="s">
        <v>7265</v>
      </c>
      <c r="B1951" s="1" t="s">
        <v>5909</v>
      </c>
    </row>
    <row r="1952" spans="1:2" x14ac:dyDescent="0.35">
      <c r="A1952" s="1" t="s">
        <v>7266</v>
      </c>
      <c r="B1952" s="1" t="s">
        <v>7267</v>
      </c>
    </row>
    <row r="1953" spans="1:2" x14ac:dyDescent="0.35">
      <c r="A1953" s="1" t="s">
        <v>7268</v>
      </c>
      <c r="B1953" s="1" t="s">
        <v>4646</v>
      </c>
    </row>
    <row r="1954" spans="1:2" x14ac:dyDescent="0.35">
      <c r="A1954" s="1" t="s">
        <v>7269</v>
      </c>
      <c r="B1954" s="1" t="s">
        <v>5992</v>
      </c>
    </row>
    <row r="1955" spans="1:2" x14ac:dyDescent="0.35">
      <c r="A1955" s="1" t="s">
        <v>7270</v>
      </c>
      <c r="B1955" s="1" t="s">
        <v>7271</v>
      </c>
    </row>
    <row r="1956" spans="1:2" x14ac:dyDescent="0.35">
      <c r="A1956" s="1" t="s">
        <v>7272</v>
      </c>
      <c r="B1956" s="1" t="s">
        <v>5768</v>
      </c>
    </row>
    <row r="1957" spans="1:2" x14ac:dyDescent="0.35">
      <c r="A1957" s="1" t="s">
        <v>7273</v>
      </c>
      <c r="B1957" s="1" t="s">
        <v>4224</v>
      </c>
    </row>
    <row r="1958" spans="1:2" x14ac:dyDescent="0.35">
      <c r="A1958" s="1" t="s">
        <v>7274</v>
      </c>
      <c r="B1958" s="1" t="s">
        <v>5629</v>
      </c>
    </row>
    <row r="1959" spans="1:2" x14ac:dyDescent="0.35">
      <c r="A1959" s="1" t="s">
        <v>7275</v>
      </c>
      <c r="B1959" s="1" t="s">
        <v>5963</v>
      </c>
    </row>
    <row r="1960" spans="1:2" x14ac:dyDescent="0.35">
      <c r="A1960" s="1" t="s">
        <v>7276</v>
      </c>
      <c r="B1960" s="1" t="s">
        <v>7277</v>
      </c>
    </row>
    <row r="1961" spans="1:2" x14ac:dyDescent="0.35">
      <c r="A1961" s="1" t="s">
        <v>7278</v>
      </c>
      <c r="B1961" s="1" t="s">
        <v>7279</v>
      </c>
    </row>
    <row r="1962" spans="1:2" x14ac:dyDescent="0.35">
      <c r="A1962" s="1" t="s">
        <v>7280</v>
      </c>
      <c r="B1962" s="1" t="s">
        <v>7281</v>
      </c>
    </row>
    <row r="1963" spans="1:2" x14ac:dyDescent="0.35">
      <c r="A1963" s="1" t="s">
        <v>7282</v>
      </c>
      <c r="B1963" s="1" t="s">
        <v>5738</v>
      </c>
    </row>
    <row r="1964" spans="1:2" x14ac:dyDescent="0.35">
      <c r="A1964" s="1" t="s">
        <v>7283</v>
      </c>
      <c r="B1964" s="1" t="s">
        <v>5814</v>
      </c>
    </row>
    <row r="1965" spans="1:2" x14ac:dyDescent="0.35">
      <c r="A1965" s="1" t="s">
        <v>7284</v>
      </c>
      <c r="B1965" s="1" t="s">
        <v>7285</v>
      </c>
    </row>
    <row r="1966" spans="1:2" x14ac:dyDescent="0.35">
      <c r="A1966" s="1" t="s">
        <v>7286</v>
      </c>
      <c r="B1966" s="1" t="s">
        <v>5653</v>
      </c>
    </row>
    <row r="1967" spans="1:2" x14ac:dyDescent="0.35">
      <c r="A1967" s="1" t="s">
        <v>7287</v>
      </c>
      <c r="B1967" s="1" t="s">
        <v>7288</v>
      </c>
    </row>
    <row r="1968" spans="1:2" x14ac:dyDescent="0.35">
      <c r="A1968" s="1" t="s">
        <v>7289</v>
      </c>
      <c r="B1968" s="1" t="s">
        <v>7290</v>
      </c>
    </row>
    <row r="1969" spans="1:2" x14ac:dyDescent="0.35">
      <c r="A1969" s="1" t="s">
        <v>7291</v>
      </c>
      <c r="B1969" s="1" t="s">
        <v>7292</v>
      </c>
    </row>
    <row r="1970" spans="1:2" x14ac:dyDescent="0.35">
      <c r="A1970" s="1" t="s">
        <v>7293</v>
      </c>
      <c r="B1970" s="1" t="s">
        <v>7294</v>
      </c>
    </row>
    <row r="1971" spans="1:2" x14ac:dyDescent="0.35">
      <c r="A1971" s="1" t="s">
        <v>7295</v>
      </c>
      <c r="B1971" s="1" t="s">
        <v>7023</v>
      </c>
    </row>
    <row r="1972" spans="1:2" x14ac:dyDescent="0.35">
      <c r="A1972" s="1" t="s">
        <v>7296</v>
      </c>
      <c r="B1972" s="1" t="s">
        <v>5210</v>
      </c>
    </row>
    <row r="1973" spans="1:2" x14ac:dyDescent="0.35">
      <c r="A1973" s="1" t="s">
        <v>7297</v>
      </c>
      <c r="B1973" s="1" t="s">
        <v>5833</v>
      </c>
    </row>
    <row r="1974" spans="1:2" x14ac:dyDescent="0.35">
      <c r="A1974" s="1" t="s">
        <v>7298</v>
      </c>
      <c r="B1974" s="1" t="s">
        <v>5793</v>
      </c>
    </row>
    <row r="1975" spans="1:2" x14ac:dyDescent="0.35">
      <c r="A1975" s="1" t="s">
        <v>7299</v>
      </c>
      <c r="B1975" s="1" t="s">
        <v>5179</v>
      </c>
    </row>
    <row r="1976" spans="1:2" x14ac:dyDescent="0.35">
      <c r="A1976" s="1" t="s">
        <v>7300</v>
      </c>
      <c r="B1976" s="1" t="s">
        <v>7301</v>
      </c>
    </row>
    <row r="1977" spans="1:2" x14ac:dyDescent="0.35">
      <c r="A1977" s="1" t="s">
        <v>7302</v>
      </c>
      <c r="B1977" s="1" t="s">
        <v>5472</v>
      </c>
    </row>
    <row r="1978" spans="1:2" x14ac:dyDescent="0.35">
      <c r="A1978" s="1" t="s">
        <v>7303</v>
      </c>
      <c r="B1978" s="1" t="s">
        <v>7304</v>
      </c>
    </row>
    <row r="1979" spans="1:2" x14ac:dyDescent="0.35">
      <c r="A1979" s="1" t="s">
        <v>7305</v>
      </c>
      <c r="B1979" s="1" t="s">
        <v>4718</v>
      </c>
    </row>
    <row r="1980" spans="1:2" x14ac:dyDescent="0.35">
      <c r="A1980" s="1" t="s">
        <v>7306</v>
      </c>
      <c r="B1980" s="1" t="s">
        <v>4490</v>
      </c>
    </row>
    <row r="1981" spans="1:2" x14ac:dyDescent="0.35">
      <c r="A1981" s="1" t="s">
        <v>7307</v>
      </c>
      <c r="B1981" s="1" t="s">
        <v>7271</v>
      </c>
    </row>
    <row r="1982" spans="1:2" x14ac:dyDescent="0.35">
      <c r="A1982" s="1" t="s">
        <v>7308</v>
      </c>
      <c r="B1982" s="1" t="s">
        <v>5255</v>
      </c>
    </row>
    <row r="1983" spans="1:2" x14ac:dyDescent="0.35">
      <c r="A1983" s="1" t="s">
        <v>7309</v>
      </c>
      <c r="B1983" s="1" t="s">
        <v>6400</v>
      </c>
    </row>
    <row r="1984" spans="1:2" x14ac:dyDescent="0.35">
      <c r="A1984" s="1" t="s">
        <v>7310</v>
      </c>
      <c r="B1984" s="1" t="s">
        <v>6967</v>
      </c>
    </row>
    <row r="1985" spans="1:2" x14ac:dyDescent="0.35">
      <c r="A1985" s="1" t="s">
        <v>7311</v>
      </c>
      <c r="B1985" s="1" t="s">
        <v>4564</v>
      </c>
    </row>
    <row r="1986" spans="1:2" x14ac:dyDescent="0.35">
      <c r="A1986" s="1" t="s">
        <v>7312</v>
      </c>
      <c r="B1986" s="1" t="s">
        <v>7313</v>
      </c>
    </row>
    <row r="1987" spans="1:2" x14ac:dyDescent="0.35">
      <c r="A1987" s="1" t="s">
        <v>7314</v>
      </c>
      <c r="B1987" s="1" t="s">
        <v>7315</v>
      </c>
    </row>
    <row r="1988" spans="1:2" x14ac:dyDescent="0.35">
      <c r="A1988" s="1" t="s">
        <v>7316</v>
      </c>
      <c r="B1988" s="1" t="s">
        <v>4184</v>
      </c>
    </row>
    <row r="1989" spans="1:2" x14ac:dyDescent="0.35">
      <c r="A1989" s="1" t="s">
        <v>7317</v>
      </c>
      <c r="B1989" s="1" t="s">
        <v>4590</v>
      </c>
    </row>
    <row r="1990" spans="1:2" x14ac:dyDescent="0.35">
      <c r="A1990" s="1" t="s">
        <v>7318</v>
      </c>
      <c r="B1990" s="1" t="s">
        <v>7319</v>
      </c>
    </row>
    <row r="1991" spans="1:2" x14ac:dyDescent="0.35">
      <c r="A1991" s="1" t="s">
        <v>7320</v>
      </c>
      <c r="B1991" s="1" t="s">
        <v>4194</v>
      </c>
    </row>
    <row r="1992" spans="1:2" x14ac:dyDescent="0.35">
      <c r="A1992" s="1" t="s">
        <v>7321</v>
      </c>
      <c r="B1992" s="1" t="s">
        <v>4940</v>
      </c>
    </row>
    <row r="1993" spans="1:2" x14ac:dyDescent="0.35">
      <c r="A1993" s="1" t="s">
        <v>7322</v>
      </c>
      <c r="B1993" s="1" t="s">
        <v>5641</v>
      </c>
    </row>
    <row r="1994" spans="1:2" x14ac:dyDescent="0.35">
      <c r="A1994" s="1" t="s">
        <v>7323</v>
      </c>
      <c r="B1994" s="1" t="s">
        <v>6636</v>
      </c>
    </row>
    <row r="1995" spans="1:2" x14ac:dyDescent="0.35">
      <c r="A1995" s="1" t="s">
        <v>7324</v>
      </c>
      <c r="B1995" s="1" t="s">
        <v>4164</v>
      </c>
    </row>
    <row r="1996" spans="1:2" x14ac:dyDescent="0.35">
      <c r="A1996" s="1" t="s">
        <v>7325</v>
      </c>
      <c r="B1996" s="1" t="s">
        <v>4318</v>
      </c>
    </row>
    <row r="1997" spans="1:2" x14ac:dyDescent="0.35">
      <c r="A1997" s="1" t="s">
        <v>7326</v>
      </c>
      <c r="B1997" s="1" t="s">
        <v>4784</v>
      </c>
    </row>
    <row r="1998" spans="1:2" x14ac:dyDescent="0.35">
      <c r="A1998" s="1" t="s">
        <v>7327</v>
      </c>
      <c r="B1998" s="1" t="s">
        <v>7328</v>
      </c>
    </row>
    <row r="1999" spans="1:2" x14ac:dyDescent="0.35">
      <c r="A1999" s="1" t="s">
        <v>7329</v>
      </c>
      <c r="B1999" s="1" t="s">
        <v>4322</v>
      </c>
    </row>
    <row r="2000" spans="1:2" x14ac:dyDescent="0.35">
      <c r="A2000" s="1" t="s">
        <v>7330</v>
      </c>
      <c r="B2000" s="1" t="s">
        <v>5144</v>
      </c>
    </row>
    <row r="2001" spans="1:2" x14ac:dyDescent="0.35">
      <c r="A2001" s="1" t="s">
        <v>7331</v>
      </c>
      <c r="B2001" s="1" t="s">
        <v>6525</v>
      </c>
    </row>
    <row r="2002" spans="1:2" x14ac:dyDescent="0.35">
      <c r="A2002" s="1" t="s">
        <v>7332</v>
      </c>
      <c r="B2002" s="1" t="s">
        <v>5261</v>
      </c>
    </row>
    <row r="2003" spans="1:2" x14ac:dyDescent="0.35">
      <c r="A2003" s="1" t="s">
        <v>7333</v>
      </c>
      <c r="B2003" s="1" t="s">
        <v>6906</v>
      </c>
    </row>
    <row r="2004" spans="1:2" x14ac:dyDescent="0.35">
      <c r="A2004" s="1" t="s">
        <v>7334</v>
      </c>
      <c r="B2004" s="1" t="s">
        <v>7335</v>
      </c>
    </row>
    <row r="2005" spans="1:2" x14ac:dyDescent="0.35">
      <c r="A2005" s="1" t="s">
        <v>7336</v>
      </c>
      <c r="B2005" s="1" t="s">
        <v>6452</v>
      </c>
    </row>
    <row r="2006" spans="1:2" x14ac:dyDescent="0.35">
      <c r="A2006" s="1" t="s">
        <v>7337</v>
      </c>
      <c r="B2006" s="1" t="s">
        <v>5350</v>
      </c>
    </row>
    <row r="2007" spans="1:2" x14ac:dyDescent="0.35">
      <c r="A2007" s="1" t="s">
        <v>7338</v>
      </c>
      <c r="B2007" s="1" t="s">
        <v>4232</v>
      </c>
    </row>
    <row r="2008" spans="1:2" x14ac:dyDescent="0.35">
      <c r="A2008" s="1" t="s">
        <v>7339</v>
      </c>
      <c r="B2008" s="1" t="s">
        <v>4763</v>
      </c>
    </row>
    <row r="2009" spans="1:2" x14ac:dyDescent="0.35">
      <c r="A2009" s="1" t="s">
        <v>7340</v>
      </c>
      <c r="B2009" s="1" t="s">
        <v>7341</v>
      </c>
    </row>
    <row r="2010" spans="1:2" x14ac:dyDescent="0.35">
      <c r="A2010" s="1" t="s">
        <v>7342</v>
      </c>
      <c r="B2010" s="1" t="s">
        <v>6134</v>
      </c>
    </row>
    <row r="2011" spans="1:2" x14ac:dyDescent="0.35">
      <c r="A2011" s="1" t="s">
        <v>7343</v>
      </c>
      <c r="B2011" s="1" t="s">
        <v>7344</v>
      </c>
    </row>
    <row r="2012" spans="1:2" x14ac:dyDescent="0.35">
      <c r="A2012" s="1" t="s">
        <v>7345</v>
      </c>
      <c r="B2012" s="1" t="s">
        <v>5032</v>
      </c>
    </row>
    <row r="2013" spans="1:2" x14ac:dyDescent="0.35">
      <c r="A2013" s="1" t="s">
        <v>7346</v>
      </c>
      <c r="B2013" s="1" t="s">
        <v>7347</v>
      </c>
    </row>
    <row r="2014" spans="1:2" x14ac:dyDescent="0.35">
      <c r="A2014" s="1" t="s">
        <v>7348</v>
      </c>
      <c r="B2014" s="1" t="s">
        <v>6564</v>
      </c>
    </row>
    <row r="2015" spans="1:2" x14ac:dyDescent="0.35">
      <c r="A2015" s="1" t="s">
        <v>7349</v>
      </c>
      <c r="B2015" s="1" t="s">
        <v>6758</v>
      </c>
    </row>
    <row r="2016" spans="1:2" x14ac:dyDescent="0.35">
      <c r="A2016" s="1" t="s">
        <v>7350</v>
      </c>
      <c r="B2016" s="1" t="s">
        <v>7351</v>
      </c>
    </row>
    <row r="2017" spans="1:2" x14ac:dyDescent="0.35">
      <c r="A2017" s="1" t="s">
        <v>7352</v>
      </c>
      <c r="B2017" s="1" t="s">
        <v>4307</v>
      </c>
    </row>
    <row r="2018" spans="1:2" x14ac:dyDescent="0.35">
      <c r="A2018" s="1" t="s">
        <v>7353</v>
      </c>
      <c r="B2018" s="1" t="s">
        <v>7354</v>
      </c>
    </row>
    <row r="2019" spans="1:2" x14ac:dyDescent="0.35">
      <c r="A2019" s="1" t="s">
        <v>7355</v>
      </c>
      <c r="B2019" s="1" t="s">
        <v>5535</v>
      </c>
    </row>
    <row r="2020" spans="1:2" x14ac:dyDescent="0.35">
      <c r="A2020" s="1" t="s">
        <v>7356</v>
      </c>
      <c r="B2020" s="1" t="s">
        <v>4784</v>
      </c>
    </row>
    <row r="2021" spans="1:2" x14ac:dyDescent="0.35">
      <c r="A2021" s="1" t="s">
        <v>7357</v>
      </c>
      <c r="B2021" s="1" t="s">
        <v>5641</v>
      </c>
    </row>
    <row r="2022" spans="1:2" x14ac:dyDescent="0.35">
      <c r="A2022" s="1" t="s">
        <v>7358</v>
      </c>
      <c r="B2022" s="1" t="s">
        <v>4814</v>
      </c>
    </row>
    <row r="2023" spans="1:2" x14ac:dyDescent="0.35">
      <c r="A2023" s="1" t="s">
        <v>7359</v>
      </c>
      <c r="B2023" s="1" t="s">
        <v>7360</v>
      </c>
    </row>
    <row r="2024" spans="1:2" x14ac:dyDescent="0.35">
      <c r="A2024" s="1" t="s">
        <v>7361</v>
      </c>
      <c r="B2024" s="1" t="s">
        <v>7362</v>
      </c>
    </row>
    <row r="2025" spans="1:2" x14ac:dyDescent="0.35">
      <c r="A2025" s="1" t="s">
        <v>7363</v>
      </c>
      <c r="B2025" s="1" t="s">
        <v>4164</v>
      </c>
    </row>
    <row r="2026" spans="1:2" x14ac:dyDescent="0.35">
      <c r="A2026" s="1" t="s">
        <v>7364</v>
      </c>
      <c r="B2026" s="1" t="s">
        <v>4588</v>
      </c>
    </row>
    <row r="2027" spans="1:2" x14ac:dyDescent="0.35">
      <c r="A2027" s="1" t="s">
        <v>7365</v>
      </c>
      <c r="B2027" s="1" t="s">
        <v>7366</v>
      </c>
    </row>
    <row r="2028" spans="1:2" x14ac:dyDescent="0.35">
      <c r="A2028" s="1" t="s">
        <v>7367</v>
      </c>
      <c r="B2028" s="1" t="s">
        <v>7368</v>
      </c>
    </row>
    <row r="2029" spans="1:2" x14ac:dyDescent="0.35">
      <c r="A2029" s="1" t="s">
        <v>7369</v>
      </c>
      <c r="B2029" s="1" t="s">
        <v>5799</v>
      </c>
    </row>
    <row r="2030" spans="1:2" x14ac:dyDescent="0.35">
      <c r="A2030" s="1" t="s">
        <v>7370</v>
      </c>
      <c r="B2030" s="1" t="s">
        <v>7371</v>
      </c>
    </row>
    <row r="2031" spans="1:2" x14ac:dyDescent="0.35">
      <c r="A2031" s="1" t="s">
        <v>7372</v>
      </c>
      <c r="B2031" s="1" t="s">
        <v>7373</v>
      </c>
    </row>
    <row r="2032" spans="1:2" x14ac:dyDescent="0.35">
      <c r="A2032" s="1" t="s">
        <v>7374</v>
      </c>
      <c r="B2032" s="1" t="s">
        <v>7375</v>
      </c>
    </row>
    <row r="2033" spans="1:2" x14ac:dyDescent="0.35">
      <c r="A2033" s="1" t="s">
        <v>7376</v>
      </c>
      <c r="B2033" s="1" t="s">
        <v>7377</v>
      </c>
    </row>
    <row r="2034" spans="1:2" x14ac:dyDescent="0.35">
      <c r="A2034" s="1" t="s">
        <v>7378</v>
      </c>
      <c r="B2034" s="1" t="s">
        <v>7379</v>
      </c>
    </row>
    <row r="2035" spans="1:2" x14ac:dyDescent="0.35">
      <c r="A2035" s="1" t="s">
        <v>7380</v>
      </c>
      <c r="B2035" s="1" t="s">
        <v>5191</v>
      </c>
    </row>
    <row r="2036" spans="1:2" x14ac:dyDescent="0.35">
      <c r="A2036" s="1" t="s">
        <v>7381</v>
      </c>
      <c r="B2036" s="1" t="s">
        <v>7382</v>
      </c>
    </row>
    <row r="2037" spans="1:2" x14ac:dyDescent="0.35">
      <c r="A2037" s="1" t="s">
        <v>7383</v>
      </c>
      <c r="B2037" s="1" t="s">
        <v>4716</v>
      </c>
    </row>
    <row r="2038" spans="1:2" x14ac:dyDescent="0.35">
      <c r="A2038" s="1" t="s">
        <v>7384</v>
      </c>
      <c r="B2038" s="1" t="s">
        <v>5522</v>
      </c>
    </row>
    <row r="2039" spans="1:2" x14ac:dyDescent="0.35">
      <c r="A2039" s="1" t="s">
        <v>7385</v>
      </c>
      <c r="B2039" s="1" t="s">
        <v>6879</v>
      </c>
    </row>
    <row r="2040" spans="1:2" x14ac:dyDescent="0.35">
      <c r="A2040" s="1" t="s">
        <v>7386</v>
      </c>
      <c r="B2040" s="1" t="s">
        <v>7387</v>
      </c>
    </row>
    <row r="2041" spans="1:2" x14ac:dyDescent="0.35">
      <c r="A2041" s="1" t="s">
        <v>7388</v>
      </c>
      <c r="B2041" s="1" t="s">
        <v>7389</v>
      </c>
    </row>
    <row r="2042" spans="1:2" x14ac:dyDescent="0.35">
      <c r="A2042" s="1" t="s">
        <v>7390</v>
      </c>
      <c r="B2042" s="1" t="s">
        <v>7391</v>
      </c>
    </row>
    <row r="2043" spans="1:2" x14ac:dyDescent="0.35">
      <c r="A2043" s="1" t="s">
        <v>7392</v>
      </c>
      <c r="B2043" s="1" t="s">
        <v>4750</v>
      </c>
    </row>
    <row r="2044" spans="1:2" x14ac:dyDescent="0.35">
      <c r="A2044" s="1" t="s">
        <v>7393</v>
      </c>
      <c r="B2044" s="1" t="s">
        <v>4266</v>
      </c>
    </row>
    <row r="2045" spans="1:2" x14ac:dyDescent="0.35">
      <c r="A2045" s="1" t="s">
        <v>7394</v>
      </c>
      <c r="B2045" s="1" t="s">
        <v>7395</v>
      </c>
    </row>
    <row r="2046" spans="1:2" x14ac:dyDescent="0.35">
      <c r="A2046" s="1" t="s">
        <v>7396</v>
      </c>
      <c r="B2046" s="1" t="s">
        <v>5942</v>
      </c>
    </row>
    <row r="2047" spans="1:2" x14ac:dyDescent="0.35">
      <c r="A2047" s="1" t="s">
        <v>7397</v>
      </c>
      <c r="B2047" s="1" t="s">
        <v>7398</v>
      </c>
    </row>
    <row r="2048" spans="1:2" x14ac:dyDescent="0.35">
      <c r="A2048" s="1" t="s">
        <v>7399</v>
      </c>
      <c r="B2048" s="1" t="s">
        <v>7400</v>
      </c>
    </row>
    <row r="2049" spans="1:2" x14ac:dyDescent="0.35">
      <c r="A2049" s="1" t="s">
        <v>7401</v>
      </c>
      <c r="B2049" s="1" t="s">
        <v>6041</v>
      </c>
    </row>
    <row r="2050" spans="1:2" x14ac:dyDescent="0.35">
      <c r="A2050" s="1" t="s">
        <v>7402</v>
      </c>
      <c r="B2050" s="1" t="s">
        <v>6498</v>
      </c>
    </row>
    <row r="2051" spans="1:2" x14ac:dyDescent="0.35">
      <c r="A2051" s="1" t="s">
        <v>7403</v>
      </c>
      <c r="B2051" s="1" t="s">
        <v>7404</v>
      </c>
    </row>
    <row r="2052" spans="1:2" x14ac:dyDescent="0.35">
      <c r="A2052" s="1" t="s">
        <v>7405</v>
      </c>
      <c r="B2052" s="1" t="s">
        <v>7406</v>
      </c>
    </row>
    <row r="2053" spans="1:2" x14ac:dyDescent="0.35">
      <c r="A2053" s="1" t="s">
        <v>7407</v>
      </c>
      <c r="B2053" s="1" t="s">
        <v>4825</v>
      </c>
    </row>
    <row r="2054" spans="1:2" x14ac:dyDescent="0.35">
      <c r="A2054" s="1" t="s">
        <v>7408</v>
      </c>
      <c r="B2054" s="1" t="s">
        <v>4245</v>
      </c>
    </row>
    <row r="2055" spans="1:2" x14ac:dyDescent="0.35">
      <c r="A2055" s="1" t="s">
        <v>7409</v>
      </c>
      <c r="B2055" s="1" t="s">
        <v>5017</v>
      </c>
    </row>
    <row r="2056" spans="1:2" x14ac:dyDescent="0.35">
      <c r="A2056" s="1" t="s">
        <v>7410</v>
      </c>
      <c r="B2056" s="1" t="s">
        <v>7411</v>
      </c>
    </row>
    <row r="2057" spans="1:2" x14ac:dyDescent="0.35">
      <c r="A2057" s="1" t="s">
        <v>7412</v>
      </c>
      <c r="B2057" s="1" t="s">
        <v>5508</v>
      </c>
    </row>
    <row r="2058" spans="1:2" x14ac:dyDescent="0.35">
      <c r="A2058" s="1" t="s">
        <v>7413</v>
      </c>
      <c r="B2058" s="1" t="s">
        <v>7414</v>
      </c>
    </row>
    <row r="2059" spans="1:2" x14ac:dyDescent="0.35">
      <c r="A2059" s="1" t="s">
        <v>7415</v>
      </c>
      <c r="B2059" s="1" t="s">
        <v>6877</v>
      </c>
    </row>
    <row r="2060" spans="1:2" x14ac:dyDescent="0.35">
      <c r="A2060" s="1" t="s">
        <v>7416</v>
      </c>
      <c r="B2060" s="1" t="s">
        <v>7417</v>
      </c>
    </row>
    <row r="2061" spans="1:2" x14ac:dyDescent="0.35">
      <c r="A2061" s="1" t="s">
        <v>7418</v>
      </c>
      <c r="B2061" s="1" t="s">
        <v>6371</v>
      </c>
    </row>
    <row r="2062" spans="1:2" x14ac:dyDescent="0.35">
      <c r="A2062" s="1" t="s">
        <v>7419</v>
      </c>
      <c r="B2062" s="1" t="s">
        <v>6882</v>
      </c>
    </row>
    <row r="2063" spans="1:2" x14ac:dyDescent="0.35">
      <c r="A2063" s="1" t="s">
        <v>7420</v>
      </c>
      <c r="B2063" s="1" t="s">
        <v>7421</v>
      </c>
    </row>
    <row r="2064" spans="1:2" x14ac:dyDescent="0.35">
      <c r="A2064" s="1" t="s">
        <v>7422</v>
      </c>
      <c r="B2064" s="1" t="s">
        <v>4776</v>
      </c>
    </row>
    <row r="2065" spans="1:2" x14ac:dyDescent="0.35">
      <c r="A2065" s="1" t="s">
        <v>7423</v>
      </c>
      <c r="B2065" s="1" t="s">
        <v>7424</v>
      </c>
    </row>
    <row r="2066" spans="1:2" x14ac:dyDescent="0.35">
      <c r="A2066" s="1" t="s">
        <v>7425</v>
      </c>
      <c r="B2066" s="1" t="s">
        <v>7426</v>
      </c>
    </row>
    <row r="2067" spans="1:2" x14ac:dyDescent="0.35">
      <c r="A2067" s="1" t="s">
        <v>7427</v>
      </c>
      <c r="B2067" s="1" t="s">
        <v>7428</v>
      </c>
    </row>
    <row r="2068" spans="1:2" x14ac:dyDescent="0.35">
      <c r="A2068" s="1" t="s">
        <v>7429</v>
      </c>
      <c r="B2068" s="1" t="s">
        <v>5913</v>
      </c>
    </row>
    <row r="2069" spans="1:2" x14ac:dyDescent="0.35">
      <c r="A2069" s="1" t="s">
        <v>7430</v>
      </c>
      <c r="B2069" s="1" t="s">
        <v>4988</v>
      </c>
    </row>
    <row r="2070" spans="1:2" x14ac:dyDescent="0.35">
      <c r="A2070" s="1" t="s">
        <v>7431</v>
      </c>
      <c r="B2070" s="1" t="s">
        <v>4999</v>
      </c>
    </row>
    <row r="2071" spans="1:2" x14ac:dyDescent="0.35">
      <c r="A2071" s="1" t="s">
        <v>7432</v>
      </c>
      <c r="B2071" s="1" t="s">
        <v>4714</v>
      </c>
    </row>
    <row r="2072" spans="1:2" x14ac:dyDescent="0.35">
      <c r="A2072" s="1" t="s">
        <v>7433</v>
      </c>
      <c r="B2072" s="1" t="s">
        <v>4353</v>
      </c>
    </row>
    <row r="2073" spans="1:2" x14ac:dyDescent="0.35">
      <c r="A2073" s="1" t="s">
        <v>7434</v>
      </c>
      <c r="B2073" s="1" t="s">
        <v>5687</v>
      </c>
    </row>
    <row r="2074" spans="1:2" x14ac:dyDescent="0.35">
      <c r="A2074" s="1" t="s">
        <v>7435</v>
      </c>
      <c r="B2074" s="1" t="s">
        <v>6545</v>
      </c>
    </row>
    <row r="2075" spans="1:2" x14ac:dyDescent="0.35">
      <c r="A2075" s="1" t="s">
        <v>7436</v>
      </c>
      <c r="B2075" s="1" t="s">
        <v>5475</v>
      </c>
    </row>
    <row r="2076" spans="1:2" x14ac:dyDescent="0.35">
      <c r="A2076" s="1" t="s">
        <v>7437</v>
      </c>
      <c r="B2076" s="1" t="s">
        <v>7438</v>
      </c>
    </row>
    <row r="2077" spans="1:2" x14ac:dyDescent="0.35">
      <c r="A2077" s="1" t="s">
        <v>7439</v>
      </c>
      <c r="B2077" s="1" t="s">
        <v>6504</v>
      </c>
    </row>
    <row r="2078" spans="1:2" x14ac:dyDescent="0.35">
      <c r="A2078" s="1" t="s">
        <v>7440</v>
      </c>
      <c r="B2078" s="1" t="s">
        <v>5081</v>
      </c>
    </row>
    <row r="2079" spans="1:2" x14ac:dyDescent="0.35">
      <c r="A2079" s="1" t="s">
        <v>7441</v>
      </c>
      <c r="B2079" s="1" t="s">
        <v>7442</v>
      </c>
    </row>
    <row r="2080" spans="1:2" x14ac:dyDescent="0.35">
      <c r="A2080" s="1" t="s">
        <v>7443</v>
      </c>
      <c r="B2080" s="1" t="s">
        <v>4573</v>
      </c>
    </row>
    <row r="2081" spans="1:2" x14ac:dyDescent="0.35">
      <c r="A2081" s="1" t="s">
        <v>7444</v>
      </c>
      <c r="B2081" s="1" t="s">
        <v>6545</v>
      </c>
    </row>
    <row r="2082" spans="1:2" x14ac:dyDescent="0.35">
      <c r="A2082" s="1" t="s">
        <v>7445</v>
      </c>
      <c r="B2082" s="1" t="s">
        <v>4484</v>
      </c>
    </row>
    <row r="2083" spans="1:2" x14ac:dyDescent="0.35">
      <c r="A2083" s="1" t="s">
        <v>7446</v>
      </c>
      <c r="B2083" s="1" t="s">
        <v>7447</v>
      </c>
    </row>
    <row r="2084" spans="1:2" x14ac:dyDescent="0.35">
      <c r="A2084" s="1" t="s">
        <v>7448</v>
      </c>
      <c r="B2084" s="1" t="s">
        <v>6421</v>
      </c>
    </row>
    <row r="2085" spans="1:2" x14ac:dyDescent="0.35">
      <c r="A2085" s="1" t="s">
        <v>7449</v>
      </c>
      <c r="B2085" s="1" t="s">
        <v>7428</v>
      </c>
    </row>
    <row r="2086" spans="1:2" x14ac:dyDescent="0.35">
      <c r="A2086" s="1" t="s">
        <v>7450</v>
      </c>
      <c r="B2086" s="1" t="s">
        <v>4206</v>
      </c>
    </row>
    <row r="2087" spans="1:2" x14ac:dyDescent="0.35">
      <c r="A2087" s="1" t="s">
        <v>7451</v>
      </c>
      <c r="B2087" s="1" t="s">
        <v>5499</v>
      </c>
    </row>
    <row r="2088" spans="1:2" x14ac:dyDescent="0.35">
      <c r="A2088" s="1" t="s">
        <v>7452</v>
      </c>
      <c r="B2088" s="1" t="s">
        <v>7453</v>
      </c>
    </row>
    <row r="2089" spans="1:2" x14ac:dyDescent="0.35">
      <c r="A2089" s="1" t="s">
        <v>7454</v>
      </c>
      <c r="B2089" s="1" t="s">
        <v>5541</v>
      </c>
    </row>
    <row r="2090" spans="1:2" x14ac:dyDescent="0.35">
      <c r="A2090" s="1" t="s">
        <v>7455</v>
      </c>
      <c r="B2090" s="1" t="s">
        <v>4182</v>
      </c>
    </row>
    <row r="2091" spans="1:2" x14ac:dyDescent="0.35">
      <c r="A2091" s="1" t="s">
        <v>7456</v>
      </c>
      <c r="B2091" s="1" t="s">
        <v>6033</v>
      </c>
    </row>
    <row r="2092" spans="1:2" x14ac:dyDescent="0.35">
      <c r="A2092" s="1" t="s">
        <v>7457</v>
      </c>
      <c r="B2092" s="1" t="s">
        <v>4466</v>
      </c>
    </row>
    <row r="2093" spans="1:2" x14ac:dyDescent="0.35">
      <c r="A2093" s="1" t="s">
        <v>7458</v>
      </c>
      <c r="B2093" s="1" t="s">
        <v>7459</v>
      </c>
    </row>
    <row r="2094" spans="1:2" x14ac:dyDescent="0.35">
      <c r="A2094" s="1" t="s">
        <v>7460</v>
      </c>
      <c r="B2094" s="1" t="s">
        <v>4198</v>
      </c>
    </row>
    <row r="2095" spans="1:2" x14ac:dyDescent="0.35">
      <c r="A2095" s="1" t="s">
        <v>7461</v>
      </c>
      <c r="B2095" s="1" t="s">
        <v>6925</v>
      </c>
    </row>
    <row r="2096" spans="1:2" x14ac:dyDescent="0.35">
      <c r="A2096" s="1" t="s">
        <v>7462</v>
      </c>
      <c r="B2096" s="1" t="s">
        <v>4484</v>
      </c>
    </row>
    <row r="2097" spans="1:2" x14ac:dyDescent="0.35">
      <c r="A2097" s="1" t="s">
        <v>7463</v>
      </c>
      <c r="B2097" s="1" t="s">
        <v>7464</v>
      </c>
    </row>
    <row r="2098" spans="1:2" x14ac:dyDescent="0.35">
      <c r="A2098" s="1" t="s">
        <v>7465</v>
      </c>
      <c r="B2098" s="1" t="s">
        <v>7466</v>
      </c>
    </row>
    <row r="2099" spans="1:2" x14ac:dyDescent="0.35">
      <c r="A2099" s="1" t="s">
        <v>7467</v>
      </c>
      <c r="B2099" s="1" t="s">
        <v>4307</v>
      </c>
    </row>
    <row r="2100" spans="1:2" x14ac:dyDescent="0.35">
      <c r="A2100" s="1" t="s">
        <v>7468</v>
      </c>
      <c r="B2100" s="1" t="s">
        <v>7469</v>
      </c>
    </row>
    <row r="2101" spans="1:2" x14ac:dyDescent="0.35">
      <c r="A2101" s="1" t="s">
        <v>7470</v>
      </c>
      <c r="B2101" s="1" t="s">
        <v>7471</v>
      </c>
    </row>
    <row r="2102" spans="1:2" x14ac:dyDescent="0.35">
      <c r="A2102" s="1" t="s">
        <v>7472</v>
      </c>
      <c r="B2102" s="1" t="s">
        <v>5907</v>
      </c>
    </row>
    <row r="2103" spans="1:2" x14ac:dyDescent="0.35">
      <c r="A2103" s="1" t="s">
        <v>7473</v>
      </c>
      <c r="B2103" s="1" t="s">
        <v>5873</v>
      </c>
    </row>
    <row r="2104" spans="1:2" x14ac:dyDescent="0.35">
      <c r="A2104" s="1" t="s">
        <v>7474</v>
      </c>
      <c r="B2104" s="1" t="s">
        <v>4691</v>
      </c>
    </row>
    <row r="2105" spans="1:2" x14ac:dyDescent="0.35">
      <c r="A2105" s="1" t="s">
        <v>7475</v>
      </c>
      <c r="B2105" s="1" t="s">
        <v>7404</v>
      </c>
    </row>
    <row r="2106" spans="1:2" x14ac:dyDescent="0.35">
      <c r="A2106" s="1" t="s">
        <v>7476</v>
      </c>
      <c r="B2106" s="1" t="s">
        <v>7285</v>
      </c>
    </row>
    <row r="2107" spans="1:2" x14ac:dyDescent="0.35">
      <c r="A2107" s="1" t="s">
        <v>7477</v>
      </c>
      <c r="B2107" s="1" t="s">
        <v>7114</v>
      </c>
    </row>
    <row r="2108" spans="1:2" x14ac:dyDescent="0.35">
      <c r="A2108" s="1" t="s">
        <v>7478</v>
      </c>
      <c r="B2108" s="1" t="s">
        <v>7398</v>
      </c>
    </row>
    <row r="2109" spans="1:2" x14ac:dyDescent="0.35">
      <c r="A2109" s="1" t="s">
        <v>7479</v>
      </c>
      <c r="B2109" s="1" t="s">
        <v>7480</v>
      </c>
    </row>
    <row r="2110" spans="1:2" x14ac:dyDescent="0.35">
      <c r="A2110" s="1" t="s">
        <v>7481</v>
      </c>
      <c r="B2110" s="1" t="s">
        <v>7482</v>
      </c>
    </row>
    <row r="2111" spans="1:2" x14ac:dyDescent="0.35">
      <c r="A2111" s="1" t="s">
        <v>7483</v>
      </c>
      <c r="B2111" s="1" t="s">
        <v>7484</v>
      </c>
    </row>
    <row r="2112" spans="1:2" x14ac:dyDescent="0.35">
      <c r="A2112" s="1" t="s">
        <v>7485</v>
      </c>
      <c r="B2112" s="1" t="s">
        <v>7486</v>
      </c>
    </row>
    <row r="2113" spans="1:2" x14ac:dyDescent="0.35">
      <c r="A2113" s="1" t="s">
        <v>7487</v>
      </c>
      <c r="B2113" s="1" t="s">
        <v>7488</v>
      </c>
    </row>
    <row r="2114" spans="1:2" x14ac:dyDescent="0.35">
      <c r="A2114" s="1" t="s">
        <v>7489</v>
      </c>
      <c r="B2114" s="1" t="s">
        <v>4610</v>
      </c>
    </row>
    <row r="2115" spans="1:2" x14ac:dyDescent="0.35">
      <c r="A2115" s="1" t="s">
        <v>7490</v>
      </c>
      <c r="B2115" s="1" t="s">
        <v>5129</v>
      </c>
    </row>
    <row r="2116" spans="1:2" x14ac:dyDescent="0.35">
      <c r="A2116" s="1" t="s">
        <v>7491</v>
      </c>
      <c r="B2116" s="1" t="s">
        <v>4804</v>
      </c>
    </row>
    <row r="2117" spans="1:2" x14ac:dyDescent="0.35">
      <c r="A2117" s="1" t="s">
        <v>7492</v>
      </c>
      <c r="B2117" s="1" t="s">
        <v>7493</v>
      </c>
    </row>
    <row r="2118" spans="1:2" x14ac:dyDescent="0.35">
      <c r="A2118" s="1" t="s">
        <v>7494</v>
      </c>
      <c r="B2118" s="1" t="s">
        <v>5717</v>
      </c>
    </row>
    <row r="2119" spans="1:2" x14ac:dyDescent="0.35">
      <c r="A2119" s="1" t="s">
        <v>7495</v>
      </c>
      <c r="B2119" s="1" t="s">
        <v>5102</v>
      </c>
    </row>
    <row r="2120" spans="1:2" x14ac:dyDescent="0.35">
      <c r="A2120" s="1" t="s">
        <v>7496</v>
      </c>
      <c r="B2120" s="1" t="s">
        <v>5900</v>
      </c>
    </row>
    <row r="2121" spans="1:2" x14ac:dyDescent="0.35">
      <c r="A2121" s="1" t="s">
        <v>7497</v>
      </c>
      <c r="B2121" s="1" t="s">
        <v>7498</v>
      </c>
    </row>
    <row r="2122" spans="1:2" x14ac:dyDescent="0.35">
      <c r="A2122" s="1" t="s">
        <v>7499</v>
      </c>
      <c r="B2122" s="1" t="s">
        <v>7500</v>
      </c>
    </row>
    <row r="2123" spans="1:2" x14ac:dyDescent="0.35">
      <c r="A2123" s="1" t="s">
        <v>7501</v>
      </c>
      <c r="B2123" s="1" t="s">
        <v>7502</v>
      </c>
    </row>
    <row r="2124" spans="1:2" x14ac:dyDescent="0.35">
      <c r="A2124" s="1" t="s">
        <v>7503</v>
      </c>
      <c r="B2124" s="1" t="s">
        <v>7504</v>
      </c>
    </row>
    <row r="2125" spans="1:2" x14ac:dyDescent="0.35">
      <c r="A2125" s="1" t="s">
        <v>7505</v>
      </c>
      <c r="B2125" s="1" t="s">
        <v>7506</v>
      </c>
    </row>
    <row r="2126" spans="1:2" x14ac:dyDescent="0.35">
      <c r="A2126" s="1" t="s">
        <v>7507</v>
      </c>
      <c r="B2126" s="1" t="s">
        <v>5482</v>
      </c>
    </row>
    <row r="2127" spans="1:2" x14ac:dyDescent="0.35">
      <c r="A2127" s="1" t="s">
        <v>7508</v>
      </c>
      <c r="B2127" s="1" t="s">
        <v>5535</v>
      </c>
    </row>
    <row r="2128" spans="1:2" x14ac:dyDescent="0.35">
      <c r="A2128" s="1" t="s">
        <v>7509</v>
      </c>
      <c r="B2128" s="1" t="s">
        <v>5382</v>
      </c>
    </row>
    <row r="2129" spans="1:2" x14ac:dyDescent="0.35">
      <c r="A2129" s="1" t="s">
        <v>7510</v>
      </c>
      <c r="B2129" s="1" t="s">
        <v>6400</v>
      </c>
    </row>
    <row r="2130" spans="1:2" x14ac:dyDescent="0.35">
      <c r="A2130" s="1" t="s">
        <v>7511</v>
      </c>
      <c r="B2130" s="1" t="s">
        <v>7294</v>
      </c>
    </row>
    <row r="2131" spans="1:2" x14ac:dyDescent="0.35">
      <c r="A2131" s="1" t="s">
        <v>7512</v>
      </c>
      <c r="B2131" s="1" t="s">
        <v>7513</v>
      </c>
    </row>
    <row r="2132" spans="1:2" x14ac:dyDescent="0.35">
      <c r="A2132" s="1" t="s">
        <v>7514</v>
      </c>
      <c r="B2132" s="1" t="s">
        <v>6456</v>
      </c>
    </row>
    <row r="2133" spans="1:2" x14ac:dyDescent="0.35">
      <c r="A2133" s="1" t="s">
        <v>7515</v>
      </c>
      <c r="B2133" s="1" t="s">
        <v>7516</v>
      </c>
    </row>
    <row r="2134" spans="1:2" x14ac:dyDescent="0.35">
      <c r="A2134" s="1" t="s">
        <v>7517</v>
      </c>
      <c r="B2134" s="1" t="s">
        <v>4673</v>
      </c>
    </row>
    <row r="2135" spans="1:2" x14ac:dyDescent="0.35">
      <c r="A2135" s="1" t="s">
        <v>7518</v>
      </c>
      <c r="B2135" s="1" t="s">
        <v>7519</v>
      </c>
    </row>
    <row r="2136" spans="1:2" x14ac:dyDescent="0.35">
      <c r="A2136" s="1" t="s">
        <v>7520</v>
      </c>
      <c r="B2136" s="1" t="s">
        <v>7521</v>
      </c>
    </row>
    <row r="2137" spans="1:2" x14ac:dyDescent="0.35">
      <c r="A2137" s="1" t="s">
        <v>7522</v>
      </c>
      <c r="B2137" s="1" t="s">
        <v>7523</v>
      </c>
    </row>
    <row r="2138" spans="1:2" x14ac:dyDescent="0.35">
      <c r="A2138" s="1" t="s">
        <v>7524</v>
      </c>
      <c r="B2138" s="1" t="s">
        <v>7525</v>
      </c>
    </row>
    <row r="2139" spans="1:2" x14ac:dyDescent="0.35">
      <c r="A2139" s="1" t="s">
        <v>7526</v>
      </c>
      <c r="B2139" s="1" t="s">
        <v>7193</v>
      </c>
    </row>
    <row r="2140" spans="1:2" x14ac:dyDescent="0.35">
      <c r="A2140" s="1" t="s">
        <v>7527</v>
      </c>
      <c r="B2140" s="1" t="s">
        <v>6463</v>
      </c>
    </row>
    <row r="2141" spans="1:2" x14ac:dyDescent="0.35">
      <c r="A2141" s="1" t="s">
        <v>7528</v>
      </c>
      <c r="B2141" s="1" t="s">
        <v>7529</v>
      </c>
    </row>
    <row r="2142" spans="1:2" x14ac:dyDescent="0.35">
      <c r="A2142" s="1" t="s">
        <v>7530</v>
      </c>
      <c r="B2142" s="1" t="s">
        <v>7531</v>
      </c>
    </row>
    <row r="2143" spans="1:2" x14ac:dyDescent="0.35">
      <c r="A2143" s="1" t="s">
        <v>7532</v>
      </c>
      <c r="B2143" s="1" t="s">
        <v>7533</v>
      </c>
    </row>
    <row r="2144" spans="1:2" x14ac:dyDescent="0.35">
      <c r="A2144" s="1" t="s">
        <v>7534</v>
      </c>
      <c r="B2144" s="1" t="s">
        <v>7535</v>
      </c>
    </row>
    <row r="2145" spans="1:2" x14ac:dyDescent="0.35">
      <c r="A2145" s="1" t="s">
        <v>7536</v>
      </c>
      <c r="B2145" s="1" t="s">
        <v>6879</v>
      </c>
    </row>
    <row r="2146" spans="1:2" x14ac:dyDescent="0.35">
      <c r="A2146" s="1" t="s">
        <v>7537</v>
      </c>
      <c r="B2146" s="1" t="s">
        <v>5445</v>
      </c>
    </row>
    <row r="2147" spans="1:2" x14ac:dyDescent="0.35">
      <c r="A2147" s="1" t="s">
        <v>7538</v>
      </c>
      <c r="B2147" s="1" t="s">
        <v>7539</v>
      </c>
    </row>
    <row r="2148" spans="1:2" x14ac:dyDescent="0.35">
      <c r="A2148" s="1" t="s">
        <v>7540</v>
      </c>
      <c r="B2148" s="1" t="s">
        <v>4598</v>
      </c>
    </row>
    <row r="2149" spans="1:2" x14ac:dyDescent="0.35">
      <c r="A2149" s="1" t="s">
        <v>7541</v>
      </c>
      <c r="B2149" s="1" t="s">
        <v>6476</v>
      </c>
    </row>
    <row r="2150" spans="1:2" x14ac:dyDescent="0.35">
      <c r="A2150" s="1" t="s">
        <v>7542</v>
      </c>
      <c r="B2150" s="1" t="s">
        <v>7543</v>
      </c>
    </row>
    <row r="2151" spans="1:2" x14ac:dyDescent="0.35">
      <c r="A2151" s="1" t="s">
        <v>7544</v>
      </c>
      <c r="B2151" s="1" t="s">
        <v>7315</v>
      </c>
    </row>
    <row r="2152" spans="1:2" x14ac:dyDescent="0.35">
      <c r="A2152" s="1" t="s">
        <v>7545</v>
      </c>
      <c r="B2152" s="1" t="s">
        <v>7546</v>
      </c>
    </row>
    <row r="2153" spans="1:2" x14ac:dyDescent="0.35">
      <c r="A2153" s="1" t="s">
        <v>7547</v>
      </c>
      <c r="B2153" s="1" t="s">
        <v>7548</v>
      </c>
    </row>
    <row r="2154" spans="1:2" x14ac:dyDescent="0.35">
      <c r="A2154" s="1" t="s">
        <v>7549</v>
      </c>
      <c r="B2154" s="1" t="s">
        <v>7550</v>
      </c>
    </row>
    <row r="2155" spans="1:2" x14ac:dyDescent="0.35">
      <c r="A2155" s="1" t="s">
        <v>7551</v>
      </c>
      <c r="B2155" s="1" t="s">
        <v>7552</v>
      </c>
    </row>
    <row r="2156" spans="1:2" x14ac:dyDescent="0.35">
      <c r="A2156" s="1" t="s">
        <v>7553</v>
      </c>
      <c r="B2156" s="1" t="s">
        <v>5408</v>
      </c>
    </row>
    <row r="2157" spans="1:2" x14ac:dyDescent="0.35">
      <c r="A2157" s="1" t="s">
        <v>7554</v>
      </c>
      <c r="B2157" s="1" t="s">
        <v>4304</v>
      </c>
    </row>
    <row r="2158" spans="1:2" x14ac:dyDescent="0.35">
      <c r="A2158" s="1" t="s">
        <v>7555</v>
      </c>
      <c r="B2158" s="1" t="s">
        <v>4245</v>
      </c>
    </row>
    <row r="2159" spans="1:2" x14ac:dyDescent="0.35">
      <c r="A2159" s="1" t="s">
        <v>7556</v>
      </c>
      <c r="B2159" s="1" t="s">
        <v>5544</v>
      </c>
    </row>
    <row r="2160" spans="1:2" x14ac:dyDescent="0.35">
      <c r="A2160" s="1" t="s">
        <v>7557</v>
      </c>
      <c r="B2160" s="1" t="s">
        <v>5671</v>
      </c>
    </row>
    <row r="2161" spans="1:2" x14ac:dyDescent="0.35">
      <c r="A2161" s="1" t="s">
        <v>7558</v>
      </c>
      <c r="B2161" s="1" t="s">
        <v>4792</v>
      </c>
    </row>
    <row r="2162" spans="1:2" x14ac:dyDescent="0.35">
      <c r="A2162" s="1" t="s">
        <v>7559</v>
      </c>
      <c r="B2162" s="1" t="s">
        <v>7560</v>
      </c>
    </row>
    <row r="2163" spans="1:2" x14ac:dyDescent="0.35">
      <c r="A2163" s="1" t="s">
        <v>7561</v>
      </c>
      <c r="B2163" s="1" t="s">
        <v>7562</v>
      </c>
    </row>
    <row r="2164" spans="1:2" x14ac:dyDescent="0.35">
      <c r="A2164" s="1" t="s">
        <v>7563</v>
      </c>
      <c r="B2164" s="1" t="s">
        <v>4188</v>
      </c>
    </row>
    <row r="2165" spans="1:2" x14ac:dyDescent="0.35">
      <c r="A2165" s="1" t="s">
        <v>7564</v>
      </c>
      <c r="B2165" s="1" t="s">
        <v>6009</v>
      </c>
    </row>
    <row r="2166" spans="1:2" x14ac:dyDescent="0.35">
      <c r="A2166" s="1" t="s">
        <v>7565</v>
      </c>
      <c r="B2166" s="1" t="s">
        <v>6201</v>
      </c>
    </row>
    <row r="2167" spans="1:2" x14ac:dyDescent="0.35">
      <c r="A2167" s="1" t="s">
        <v>7566</v>
      </c>
      <c r="B2167" s="1" t="s">
        <v>4505</v>
      </c>
    </row>
    <row r="2168" spans="1:2" x14ac:dyDescent="0.35">
      <c r="A2168" s="1" t="s">
        <v>7567</v>
      </c>
      <c r="B2168" s="1" t="s">
        <v>6463</v>
      </c>
    </row>
    <row r="2169" spans="1:2" x14ac:dyDescent="0.35">
      <c r="A2169" s="1" t="s">
        <v>7568</v>
      </c>
      <c r="B2169" s="1" t="s">
        <v>5812</v>
      </c>
    </row>
    <row r="2170" spans="1:2" x14ac:dyDescent="0.35">
      <c r="A2170" s="1" t="s">
        <v>7569</v>
      </c>
      <c r="B2170" s="1" t="s">
        <v>7570</v>
      </c>
    </row>
    <row r="2171" spans="1:2" x14ac:dyDescent="0.35">
      <c r="A2171" s="1" t="s">
        <v>7571</v>
      </c>
      <c r="B2171" s="1" t="s">
        <v>7572</v>
      </c>
    </row>
    <row r="2172" spans="1:2" x14ac:dyDescent="0.35">
      <c r="A2172" s="1" t="s">
        <v>7573</v>
      </c>
      <c r="B2172" s="1" t="s">
        <v>4531</v>
      </c>
    </row>
    <row r="2173" spans="1:2" x14ac:dyDescent="0.35">
      <c r="A2173" s="1" t="s">
        <v>7574</v>
      </c>
      <c r="B2173" s="1" t="s">
        <v>4654</v>
      </c>
    </row>
    <row r="2174" spans="1:2" x14ac:dyDescent="0.35">
      <c r="A2174" s="1" t="s">
        <v>7575</v>
      </c>
      <c r="B2174" s="1" t="s">
        <v>7576</v>
      </c>
    </row>
    <row r="2175" spans="1:2" x14ac:dyDescent="0.35">
      <c r="A2175" s="1" t="s">
        <v>7577</v>
      </c>
      <c r="B2175" s="1" t="s">
        <v>7578</v>
      </c>
    </row>
    <row r="2176" spans="1:2" x14ac:dyDescent="0.35">
      <c r="A2176" s="1" t="s">
        <v>7579</v>
      </c>
      <c r="B2176" s="1" t="s">
        <v>4212</v>
      </c>
    </row>
    <row r="2177" spans="1:2" x14ac:dyDescent="0.35">
      <c r="A2177" s="1" t="s">
        <v>7580</v>
      </c>
      <c r="B2177" s="1" t="s">
        <v>4856</v>
      </c>
    </row>
    <row r="2178" spans="1:2" x14ac:dyDescent="0.35">
      <c r="A2178" s="1" t="s">
        <v>7581</v>
      </c>
      <c r="B2178" s="1" t="s">
        <v>5873</v>
      </c>
    </row>
    <row r="2179" spans="1:2" x14ac:dyDescent="0.35">
      <c r="A2179" s="1" t="s">
        <v>7582</v>
      </c>
      <c r="B2179" s="1" t="s">
        <v>5651</v>
      </c>
    </row>
    <row r="2180" spans="1:2" x14ac:dyDescent="0.35">
      <c r="A2180" s="1" t="s">
        <v>7583</v>
      </c>
      <c r="B2180" s="1" t="s">
        <v>5544</v>
      </c>
    </row>
    <row r="2181" spans="1:2" x14ac:dyDescent="0.35">
      <c r="A2181" s="1" t="s">
        <v>7584</v>
      </c>
      <c r="B2181" s="1" t="s">
        <v>7585</v>
      </c>
    </row>
    <row r="2182" spans="1:2" x14ac:dyDescent="0.35">
      <c r="A2182" s="1" t="s">
        <v>7586</v>
      </c>
      <c r="B2182" s="1" t="s">
        <v>4780</v>
      </c>
    </row>
    <row r="2183" spans="1:2" x14ac:dyDescent="0.35">
      <c r="A2183" s="1" t="s">
        <v>7587</v>
      </c>
      <c r="B2183" s="1" t="s">
        <v>6900</v>
      </c>
    </row>
    <row r="2184" spans="1:2" x14ac:dyDescent="0.35">
      <c r="A2184" s="1" t="s">
        <v>7588</v>
      </c>
      <c r="B2184" s="1" t="s">
        <v>7589</v>
      </c>
    </row>
    <row r="2185" spans="1:2" x14ac:dyDescent="0.35">
      <c r="A2185" s="1" t="s">
        <v>7590</v>
      </c>
      <c r="B2185" s="1" t="s">
        <v>6328</v>
      </c>
    </row>
    <row r="2186" spans="1:2" x14ac:dyDescent="0.35">
      <c r="A2186" s="1" t="s">
        <v>7591</v>
      </c>
      <c r="B2186" s="1" t="s">
        <v>7592</v>
      </c>
    </row>
    <row r="2187" spans="1:2" x14ac:dyDescent="0.35">
      <c r="A2187" s="1" t="s">
        <v>7593</v>
      </c>
      <c r="B2187" s="1" t="s">
        <v>7506</v>
      </c>
    </row>
    <row r="2188" spans="1:2" x14ac:dyDescent="0.35">
      <c r="A2188" s="1" t="s">
        <v>7594</v>
      </c>
      <c r="B2188" s="1" t="s">
        <v>4146</v>
      </c>
    </row>
    <row r="2189" spans="1:2" x14ac:dyDescent="0.35">
      <c r="A2189" s="1" t="s">
        <v>7595</v>
      </c>
      <c r="B2189" s="1" t="s">
        <v>6093</v>
      </c>
    </row>
    <row r="2190" spans="1:2" x14ac:dyDescent="0.35">
      <c r="A2190" s="1" t="s">
        <v>7596</v>
      </c>
      <c r="B2190" s="1" t="s">
        <v>7597</v>
      </c>
    </row>
    <row r="2191" spans="1:2" x14ac:dyDescent="0.35">
      <c r="A2191" s="1" t="s">
        <v>7598</v>
      </c>
      <c r="B2191" s="1" t="s">
        <v>7599</v>
      </c>
    </row>
    <row r="2192" spans="1:2" x14ac:dyDescent="0.35">
      <c r="A2192" s="1" t="s">
        <v>7600</v>
      </c>
      <c r="B2192" s="1" t="s">
        <v>6009</v>
      </c>
    </row>
    <row r="2193" spans="1:2" x14ac:dyDescent="0.35">
      <c r="A2193" s="1" t="s">
        <v>7601</v>
      </c>
      <c r="B2193" s="1" t="s">
        <v>6140</v>
      </c>
    </row>
    <row r="2194" spans="1:2" x14ac:dyDescent="0.35">
      <c r="A2194" s="1" t="s">
        <v>7602</v>
      </c>
      <c r="B2194" s="1" t="s">
        <v>7603</v>
      </c>
    </row>
    <row r="2195" spans="1:2" x14ac:dyDescent="0.35">
      <c r="A2195" s="1" t="s">
        <v>7604</v>
      </c>
      <c r="B2195" s="1" t="s">
        <v>4677</v>
      </c>
    </row>
    <row r="2196" spans="1:2" x14ac:dyDescent="0.35">
      <c r="A2196" s="1" t="s">
        <v>7605</v>
      </c>
      <c r="B2196" s="1" t="s">
        <v>7606</v>
      </c>
    </row>
    <row r="2197" spans="1:2" x14ac:dyDescent="0.35">
      <c r="A2197" s="1" t="s">
        <v>7607</v>
      </c>
      <c r="B2197" s="1" t="s">
        <v>7608</v>
      </c>
    </row>
    <row r="2198" spans="1:2" x14ac:dyDescent="0.35">
      <c r="A2198" s="1" t="s">
        <v>7609</v>
      </c>
      <c r="B2198" s="1" t="s">
        <v>6569</v>
      </c>
    </row>
    <row r="2199" spans="1:2" x14ac:dyDescent="0.35">
      <c r="A2199" s="1" t="s">
        <v>7610</v>
      </c>
      <c r="B2199" s="1" t="s">
        <v>6015</v>
      </c>
    </row>
    <row r="2200" spans="1:2" x14ac:dyDescent="0.35">
      <c r="A2200" s="1" t="s">
        <v>7611</v>
      </c>
      <c r="B2200" s="1" t="s">
        <v>4988</v>
      </c>
    </row>
    <row r="2201" spans="1:2" x14ac:dyDescent="0.35">
      <c r="A2201" s="1" t="s">
        <v>7612</v>
      </c>
      <c r="B2201" s="1" t="s">
        <v>4450</v>
      </c>
    </row>
    <row r="2202" spans="1:2" x14ac:dyDescent="0.35">
      <c r="A2202" s="1" t="s">
        <v>7613</v>
      </c>
      <c r="B2202" s="1" t="s">
        <v>4545</v>
      </c>
    </row>
    <row r="2203" spans="1:2" x14ac:dyDescent="0.35">
      <c r="A2203" s="1" t="s">
        <v>7614</v>
      </c>
      <c r="B2203" s="1" t="s">
        <v>7133</v>
      </c>
    </row>
    <row r="2204" spans="1:2" x14ac:dyDescent="0.35">
      <c r="A2204" s="1" t="s">
        <v>7615</v>
      </c>
      <c r="B2204" s="1" t="s">
        <v>5261</v>
      </c>
    </row>
    <row r="2205" spans="1:2" x14ac:dyDescent="0.35">
      <c r="A2205" s="1" t="s">
        <v>7616</v>
      </c>
      <c r="B2205" s="1" t="s">
        <v>4383</v>
      </c>
    </row>
    <row r="2206" spans="1:2" x14ac:dyDescent="0.35">
      <c r="A2206" s="1" t="s">
        <v>7617</v>
      </c>
      <c r="B2206" s="1" t="s">
        <v>7469</v>
      </c>
    </row>
    <row r="2207" spans="1:2" x14ac:dyDescent="0.35">
      <c r="A2207" s="1" t="s">
        <v>7618</v>
      </c>
      <c r="B2207" s="1" t="s">
        <v>7597</v>
      </c>
    </row>
    <row r="2208" spans="1:2" x14ac:dyDescent="0.35">
      <c r="A2208" s="1" t="s">
        <v>7619</v>
      </c>
      <c r="B2208" s="1" t="s">
        <v>5525</v>
      </c>
    </row>
    <row r="2209" spans="1:2" x14ac:dyDescent="0.35">
      <c r="A2209" s="1" t="s">
        <v>7620</v>
      </c>
      <c r="B2209" s="1" t="s">
        <v>6554</v>
      </c>
    </row>
    <row r="2210" spans="1:2" x14ac:dyDescent="0.35">
      <c r="A2210" s="1" t="s">
        <v>7621</v>
      </c>
      <c r="B2210" s="1" t="s">
        <v>4558</v>
      </c>
    </row>
    <row r="2211" spans="1:2" x14ac:dyDescent="0.35">
      <c r="A2211" s="1" t="s">
        <v>7622</v>
      </c>
      <c r="B2211" s="1" t="s">
        <v>7150</v>
      </c>
    </row>
    <row r="2212" spans="1:2" x14ac:dyDescent="0.35">
      <c r="A2212" s="1" t="s">
        <v>7623</v>
      </c>
      <c r="B2212" s="1" t="s">
        <v>7624</v>
      </c>
    </row>
    <row r="2213" spans="1:2" x14ac:dyDescent="0.35">
      <c r="A2213" s="1" t="s">
        <v>7625</v>
      </c>
      <c r="B2213" s="1" t="s">
        <v>7626</v>
      </c>
    </row>
    <row r="2214" spans="1:2" x14ac:dyDescent="0.35">
      <c r="A2214" s="1" t="s">
        <v>7627</v>
      </c>
      <c r="B2214" s="1" t="s">
        <v>7628</v>
      </c>
    </row>
    <row r="2215" spans="1:2" x14ac:dyDescent="0.35">
      <c r="A2215" s="1" t="s">
        <v>7629</v>
      </c>
      <c r="B2215" s="1" t="s">
        <v>5662</v>
      </c>
    </row>
    <row r="2216" spans="1:2" x14ac:dyDescent="0.35">
      <c r="A2216" s="1" t="s">
        <v>7630</v>
      </c>
      <c r="B2216" s="1" t="s">
        <v>7631</v>
      </c>
    </row>
    <row r="2217" spans="1:2" x14ac:dyDescent="0.35">
      <c r="A2217" s="1" t="s">
        <v>7632</v>
      </c>
      <c r="B2217" s="1" t="s">
        <v>7633</v>
      </c>
    </row>
    <row r="2218" spans="1:2" x14ac:dyDescent="0.35">
      <c r="A2218" s="1" t="s">
        <v>7634</v>
      </c>
      <c r="B2218" s="1" t="s">
        <v>7635</v>
      </c>
    </row>
    <row r="2219" spans="1:2" x14ac:dyDescent="0.35">
      <c r="A2219" s="1" t="s">
        <v>7636</v>
      </c>
      <c r="B2219" s="1" t="s">
        <v>7637</v>
      </c>
    </row>
    <row r="2220" spans="1:2" x14ac:dyDescent="0.35">
      <c r="A2220" s="1" t="s">
        <v>7638</v>
      </c>
      <c r="B2220" s="1" t="s">
        <v>7313</v>
      </c>
    </row>
    <row r="2221" spans="1:2" x14ac:dyDescent="0.35">
      <c r="A2221" s="1" t="s">
        <v>7639</v>
      </c>
      <c r="B2221" s="1" t="s">
        <v>6920</v>
      </c>
    </row>
    <row r="2222" spans="1:2" x14ac:dyDescent="0.35">
      <c r="A2222" s="1" t="s">
        <v>7640</v>
      </c>
      <c r="B2222" s="1" t="s">
        <v>7641</v>
      </c>
    </row>
    <row r="2223" spans="1:2" x14ac:dyDescent="0.35">
      <c r="A2223" s="1" t="s">
        <v>7642</v>
      </c>
      <c r="B2223" s="1" t="s">
        <v>7643</v>
      </c>
    </row>
    <row r="2224" spans="1:2" x14ac:dyDescent="0.35">
      <c r="A2224" s="1" t="s">
        <v>7644</v>
      </c>
      <c r="B2224" s="1" t="s">
        <v>5622</v>
      </c>
    </row>
    <row r="2225" spans="1:2" x14ac:dyDescent="0.35">
      <c r="A2225" s="1" t="s">
        <v>7645</v>
      </c>
      <c r="B2225" s="1" t="s">
        <v>6075</v>
      </c>
    </row>
    <row r="2226" spans="1:2" x14ac:dyDescent="0.35">
      <c r="A2226" s="1" t="s">
        <v>7646</v>
      </c>
      <c r="B2226" s="1" t="s">
        <v>7647</v>
      </c>
    </row>
    <row r="2227" spans="1:2" x14ac:dyDescent="0.35">
      <c r="A2227" s="1" t="s">
        <v>7648</v>
      </c>
      <c r="B2227" s="1" t="s">
        <v>7649</v>
      </c>
    </row>
    <row r="2228" spans="1:2" x14ac:dyDescent="0.35">
      <c r="A2228" s="1" t="s">
        <v>7650</v>
      </c>
      <c r="B2228" s="1" t="s">
        <v>6749</v>
      </c>
    </row>
    <row r="2229" spans="1:2" x14ac:dyDescent="0.35">
      <c r="A2229" s="1" t="s">
        <v>7651</v>
      </c>
      <c r="B2229" s="1" t="s">
        <v>4948</v>
      </c>
    </row>
    <row r="2230" spans="1:2" x14ac:dyDescent="0.35">
      <c r="A2230" s="1" t="s">
        <v>7652</v>
      </c>
      <c r="B2230" s="1" t="s">
        <v>4296</v>
      </c>
    </row>
    <row r="2231" spans="1:2" x14ac:dyDescent="0.35">
      <c r="A2231" s="1" t="s">
        <v>7653</v>
      </c>
      <c r="B2231" s="1" t="s">
        <v>7395</v>
      </c>
    </row>
    <row r="2232" spans="1:2" x14ac:dyDescent="0.35">
      <c r="A2232" s="1" t="s">
        <v>7654</v>
      </c>
      <c r="B2232" s="1" t="s">
        <v>7655</v>
      </c>
    </row>
    <row r="2233" spans="1:2" x14ac:dyDescent="0.35">
      <c r="A2233" s="1" t="s">
        <v>7656</v>
      </c>
      <c r="B2233" s="1" t="s">
        <v>6729</v>
      </c>
    </row>
    <row r="2234" spans="1:2" x14ac:dyDescent="0.35">
      <c r="A2234" s="1" t="s">
        <v>7657</v>
      </c>
      <c r="B2234" s="1" t="s">
        <v>7658</v>
      </c>
    </row>
    <row r="2235" spans="1:2" x14ac:dyDescent="0.35">
      <c r="A2235" s="1" t="s">
        <v>7659</v>
      </c>
      <c r="B2235" s="1" t="s">
        <v>7660</v>
      </c>
    </row>
    <row r="2236" spans="1:2" x14ac:dyDescent="0.35">
      <c r="A2236" s="1" t="s">
        <v>7661</v>
      </c>
      <c r="B2236" s="1" t="s">
        <v>7662</v>
      </c>
    </row>
    <row r="2237" spans="1:2" x14ac:dyDescent="0.35">
      <c r="A2237" s="1" t="s">
        <v>7663</v>
      </c>
      <c r="B2237" s="1" t="s">
        <v>6215</v>
      </c>
    </row>
    <row r="2238" spans="1:2" x14ac:dyDescent="0.35">
      <c r="A2238" s="1" t="s">
        <v>7664</v>
      </c>
      <c r="B2238" s="1" t="s">
        <v>4977</v>
      </c>
    </row>
    <row r="2239" spans="1:2" x14ac:dyDescent="0.35">
      <c r="A2239" s="1" t="s">
        <v>7665</v>
      </c>
      <c r="B2239" s="1" t="s">
        <v>5051</v>
      </c>
    </row>
    <row r="2240" spans="1:2" x14ac:dyDescent="0.35">
      <c r="A2240" s="1" t="s">
        <v>7666</v>
      </c>
      <c r="B2240" s="1" t="s">
        <v>4411</v>
      </c>
    </row>
    <row r="2241" spans="1:2" x14ac:dyDescent="0.35">
      <c r="A2241" s="1" t="s">
        <v>7667</v>
      </c>
      <c r="B2241" s="1" t="s">
        <v>6576</v>
      </c>
    </row>
    <row r="2242" spans="1:2" x14ac:dyDescent="0.35">
      <c r="A2242" s="1" t="s">
        <v>7668</v>
      </c>
      <c r="B2242" s="1" t="s">
        <v>4268</v>
      </c>
    </row>
    <row r="2243" spans="1:2" x14ac:dyDescent="0.35">
      <c r="A2243" s="1" t="s">
        <v>7669</v>
      </c>
      <c r="B2243" s="1" t="s">
        <v>6564</v>
      </c>
    </row>
    <row r="2244" spans="1:2" x14ac:dyDescent="0.35">
      <c r="A2244" s="1" t="s">
        <v>7670</v>
      </c>
      <c r="B2244" s="1" t="s">
        <v>6648</v>
      </c>
    </row>
    <row r="2245" spans="1:2" x14ac:dyDescent="0.35">
      <c r="A2245" s="1" t="s">
        <v>7671</v>
      </c>
      <c r="B2245" s="1" t="s">
        <v>5963</v>
      </c>
    </row>
    <row r="2246" spans="1:2" x14ac:dyDescent="0.35">
      <c r="A2246" s="1" t="s">
        <v>7672</v>
      </c>
      <c r="B2246" s="1" t="s">
        <v>7404</v>
      </c>
    </row>
    <row r="2247" spans="1:2" x14ac:dyDescent="0.35">
      <c r="A2247" s="1" t="s">
        <v>7673</v>
      </c>
      <c r="B2247" s="1" t="s">
        <v>6191</v>
      </c>
    </row>
    <row r="2248" spans="1:2" x14ac:dyDescent="0.35">
      <c r="A2248" s="1" t="s">
        <v>7674</v>
      </c>
      <c r="B2248" s="1" t="s">
        <v>4180</v>
      </c>
    </row>
    <row r="2249" spans="1:2" x14ac:dyDescent="0.35">
      <c r="A2249" s="1" t="s">
        <v>7675</v>
      </c>
      <c r="B2249" s="1" t="s">
        <v>5035</v>
      </c>
    </row>
    <row r="2250" spans="1:2" x14ac:dyDescent="0.35">
      <c r="A2250" s="1" t="s">
        <v>7676</v>
      </c>
      <c r="B2250" s="1" t="s">
        <v>6317</v>
      </c>
    </row>
    <row r="2251" spans="1:2" x14ac:dyDescent="0.35">
      <c r="A2251" s="1" t="s">
        <v>7677</v>
      </c>
      <c r="B2251" s="1" t="s">
        <v>7678</v>
      </c>
    </row>
    <row r="2252" spans="1:2" x14ac:dyDescent="0.35">
      <c r="A2252" s="1" t="s">
        <v>7679</v>
      </c>
      <c r="B2252" s="1" t="s">
        <v>7680</v>
      </c>
    </row>
    <row r="2253" spans="1:2" x14ac:dyDescent="0.35">
      <c r="A2253" s="1" t="s">
        <v>7681</v>
      </c>
      <c r="B2253" s="1" t="s">
        <v>5425</v>
      </c>
    </row>
    <row r="2254" spans="1:2" x14ac:dyDescent="0.35">
      <c r="A2254" s="1" t="s">
        <v>7682</v>
      </c>
      <c r="B2254" s="1" t="s">
        <v>7285</v>
      </c>
    </row>
    <row r="2255" spans="1:2" x14ac:dyDescent="0.35">
      <c r="A2255" s="1" t="s">
        <v>7683</v>
      </c>
      <c r="B2255" s="1" t="s">
        <v>7684</v>
      </c>
    </row>
    <row r="2256" spans="1:2" x14ac:dyDescent="0.35">
      <c r="A2256" s="1" t="s">
        <v>7685</v>
      </c>
      <c r="B2256" s="1" t="s">
        <v>7686</v>
      </c>
    </row>
    <row r="2257" spans="1:2" x14ac:dyDescent="0.35">
      <c r="A2257" s="1" t="s">
        <v>7687</v>
      </c>
      <c r="B2257" s="1" t="s">
        <v>4816</v>
      </c>
    </row>
    <row r="2258" spans="1:2" x14ac:dyDescent="0.35">
      <c r="A2258" s="1" t="s">
        <v>7688</v>
      </c>
      <c r="B2258" s="1" t="s">
        <v>5562</v>
      </c>
    </row>
    <row r="2259" spans="1:2" x14ac:dyDescent="0.35">
      <c r="A2259" s="1" t="s">
        <v>7689</v>
      </c>
      <c r="B2259" s="1" t="s">
        <v>4332</v>
      </c>
    </row>
    <row r="2260" spans="1:2" x14ac:dyDescent="0.35">
      <c r="A2260" s="1" t="s">
        <v>7690</v>
      </c>
      <c r="B2260" s="1" t="s">
        <v>4339</v>
      </c>
    </row>
    <row r="2261" spans="1:2" x14ac:dyDescent="0.35">
      <c r="A2261" s="1" t="s">
        <v>7691</v>
      </c>
      <c r="B2261" s="1" t="s">
        <v>5257</v>
      </c>
    </row>
    <row r="2262" spans="1:2" x14ac:dyDescent="0.35">
      <c r="A2262" s="1" t="s">
        <v>7692</v>
      </c>
      <c r="B2262" s="1" t="s">
        <v>7121</v>
      </c>
    </row>
    <row r="2263" spans="1:2" x14ac:dyDescent="0.35">
      <c r="A2263" s="1" t="s">
        <v>7693</v>
      </c>
      <c r="B2263" s="1" t="s">
        <v>7694</v>
      </c>
    </row>
    <row r="2264" spans="1:2" x14ac:dyDescent="0.35">
      <c r="A2264" s="1" t="s">
        <v>7695</v>
      </c>
      <c r="B2264" s="1" t="s">
        <v>7696</v>
      </c>
    </row>
    <row r="2265" spans="1:2" x14ac:dyDescent="0.35">
      <c r="A2265" s="1" t="s">
        <v>7697</v>
      </c>
      <c r="B2265" s="1" t="s">
        <v>5641</v>
      </c>
    </row>
    <row r="2266" spans="1:2" x14ac:dyDescent="0.35">
      <c r="A2266" s="1" t="s">
        <v>7698</v>
      </c>
      <c r="B2266" s="1" t="s">
        <v>4226</v>
      </c>
    </row>
    <row r="2267" spans="1:2" x14ac:dyDescent="0.35">
      <c r="A2267" s="1" t="s">
        <v>7699</v>
      </c>
      <c r="B2267" s="1" t="s">
        <v>7700</v>
      </c>
    </row>
    <row r="2268" spans="1:2" x14ac:dyDescent="0.35">
      <c r="A2268" s="1" t="s">
        <v>7701</v>
      </c>
      <c r="B2268" s="1" t="s">
        <v>7702</v>
      </c>
    </row>
    <row r="2269" spans="1:2" x14ac:dyDescent="0.35">
      <c r="A2269" s="1" t="s">
        <v>7703</v>
      </c>
      <c r="B2269" s="1" t="s">
        <v>7700</v>
      </c>
    </row>
    <row r="2270" spans="1:2" x14ac:dyDescent="0.35">
      <c r="A2270" s="1" t="s">
        <v>7704</v>
      </c>
      <c r="B2270" s="1" t="s">
        <v>7705</v>
      </c>
    </row>
    <row r="2271" spans="1:2" x14ac:dyDescent="0.35">
      <c r="A2271" s="1" t="s">
        <v>7706</v>
      </c>
      <c r="B2271" s="1" t="s">
        <v>7707</v>
      </c>
    </row>
    <row r="2272" spans="1:2" x14ac:dyDescent="0.35">
      <c r="A2272" s="1" t="s">
        <v>7708</v>
      </c>
      <c r="B2272" s="1" t="s">
        <v>7709</v>
      </c>
    </row>
    <row r="2273" spans="1:2" x14ac:dyDescent="0.35">
      <c r="A2273" s="1" t="s">
        <v>7710</v>
      </c>
      <c r="B2273" s="1" t="s">
        <v>5651</v>
      </c>
    </row>
    <row r="2274" spans="1:2" x14ac:dyDescent="0.35">
      <c r="A2274" s="1" t="s">
        <v>7711</v>
      </c>
      <c r="B2274" s="1" t="s">
        <v>6437</v>
      </c>
    </row>
    <row r="2275" spans="1:2" x14ac:dyDescent="0.35">
      <c r="A2275" s="1" t="s">
        <v>7712</v>
      </c>
      <c r="B2275" s="1" t="s">
        <v>7713</v>
      </c>
    </row>
    <row r="2276" spans="1:2" x14ac:dyDescent="0.35">
      <c r="A2276" s="1" t="s">
        <v>7714</v>
      </c>
      <c r="B2276" s="1" t="s">
        <v>7715</v>
      </c>
    </row>
    <row r="2277" spans="1:2" x14ac:dyDescent="0.35">
      <c r="A2277" s="1" t="s">
        <v>7716</v>
      </c>
      <c r="B2277" s="1" t="s">
        <v>4383</v>
      </c>
    </row>
    <row r="2278" spans="1:2" x14ac:dyDescent="0.35">
      <c r="A2278" s="1" t="s">
        <v>7717</v>
      </c>
      <c r="B2278" s="1" t="s">
        <v>6634</v>
      </c>
    </row>
    <row r="2279" spans="1:2" x14ac:dyDescent="0.35">
      <c r="A2279" s="1" t="s">
        <v>7718</v>
      </c>
      <c r="B2279" s="1" t="s">
        <v>7719</v>
      </c>
    </row>
    <row r="2280" spans="1:2" x14ac:dyDescent="0.35">
      <c r="A2280" s="1" t="s">
        <v>7720</v>
      </c>
      <c r="B2280" s="1" t="s">
        <v>5577</v>
      </c>
    </row>
    <row r="2281" spans="1:2" x14ac:dyDescent="0.35">
      <c r="A2281" s="1" t="s">
        <v>7721</v>
      </c>
      <c r="B2281" s="1" t="s">
        <v>7207</v>
      </c>
    </row>
    <row r="2282" spans="1:2" x14ac:dyDescent="0.35">
      <c r="A2282" s="1" t="s">
        <v>7722</v>
      </c>
      <c r="B2282" s="1" t="s">
        <v>6713</v>
      </c>
    </row>
    <row r="2283" spans="1:2" x14ac:dyDescent="0.35">
      <c r="A2283" s="1" t="s">
        <v>7723</v>
      </c>
      <c r="B2283" s="1" t="s">
        <v>5527</v>
      </c>
    </row>
    <row r="2284" spans="1:2" x14ac:dyDescent="0.35">
      <c r="A2284" s="1" t="s">
        <v>7724</v>
      </c>
      <c r="B2284" s="1" t="s">
        <v>5027</v>
      </c>
    </row>
    <row r="2285" spans="1:2" x14ac:dyDescent="0.35">
      <c r="A2285" s="1" t="s">
        <v>7725</v>
      </c>
      <c r="B2285" s="1" t="s">
        <v>7726</v>
      </c>
    </row>
    <row r="2286" spans="1:2" x14ac:dyDescent="0.35">
      <c r="A2286" s="1" t="s">
        <v>7727</v>
      </c>
      <c r="B2286" s="1" t="s">
        <v>5655</v>
      </c>
    </row>
    <row r="2287" spans="1:2" x14ac:dyDescent="0.35">
      <c r="A2287" s="1" t="s">
        <v>7728</v>
      </c>
      <c r="B2287" s="1" t="s">
        <v>7729</v>
      </c>
    </row>
    <row r="2288" spans="1:2" x14ac:dyDescent="0.35">
      <c r="A2288" s="1" t="s">
        <v>7730</v>
      </c>
      <c r="B2288" s="1" t="s">
        <v>7731</v>
      </c>
    </row>
    <row r="2289" spans="1:2" x14ac:dyDescent="0.35">
      <c r="A2289" s="1" t="s">
        <v>7732</v>
      </c>
      <c r="B2289" s="1" t="s">
        <v>5779</v>
      </c>
    </row>
    <row r="2290" spans="1:2" x14ac:dyDescent="0.35">
      <c r="A2290" s="1" t="s">
        <v>7733</v>
      </c>
      <c r="B2290" s="1" t="s">
        <v>7734</v>
      </c>
    </row>
    <row r="2291" spans="1:2" x14ac:dyDescent="0.35">
      <c r="A2291" s="1" t="s">
        <v>7735</v>
      </c>
      <c r="B2291" s="1" t="s">
        <v>7736</v>
      </c>
    </row>
    <row r="2292" spans="1:2" x14ac:dyDescent="0.35">
      <c r="A2292" s="1" t="s">
        <v>7737</v>
      </c>
      <c r="B2292" s="1" t="s">
        <v>5846</v>
      </c>
    </row>
    <row r="2293" spans="1:2" x14ac:dyDescent="0.35">
      <c r="A2293" s="1" t="s">
        <v>7738</v>
      </c>
      <c r="B2293" s="1" t="s">
        <v>6075</v>
      </c>
    </row>
    <row r="2294" spans="1:2" x14ac:dyDescent="0.35">
      <c r="A2294" s="1" t="s">
        <v>7739</v>
      </c>
      <c r="B2294" s="1" t="s">
        <v>4361</v>
      </c>
    </row>
    <row r="2295" spans="1:2" x14ac:dyDescent="0.35">
      <c r="A2295" s="1" t="s">
        <v>7740</v>
      </c>
      <c r="B2295" s="1" t="s">
        <v>5793</v>
      </c>
    </row>
    <row r="2296" spans="1:2" x14ac:dyDescent="0.35">
      <c r="A2296" s="1" t="s">
        <v>7741</v>
      </c>
      <c r="B2296" s="1" t="s">
        <v>7210</v>
      </c>
    </row>
    <row r="2297" spans="1:2" x14ac:dyDescent="0.35">
      <c r="A2297" s="1" t="s">
        <v>7742</v>
      </c>
      <c r="B2297" s="1" t="s">
        <v>4932</v>
      </c>
    </row>
    <row r="2298" spans="1:2" x14ac:dyDescent="0.35">
      <c r="A2298" s="1" t="s">
        <v>7743</v>
      </c>
      <c r="B2298" s="1" t="s">
        <v>4863</v>
      </c>
    </row>
    <row r="2299" spans="1:2" x14ac:dyDescent="0.35">
      <c r="A2299" s="1" t="s">
        <v>7744</v>
      </c>
      <c r="B2299" s="1" t="s">
        <v>5486</v>
      </c>
    </row>
    <row r="2300" spans="1:2" x14ac:dyDescent="0.35">
      <c r="A2300" s="1" t="s">
        <v>7745</v>
      </c>
      <c r="B2300" s="1" t="s">
        <v>4930</v>
      </c>
    </row>
    <row r="2301" spans="1:2" x14ac:dyDescent="0.35">
      <c r="A2301" s="1" t="s">
        <v>7746</v>
      </c>
      <c r="B2301" s="1" t="s">
        <v>7747</v>
      </c>
    </row>
    <row r="2302" spans="1:2" x14ac:dyDescent="0.35">
      <c r="A2302" s="1" t="s">
        <v>7748</v>
      </c>
      <c r="B2302" s="1" t="s">
        <v>7749</v>
      </c>
    </row>
    <row r="2303" spans="1:2" x14ac:dyDescent="0.35">
      <c r="A2303" s="1" t="s">
        <v>7750</v>
      </c>
      <c r="B2303" s="1" t="s">
        <v>5249</v>
      </c>
    </row>
    <row r="2304" spans="1:2" x14ac:dyDescent="0.35">
      <c r="A2304" s="1" t="s">
        <v>7751</v>
      </c>
      <c r="B2304" s="1" t="s">
        <v>6215</v>
      </c>
    </row>
    <row r="2305" spans="1:2" x14ac:dyDescent="0.35">
      <c r="A2305" s="1" t="s">
        <v>7752</v>
      </c>
      <c r="B2305" s="1" t="s">
        <v>5876</v>
      </c>
    </row>
    <row r="2306" spans="1:2" x14ac:dyDescent="0.35">
      <c r="A2306" s="1" t="s">
        <v>7753</v>
      </c>
      <c r="B2306" s="1" t="s">
        <v>5747</v>
      </c>
    </row>
    <row r="2307" spans="1:2" x14ac:dyDescent="0.35">
      <c r="A2307" s="1" t="s">
        <v>7754</v>
      </c>
      <c r="B2307" s="1" t="s">
        <v>4814</v>
      </c>
    </row>
    <row r="2308" spans="1:2" x14ac:dyDescent="0.35">
      <c r="A2308" s="1" t="s">
        <v>7755</v>
      </c>
      <c r="B2308" s="1" t="s">
        <v>5019</v>
      </c>
    </row>
    <row r="2309" spans="1:2" x14ac:dyDescent="0.35">
      <c r="A2309" s="1" t="s">
        <v>7756</v>
      </c>
      <c r="B2309" s="1" t="s">
        <v>5499</v>
      </c>
    </row>
    <row r="2310" spans="1:2" x14ac:dyDescent="0.35">
      <c r="A2310" s="1" t="s">
        <v>7757</v>
      </c>
      <c r="B2310" s="1" t="s">
        <v>6041</v>
      </c>
    </row>
    <row r="2311" spans="1:2" x14ac:dyDescent="0.35">
      <c r="A2311" s="1" t="s">
        <v>7758</v>
      </c>
      <c r="B2311" s="1" t="s">
        <v>7759</v>
      </c>
    </row>
    <row r="2312" spans="1:2" x14ac:dyDescent="0.35">
      <c r="A2312" s="1" t="s">
        <v>7760</v>
      </c>
      <c r="B2312" s="1" t="s">
        <v>7292</v>
      </c>
    </row>
    <row r="2313" spans="1:2" x14ac:dyDescent="0.35">
      <c r="A2313" s="1" t="s">
        <v>7761</v>
      </c>
      <c r="B2313" s="1" t="s">
        <v>7762</v>
      </c>
    </row>
    <row r="2314" spans="1:2" x14ac:dyDescent="0.35">
      <c r="A2314" s="1" t="s">
        <v>7763</v>
      </c>
      <c r="B2314" s="1" t="s">
        <v>7290</v>
      </c>
    </row>
    <row r="2315" spans="1:2" x14ac:dyDescent="0.35">
      <c r="A2315" s="1" t="s">
        <v>7764</v>
      </c>
      <c r="B2315" s="1" t="s">
        <v>7387</v>
      </c>
    </row>
    <row r="2316" spans="1:2" x14ac:dyDescent="0.35">
      <c r="A2316" s="1" t="s">
        <v>7765</v>
      </c>
      <c r="B2316" s="1" t="s">
        <v>5104</v>
      </c>
    </row>
    <row r="2317" spans="1:2" x14ac:dyDescent="0.35">
      <c r="A2317" s="1" t="s">
        <v>7766</v>
      </c>
      <c r="B2317" s="1" t="s">
        <v>7767</v>
      </c>
    </row>
    <row r="2318" spans="1:2" x14ac:dyDescent="0.35">
      <c r="A2318" s="1" t="s">
        <v>7768</v>
      </c>
      <c r="B2318" s="1" t="s">
        <v>4641</v>
      </c>
    </row>
    <row r="2319" spans="1:2" x14ac:dyDescent="0.35">
      <c r="A2319" s="1" t="s">
        <v>7769</v>
      </c>
      <c r="B2319" s="1" t="s">
        <v>7770</v>
      </c>
    </row>
    <row r="2320" spans="1:2" x14ac:dyDescent="0.35">
      <c r="A2320" s="1" t="s">
        <v>7771</v>
      </c>
      <c r="B2320" s="1" t="s">
        <v>5286</v>
      </c>
    </row>
    <row r="2321" spans="1:2" x14ac:dyDescent="0.35">
      <c r="A2321" s="1" t="s">
        <v>7772</v>
      </c>
      <c r="B2321" s="1" t="s">
        <v>5259</v>
      </c>
    </row>
    <row r="2322" spans="1:2" x14ac:dyDescent="0.35">
      <c r="A2322" s="1" t="s">
        <v>7773</v>
      </c>
      <c r="B2322" s="1" t="s">
        <v>5827</v>
      </c>
    </row>
    <row r="2323" spans="1:2" x14ac:dyDescent="0.35">
      <c r="A2323" s="1" t="s">
        <v>7774</v>
      </c>
      <c r="B2323" s="1" t="s">
        <v>6746</v>
      </c>
    </row>
    <row r="2324" spans="1:2" x14ac:dyDescent="0.35">
      <c r="A2324" s="1" t="s">
        <v>7775</v>
      </c>
      <c r="B2324" s="1" t="s">
        <v>7776</v>
      </c>
    </row>
    <row r="2325" spans="1:2" x14ac:dyDescent="0.35">
      <c r="A2325" s="1" t="s">
        <v>7777</v>
      </c>
      <c r="B2325" s="1" t="s">
        <v>7778</v>
      </c>
    </row>
    <row r="2326" spans="1:2" x14ac:dyDescent="0.35">
      <c r="A2326" s="1" t="s">
        <v>7779</v>
      </c>
      <c r="B2326" s="1" t="s">
        <v>7780</v>
      </c>
    </row>
    <row r="2327" spans="1:2" x14ac:dyDescent="0.35">
      <c r="A2327" s="1" t="s">
        <v>7781</v>
      </c>
      <c r="B2327" s="1" t="s">
        <v>5683</v>
      </c>
    </row>
    <row r="2328" spans="1:2" x14ac:dyDescent="0.35">
      <c r="A2328" s="1" t="s">
        <v>7782</v>
      </c>
      <c r="B2328" s="1" t="s">
        <v>7783</v>
      </c>
    </row>
    <row r="2329" spans="1:2" x14ac:dyDescent="0.35">
      <c r="A2329" s="1" t="s">
        <v>7784</v>
      </c>
      <c r="B2329" s="1" t="s">
        <v>7785</v>
      </c>
    </row>
    <row r="2330" spans="1:2" x14ac:dyDescent="0.35">
      <c r="A2330" s="1" t="s">
        <v>7786</v>
      </c>
      <c r="B2330" s="1" t="s">
        <v>7787</v>
      </c>
    </row>
    <row r="2331" spans="1:2" x14ac:dyDescent="0.35">
      <c r="A2331" s="1" t="s">
        <v>7788</v>
      </c>
      <c r="B2331" s="1" t="s">
        <v>7787</v>
      </c>
    </row>
    <row r="2332" spans="1:2" x14ac:dyDescent="0.35">
      <c r="A2332" s="1" t="s">
        <v>7789</v>
      </c>
      <c r="B2332" s="1" t="s">
        <v>5632</v>
      </c>
    </row>
    <row r="2333" spans="1:2" x14ac:dyDescent="0.35">
      <c r="A2333" s="1" t="s">
        <v>7790</v>
      </c>
      <c r="B2333" s="1" t="s">
        <v>7791</v>
      </c>
    </row>
    <row r="2334" spans="1:2" x14ac:dyDescent="0.35">
      <c r="A2334" s="1" t="s">
        <v>7792</v>
      </c>
      <c r="B2334" s="1" t="s">
        <v>7749</v>
      </c>
    </row>
    <row r="2335" spans="1:2" x14ac:dyDescent="0.35">
      <c r="A2335" s="1" t="s">
        <v>7793</v>
      </c>
      <c r="B2335" s="1" t="s">
        <v>4337</v>
      </c>
    </row>
    <row r="2336" spans="1:2" x14ac:dyDescent="0.35">
      <c r="A2336" s="1" t="s">
        <v>7794</v>
      </c>
      <c r="B2336" s="1" t="s">
        <v>7795</v>
      </c>
    </row>
    <row r="2337" spans="1:2" x14ac:dyDescent="0.35">
      <c r="A2337" s="1" t="s">
        <v>7796</v>
      </c>
      <c r="B2337" s="1" t="s">
        <v>7599</v>
      </c>
    </row>
    <row r="2338" spans="1:2" x14ac:dyDescent="0.35">
      <c r="A2338" s="1" t="s">
        <v>7797</v>
      </c>
      <c r="B2338" s="1" t="s">
        <v>6552</v>
      </c>
    </row>
    <row r="2339" spans="1:2" x14ac:dyDescent="0.35">
      <c r="A2339" s="1" t="s">
        <v>7798</v>
      </c>
      <c r="B2339" s="1" t="s">
        <v>7799</v>
      </c>
    </row>
    <row r="2340" spans="1:2" x14ac:dyDescent="0.35">
      <c r="A2340" s="1" t="s">
        <v>7800</v>
      </c>
      <c r="B2340" s="1" t="s">
        <v>6463</v>
      </c>
    </row>
    <row r="2341" spans="1:2" x14ac:dyDescent="0.35">
      <c r="A2341" s="1" t="s">
        <v>7801</v>
      </c>
      <c r="B2341" s="1" t="s">
        <v>7802</v>
      </c>
    </row>
    <row r="2342" spans="1:2" x14ac:dyDescent="0.35">
      <c r="A2342" s="1" t="s">
        <v>7803</v>
      </c>
      <c r="B2342" s="1" t="s">
        <v>4456</v>
      </c>
    </row>
    <row r="2343" spans="1:2" x14ac:dyDescent="0.35">
      <c r="A2343" s="1" t="s">
        <v>7804</v>
      </c>
      <c r="B2343" s="1" t="s">
        <v>4493</v>
      </c>
    </row>
    <row r="2344" spans="1:2" x14ac:dyDescent="0.35">
      <c r="A2344" s="1" t="s">
        <v>7805</v>
      </c>
      <c r="B2344" s="1" t="s">
        <v>7806</v>
      </c>
    </row>
    <row r="2345" spans="1:2" x14ac:dyDescent="0.35">
      <c r="A2345" s="1" t="s">
        <v>7807</v>
      </c>
      <c r="B2345" s="1" t="s">
        <v>7808</v>
      </c>
    </row>
    <row r="2346" spans="1:2" x14ac:dyDescent="0.35">
      <c r="A2346" s="1" t="s">
        <v>7809</v>
      </c>
      <c r="B2346" s="1" t="s">
        <v>6527</v>
      </c>
    </row>
    <row r="2347" spans="1:2" x14ac:dyDescent="0.35">
      <c r="A2347" s="1" t="s">
        <v>7810</v>
      </c>
      <c r="B2347" s="1" t="s">
        <v>4986</v>
      </c>
    </row>
    <row r="2348" spans="1:2" x14ac:dyDescent="0.35">
      <c r="A2348" s="1" t="s">
        <v>7811</v>
      </c>
      <c r="B2348" s="1" t="s">
        <v>7812</v>
      </c>
    </row>
    <row r="2349" spans="1:2" x14ac:dyDescent="0.35">
      <c r="A2349" s="1" t="s">
        <v>7813</v>
      </c>
      <c r="B2349" s="1" t="s">
        <v>7806</v>
      </c>
    </row>
    <row r="2350" spans="1:2" x14ac:dyDescent="0.35">
      <c r="A2350" s="1" t="s">
        <v>7814</v>
      </c>
      <c r="B2350" s="1" t="s">
        <v>5637</v>
      </c>
    </row>
    <row r="2351" spans="1:2" x14ac:dyDescent="0.35">
      <c r="A2351" s="1" t="s">
        <v>7815</v>
      </c>
      <c r="B2351" s="1" t="s">
        <v>4712</v>
      </c>
    </row>
    <row r="2352" spans="1:2" x14ac:dyDescent="0.35">
      <c r="A2352" s="1" t="s">
        <v>7816</v>
      </c>
      <c r="B2352" s="1" t="s">
        <v>7817</v>
      </c>
    </row>
    <row r="2353" spans="1:2" x14ac:dyDescent="0.35">
      <c r="A2353" s="1" t="s">
        <v>7818</v>
      </c>
      <c r="B2353" s="1" t="s">
        <v>6336</v>
      </c>
    </row>
    <row r="2354" spans="1:2" x14ac:dyDescent="0.35">
      <c r="A2354" s="1" t="s">
        <v>7819</v>
      </c>
      <c r="B2354" s="1" t="s">
        <v>6134</v>
      </c>
    </row>
    <row r="2355" spans="1:2" x14ac:dyDescent="0.35">
      <c r="A2355" s="1" t="s">
        <v>7820</v>
      </c>
      <c r="B2355" s="1" t="s">
        <v>4948</v>
      </c>
    </row>
    <row r="2356" spans="1:2" x14ac:dyDescent="0.35">
      <c r="A2356" s="1" t="s">
        <v>7821</v>
      </c>
      <c r="B2356" s="1" t="s">
        <v>7628</v>
      </c>
    </row>
    <row r="2357" spans="1:2" x14ac:dyDescent="0.35">
      <c r="A2357" s="1" t="s">
        <v>7822</v>
      </c>
      <c r="B2357" s="1" t="s">
        <v>6424</v>
      </c>
    </row>
    <row r="2358" spans="1:2" x14ac:dyDescent="0.35">
      <c r="A2358" s="1" t="s">
        <v>7823</v>
      </c>
      <c r="B2358" s="1" t="s">
        <v>4456</v>
      </c>
    </row>
    <row r="2359" spans="1:2" x14ac:dyDescent="0.35">
      <c r="A2359" s="1" t="s">
        <v>7824</v>
      </c>
      <c r="B2359" s="1" t="s">
        <v>5591</v>
      </c>
    </row>
    <row r="2360" spans="1:2" x14ac:dyDescent="0.35">
      <c r="A2360" s="1" t="s">
        <v>7825</v>
      </c>
      <c r="B2360" s="1" t="s">
        <v>5037</v>
      </c>
    </row>
    <row r="2361" spans="1:2" x14ac:dyDescent="0.35">
      <c r="A2361" s="1" t="s">
        <v>7826</v>
      </c>
      <c r="B2361" s="1" t="s">
        <v>6308</v>
      </c>
    </row>
    <row r="2362" spans="1:2" x14ac:dyDescent="0.35">
      <c r="A2362" s="1" t="s">
        <v>7827</v>
      </c>
      <c r="B2362" s="1" t="s">
        <v>6198</v>
      </c>
    </row>
    <row r="2363" spans="1:2" x14ac:dyDescent="0.35">
      <c r="A2363" s="1" t="s">
        <v>7828</v>
      </c>
      <c r="B2363" s="1" t="s">
        <v>4156</v>
      </c>
    </row>
    <row r="2364" spans="1:2" x14ac:dyDescent="0.35">
      <c r="A2364" s="1" t="s">
        <v>7829</v>
      </c>
      <c r="B2364" s="1" t="s">
        <v>7830</v>
      </c>
    </row>
    <row r="2365" spans="1:2" x14ac:dyDescent="0.35">
      <c r="A2365" s="1" t="s">
        <v>7831</v>
      </c>
      <c r="B2365" s="1" t="s">
        <v>4938</v>
      </c>
    </row>
    <row r="2366" spans="1:2" x14ac:dyDescent="0.35">
      <c r="A2366" s="1" t="s">
        <v>7832</v>
      </c>
      <c r="B2366" s="1" t="s">
        <v>7833</v>
      </c>
    </row>
    <row r="2367" spans="1:2" x14ac:dyDescent="0.35">
      <c r="A2367" s="1" t="s">
        <v>7834</v>
      </c>
      <c r="B2367" s="1" t="s">
        <v>4521</v>
      </c>
    </row>
    <row r="2368" spans="1:2" x14ac:dyDescent="0.35">
      <c r="A2368" s="1" t="s">
        <v>7835</v>
      </c>
      <c r="B2368" s="1" t="s">
        <v>7048</v>
      </c>
    </row>
    <row r="2369" spans="1:2" x14ac:dyDescent="0.35">
      <c r="A2369" s="1" t="s">
        <v>7836</v>
      </c>
      <c r="B2369" s="1" t="s">
        <v>4363</v>
      </c>
    </row>
    <row r="2370" spans="1:2" x14ac:dyDescent="0.35">
      <c r="A2370" s="1" t="s">
        <v>7837</v>
      </c>
      <c r="B2370" s="1" t="s">
        <v>7838</v>
      </c>
    </row>
    <row r="2371" spans="1:2" x14ac:dyDescent="0.35">
      <c r="A2371" s="1" t="s">
        <v>7839</v>
      </c>
      <c r="B2371" s="1" t="s">
        <v>5416</v>
      </c>
    </row>
    <row r="2372" spans="1:2" x14ac:dyDescent="0.35">
      <c r="A2372" s="1" t="s">
        <v>7840</v>
      </c>
      <c r="B2372" s="1" t="s">
        <v>4794</v>
      </c>
    </row>
    <row r="2373" spans="1:2" x14ac:dyDescent="0.35">
      <c r="A2373" s="1" t="s">
        <v>7841</v>
      </c>
      <c r="B2373" s="1" t="s">
        <v>6303</v>
      </c>
    </row>
    <row r="2374" spans="1:2" x14ac:dyDescent="0.35">
      <c r="A2374" s="1" t="s">
        <v>7842</v>
      </c>
      <c r="B2374" s="1" t="s">
        <v>4351</v>
      </c>
    </row>
    <row r="2375" spans="1:2" x14ac:dyDescent="0.35">
      <c r="A2375" s="1" t="s">
        <v>7843</v>
      </c>
      <c r="B2375" s="1" t="s">
        <v>5338</v>
      </c>
    </row>
    <row r="2376" spans="1:2" x14ac:dyDescent="0.35">
      <c r="A2376" s="1" t="s">
        <v>7844</v>
      </c>
      <c r="B2376" s="1" t="s">
        <v>4239</v>
      </c>
    </row>
    <row r="2377" spans="1:2" x14ac:dyDescent="0.35">
      <c r="A2377" s="1" t="s">
        <v>7845</v>
      </c>
      <c r="B2377" s="1" t="s">
        <v>6875</v>
      </c>
    </row>
    <row r="2378" spans="1:2" x14ac:dyDescent="0.35">
      <c r="A2378" s="1" t="s">
        <v>7846</v>
      </c>
      <c r="B2378" s="1" t="s">
        <v>7847</v>
      </c>
    </row>
    <row r="2379" spans="1:2" x14ac:dyDescent="0.35">
      <c r="A2379" s="1" t="s">
        <v>7848</v>
      </c>
      <c r="B2379" s="1" t="s">
        <v>6019</v>
      </c>
    </row>
    <row r="2380" spans="1:2" x14ac:dyDescent="0.35">
      <c r="A2380" s="1" t="s">
        <v>7849</v>
      </c>
      <c r="B2380" s="1" t="s">
        <v>5445</v>
      </c>
    </row>
    <row r="2381" spans="1:2" x14ac:dyDescent="0.35">
      <c r="A2381" s="1" t="s">
        <v>7850</v>
      </c>
      <c r="B2381" s="1" t="s">
        <v>5582</v>
      </c>
    </row>
    <row r="2382" spans="1:2" x14ac:dyDescent="0.35">
      <c r="A2382" s="1" t="s">
        <v>7851</v>
      </c>
      <c r="B2382" s="1" t="s">
        <v>7094</v>
      </c>
    </row>
    <row r="2383" spans="1:2" x14ac:dyDescent="0.35">
      <c r="A2383" s="1" t="s">
        <v>7852</v>
      </c>
      <c r="B2383" s="1" t="s">
        <v>6196</v>
      </c>
    </row>
    <row r="2384" spans="1:2" x14ac:dyDescent="0.35">
      <c r="A2384" s="1" t="s">
        <v>7853</v>
      </c>
      <c r="B2384" s="1" t="s">
        <v>5350</v>
      </c>
    </row>
    <row r="2385" spans="1:2" x14ac:dyDescent="0.35">
      <c r="A2385" s="1" t="s">
        <v>7854</v>
      </c>
      <c r="B2385" s="1" t="s">
        <v>7855</v>
      </c>
    </row>
    <row r="2386" spans="1:2" x14ac:dyDescent="0.35">
      <c r="A2386" s="1" t="s">
        <v>7856</v>
      </c>
      <c r="B2386" s="1" t="s">
        <v>6051</v>
      </c>
    </row>
    <row r="2387" spans="1:2" x14ac:dyDescent="0.35">
      <c r="A2387" s="1" t="s">
        <v>7857</v>
      </c>
      <c r="B2387" s="1" t="s">
        <v>7858</v>
      </c>
    </row>
    <row r="2388" spans="1:2" x14ac:dyDescent="0.35">
      <c r="A2388" s="1" t="s">
        <v>7859</v>
      </c>
      <c r="B2388" s="1" t="s">
        <v>7860</v>
      </c>
    </row>
    <row r="2389" spans="1:2" x14ac:dyDescent="0.35">
      <c r="A2389" s="1" t="s">
        <v>7861</v>
      </c>
      <c r="B2389" s="1" t="s">
        <v>7862</v>
      </c>
    </row>
    <row r="2390" spans="1:2" x14ac:dyDescent="0.35">
      <c r="A2390" s="1" t="s">
        <v>7863</v>
      </c>
      <c r="B2390" s="1" t="s">
        <v>5420</v>
      </c>
    </row>
    <row r="2391" spans="1:2" x14ac:dyDescent="0.35">
      <c r="A2391" s="1" t="s">
        <v>7864</v>
      </c>
      <c r="B2391" s="1" t="s">
        <v>4519</v>
      </c>
    </row>
    <row r="2392" spans="1:2" x14ac:dyDescent="0.35">
      <c r="A2392" s="1" t="s">
        <v>7865</v>
      </c>
      <c r="B2392" s="1" t="s">
        <v>5320</v>
      </c>
    </row>
    <row r="2393" spans="1:2" x14ac:dyDescent="0.35">
      <c r="A2393" s="1" t="s">
        <v>7866</v>
      </c>
      <c r="B2393" s="1" t="s">
        <v>7867</v>
      </c>
    </row>
    <row r="2394" spans="1:2" x14ac:dyDescent="0.35">
      <c r="A2394" s="1" t="s">
        <v>7868</v>
      </c>
      <c r="B2394" s="1" t="s">
        <v>4618</v>
      </c>
    </row>
    <row r="2395" spans="1:2" x14ac:dyDescent="0.35">
      <c r="A2395" s="1" t="s">
        <v>7869</v>
      </c>
      <c r="B2395" s="1" t="s">
        <v>4646</v>
      </c>
    </row>
    <row r="2396" spans="1:2" x14ac:dyDescent="0.35">
      <c r="A2396" s="1" t="s">
        <v>7870</v>
      </c>
      <c r="B2396" s="1" t="s">
        <v>4586</v>
      </c>
    </row>
    <row r="2397" spans="1:2" x14ac:dyDescent="0.35">
      <c r="A2397" s="1" t="s">
        <v>7871</v>
      </c>
      <c r="B2397" s="1" t="s">
        <v>4282</v>
      </c>
    </row>
    <row r="2398" spans="1:2" x14ac:dyDescent="0.35">
      <c r="A2398" s="1" t="s">
        <v>7872</v>
      </c>
      <c r="B2398" s="1" t="s">
        <v>7873</v>
      </c>
    </row>
    <row r="2399" spans="1:2" x14ac:dyDescent="0.35">
      <c r="A2399" s="1" t="s">
        <v>7874</v>
      </c>
      <c r="B2399" s="1" t="s">
        <v>7875</v>
      </c>
    </row>
    <row r="2400" spans="1:2" x14ac:dyDescent="0.35">
      <c r="A2400" s="1" t="s">
        <v>7876</v>
      </c>
      <c r="B2400" s="1" t="s">
        <v>7877</v>
      </c>
    </row>
    <row r="2401" spans="1:2" x14ac:dyDescent="0.35">
      <c r="A2401" s="1" t="s">
        <v>7878</v>
      </c>
      <c r="B2401" s="1" t="s">
        <v>5196</v>
      </c>
    </row>
    <row r="2402" spans="1:2" x14ac:dyDescent="0.35">
      <c r="A2402" s="1" t="s">
        <v>7879</v>
      </c>
      <c r="B2402" s="1" t="s">
        <v>6360</v>
      </c>
    </row>
    <row r="2403" spans="1:2" x14ac:dyDescent="0.35">
      <c r="A2403" s="1" t="s">
        <v>7880</v>
      </c>
      <c r="B2403" s="1" t="s">
        <v>7053</v>
      </c>
    </row>
    <row r="2404" spans="1:2" x14ac:dyDescent="0.35">
      <c r="A2404" s="1" t="s">
        <v>7881</v>
      </c>
      <c r="B2404" s="1" t="s">
        <v>7525</v>
      </c>
    </row>
    <row r="2405" spans="1:2" x14ac:dyDescent="0.35">
      <c r="A2405" s="1" t="s">
        <v>7882</v>
      </c>
      <c r="B2405" s="1" t="s">
        <v>4596</v>
      </c>
    </row>
    <row r="2406" spans="1:2" x14ac:dyDescent="0.35">
      <c r="A2406" s="1" t="s">
        <v>7883</v>
      </c>
      <c r="B2406" s="1" t="s">
        <v>5505</v>
      </c>
    </row>
    <row r="2407" spans="1:2" x14ac:dyDescent="0.35">
      <c r="A2407" s="1" t="s">
        <v>7884</v>
      </c>
      <c r="B2407" s="1" t="s">
        <v>5620</v>
      </c>
    </row>
    <row r="2408" spans="1:2" x14ac:dyDescent="0.35">
      <c r="A2408" s="1" t="s">
        <v>7885</v>
      </c>
      <c r="B2408" s="1" t="s">
        <v>5860</v>
      </c>
    </row>
    <row r="2409" spans="1:2" x14ac:dyDescent="0.35">
      <c r="A2409" s="1" t="s">
        <v>7886</v>
      </c>
      <c r="B2409" s="1" t="s">
        <v>5660</v>
      </c>
    </row>
    <row r="2410" spans="1:2" x14ac:dyDescent="0.35">
      <c r="A2410" s="1" t="s">
        <v>7887</v>
      </c>
      <c r="B2410" s="1" t="s">
        <v>5965</v>
      </c>
    </row>
    <row r="2411" spans="1:2" x14ac:dyDescent="0.35">
      <c r="A2411" s="1" t="s">
        <v>7888</v>
      </c>
      <c r="B2411" s="1" t="s">
        <v>7889</v>
      </c>
    </row>
    <row r="2412" spans="1:2" x14ac:dyDescent="0.35">
      <c r="A2412" s="1" t="s">
        <v>7890</v>
      </c>
      <c r="B2412" s="1" t="s">
        <v>7891</v>
      </c>
    </row>
    <row r="2413" spans="1:2" x14ac:dyDescent="0.35">
      <c r="A2413" s="1" t="s">
        <v>7892</v>
      </c>
      <c r="B2413" s="1" t="s">
        <v>4373</v>
      </c>
    </row>
    <row r="2414" spans="1:2" x14ac:dyDescent="0.35">
      <c r="A2414" s="1" t="s">
        <v>7893</v>
      </c>
      <c r="B2414" s="1" t="s">
        <v>6328</v>
      </c>
    </row>
    <row r="2415" spans="1:2" x14ac:dyDescent="0.35">
      <c r="A2415" s="1" t="s">
        <v>7894</v>
      </c>
      <c r="B2415" s="1" t="s">
        <v>5535</v>
      </c>
    </row>
    <row r="2416" spans="1:2" x14ac:dyDescent="0.35">
      <c r="A2416" s="1" t="s">
        <v>7895</v>
      </c>
      <c r="B2416" s="1" t="s">
        <v>7562</v>
      </c>
    </row>
    <row r="2417" spans="1:2" x14ac:dyDescent="0.35">
      <c r="A2417" s="1" t="s">
        <v>7896</v>
      </c>
      <c r="B2417" s="1" t="s">
        <v>7897</v>
      </c>
    </row>
    <row r="2418" spans="1:2" x14ac:dyDescent="0.35">
      <c r="A2418" s="1" t="s">
        <v>7898</v>
      </c>
      <c r="B2418" s="1" t="s">
        <v>7899</v>
      </c>
    </row>
    <row r="2419" spans="1:2" x14ac:dyDescent="0.35">
      <c r="A2419" s="1" t="s">
        <v>7900</v>
      </c>
      <c r="B2419" s="1" t="s">
        <v>7351</v>
      </c>
    </row>
    <row r="2420" spans="1:2" x14ac:dyDescent="0.35">
      <c r="A2420" s="1" t="s">
        <v>7901</v>
      </c>
      <c r="B2420" s="1" t="s">
        <v>4210</v>
      </c>
    </row>
    <row r="2421" spans="1:2" x14ac:dyDescent="0.35">
      <c r="A2421" s="1" t="s">
        <v>7902</v>
      </c>
      <c r="B2421" s="1" t="s">
        <v>4377</v>
      </c>
    </row>
    <row r="2422" spans="1:2" x14ac:dyDescent="0.35">
      <c r="A2422" s="1" t="s">
        <v>7903</v>
      </c>
      <c r="B2422" s="1" t="s">
        <v>4618</v>
      </c>
    </row>
    <row r="2423" spans="1:2" x14ac:dyDescent="0.35">
      <c r="A2423" s="1" t="s">
        <v>7904</v>
      </c>
      <c r="B2423" s="1" t="s">
        <v>5200</v>
      </c>
    </row>
    <row r="2424" spans="1:2" x14ac:dyDescent="0.35">
      <c r="A2424" s="1" t="s">
        <v>7905</v>
      </c>
      <c r="B2424" s="1" t="s">
        <v>7906</v>
      </c>
    </row>
    <row r="2425" spans="1:2" x14ac:dyDescent="0.35">
      <c r="A2425" s="1" t="s">
        <v>7907</v>
      </c>
      <c r="B2425" s="1" t="s">
        <v>7641</v>
      </c>
    </row>
    <row r="2426" spans="1:2" x14ac:dyDescent="0.35">
      <c r="A2426" s="1" t="s">
        <v>7908</v>
      </c>
      <c r="B2426" s="1" t="s">
        <v>6746</v>
      </c>
    </row>
    <row r="2427" spans="1:2" x14ac:dyDescent="0.35">
      <c r="A2427" s="1" t="s">
        <v>7909</v>
      </c>
      <c r="B2427" s="1" t="s">
        <v>4220</v>
      </c>
    </row>
    <row r="2428" spans="1:2" x14ac:dyDescent="0.35">
      <c r="A2428" s="1" t="s">
        <v>7910</v>
      </c>
      <c r="B2428" s="1" t="s">
        <v>4235</v>
      </c>
    </row>
    <row r="2429" spans="1:2" x14ac:dyDescent="0.35">
      <c r="A2429" s="1" t="s">
        <v>7911</v>
      </c>
      <c r="B2429" s="1" t="s">
        <v>4251</v>
      </c>
    </row>
    <row r="2430" spans="1:2" x14ac:dyDescent="0.35">
      <c r="A2430" s="1" t="s">
        <v>7912</v>
      </c>
      <c r="B2430" s="1" t="s">
        <v>7913</v>
      </c>
    </row>
    <row r="2431" spans="1:2" x14ac:dyDescent="0.35">
      <c r="A2431" s="1" t="s">
        <v>7914</v>
      </c>
      <c r="B2431" s="1" t="s">
        <v>7906</v>
      </c>
    </row>
    <row r="2432" spans="1:2" x14ac:dyDescent="0.35">
      <c r="A2432" s="1" t="s">
        <v>7915</v>
      </c>
      <c r="B2432" s="1" t="s">
        <v>5915</v>
      </c>
    </row>
    <row r="2433" spans="1:2" x14ac:dyDescent="0.35">
      <c r="A2433" s="1" t="s">
        <v>7916</v>
      </c>
      <c r="B2433" s="1" t="s">
        <v>5651</v>
      </c>
    </row>
    <row r="2434" spans="1:2" x14ac:dyDescent="0.35">
      <c r="A2434" s="1" t="s">
        <v>7917</v>
      </c>
      <c r="B2434" s="1" t="s">
        <v>7918</v>
      </c>
    </row>
    <row r="2435" spans="1:2" x14ac:dyDescent="0.35">
      <c r="A2435" s="1" t="s">
        <v>7919</v>
      </c>
      <c r="B2435" s="1" t="s">
        <v>5713</v>
      </c>
    </row>
    <row r="2436" spans="1:2" x14ac:dyDescent="0.35">
      <c r="A2436" s="1" t="s">
        <v>7920</v>
      </c>
      <c r="B2436" s="1" t="s">
        <v>4571</v>
      </c>
    </row>
    <row r="2437" spans="1:2" x14ac:dyDescent="0.35">
      <c r="A2437" s="1" t="s">
        <v>7921</v>
      </c>
      <c r="B2437" s="1" t="s">
        <v>4421</v>
      </c>
    </row>
    <row r="2438" spans="1:2" x14ac:dyDescent="0.35">
      <c r="A2438" s="1" t="s">
        <v>7922</v>
      </c>
      <c r="B2438" s="1" t="s">
        <v>6038</v>
      </c>
    </row>
    <row r="2439" spans="1:2" x14ac:dyDescent="0.35">
      <c r="A2439" s="1" t="s">
        <v>7923</v>
      </c>
      <c r="B2439" s="1" t="s">
        <v>4838</v>
      </c>
    </row>
    <row r="2440" spans="1:2" x14ac:dyDescent="0.35">
      <c r="A2440" s="1" t="s">
        <v>7924</v>
      </c>
      <c r="B2440" s="1" t="s">
        <v>5047</v>
      </c>
    </row>
    <row r="2441" spans="1:2" x14ac:dyDescent="0.35">
      <c r="A2441" s="1" t="s">
        <v>7925</v>
      </c>
      <c r="B2441" s="1" t="s">
        <v>7926</v>
      </c>
    </row>
    <row r="2442" spans="1:2" x14ac:dyDescent="0.35">
      <c r="A2442" s="1" t="s">
        <v>7927</v>
      </c>
      <c r="B2442" s="1" t="s">
        <v>5575</v>
      </c>
    </row>
    <row r="2443" spans="1:2" x14ac:dyDescent="0.35">
      <c r="A2443" s="1" t="s">
        <v>7928</v>
      </c>
      <c r="B2443" s="1" t="s">
        <v>6923</v>
      </c>
    </row>
    <row r="2444" spans="1:2" x14ac:dyDescent="0.35">
      <c r="A2444" s="1" t="s">
        <v>7929</v>
      </c>
      <c r="B2444" s="1" t="s">
        <v>4188</v>
      </c>
    </row>
    <row r="2445" spans="1:2" x14ac:dyDescent="0.35">
      <c r="A2445" s="1" t="s">
        <v>7930</v>
      </c>
      <c r="B2445" s="1" t="s">
        <v>7931</v>
      </c>
    </row>
    <row r="2446" spans="1:2" x14ac:dyDescent="0.35">
      <c r="A2446" s="1" t="s">
        <v>7932</v>
      </c>
      <c r="B2446" s="1" t="s">
        <v>5403</v>
      </c>
    </row>
    <row r="2447" spans="1:2" x14ac:dyDescent="0.35">
      <c r="A2447" s="1" t="s">
        <v>7933</v>
      </c>
      <c r="B2447" s="1" t="s">
        <v>7934</v>
      </c>
    </row>
    <row r="2448" spans="1:2" x14ac:dyDescent="0.35">
      <c r="A2448" s="1" t="s">
        <v>7935</v>
      </c>
      <c r="B2448" s="1" t="s">
        <v>4198</v>
      </c>
    </row>
    <row r="2449" spans="1:2" x14ac:dyDescent="0.35">
      <c r="A2449" s="1" t="s">
        <v>7936</v>
      </c>
      <c r="B2449" s="1" t="s">
        <v>5079</v>
      </c>
    </row>
    <row r="2450" spans="1:2" x14ac:dyDescent="0.35">
      <c r="A2450" s="1" t="s">
        <v>7937</v>
      </c>
      <c r="B2450" s="1" t="s">
        <v>5343</v>
      </c>
    </row>
    <row r="2451" spans="1:2" x14ac:dyDescent="0.35">
      <c r="A2451" s="1" t="s">
        <v>7938</v>
      </c>
      <c r="B2451" s="1" t="s">
        <v>7939</v>
      </c>
    </row>
    <row r="2452" spans="1:2" x14ac:dyDescent="0.35">
      <c r="A2452" s="1" t="s">
        <v>7940</v>
      </c>
      <c r="B2452" s="1" t="s">
        <v>7941</v>
      </c>
    </row>
    <row r="2453" spans="1:2" x14ac:dyDescent="0.35">
      <c r="A2453" s="1" t="s">
        <v>7942</v>
      </c>
      <c r="B2453" s="1" t="s">
        <v>7019</v>
      </c>
    </row>
    <row r="2454" spans="1:2" x14ac:dyDescent="0.35">
      <c r="A2454" s="1" t="s">
        <v>7943</v>
      </c>
      <c r="B2454" s="1" t="s">
        <v>7944</v>
      </c>
    </row>
    <row r="2455" spans="1:2" x14ac:dyDescent="0.35">
      <c r="A2455" s="1" t="s">
        <v>7945</v>
      </c>
      <c r="B2455" s="1" t="s">
        <v>6317</v>
      </c>
    </row>
    <row r="2456" spans="1:2" x14ac:dyDescent="0.35">
      <c r="A2456" s="1" t="s">
        <v>7946</v>
      </c>
      <c r="B2456" s="1" t="s">
        <v>6421</v>
      </c>
    </row>
    <row r="2457" spans="1:2" x14ac:dyDescent="0.35">
      <c r="A2457" s="1" t="s">
        <v>7947</v>
      </c>
      <c r="B2457" s="1" t="s">
        <v>7948</v>
      </c>
    </row>
    <row r="2458" spans="1:2" x14ac:dyDescent="0.35">
      <c r="A2458" s="1" t="s">
        <v>7949</v>
      </c>
      <c r="B2458" s="1" t="s">
        <v>6319</v>
      </c>
    </row>
    <row r="2459" spans="1:2" x14ac:dyDescent="0.35">
      <c r="A2459" s="1" t="s">
        <v>7950</v>
      </c>
      <c r="B2459" s="1" t="s">
        <v>7951</v>
      </c>
    </row>
    <row r="2460" spans="1:2" x14ac:dyDescent="0.35">
      <c r="A2460" s="1" t="s">
        <v>7952</v>
      </c>
      <c r="B2460" s="1" t="s">
        <v>7019</v>
      </c>
    </row>
    <row r="2461" spans="1:2" x14ac:dyDescent="0.35">
      <c r="A2461" s="1" t="s">
        <v>7953</v>
      </c>
      <c r="B2461" s="1" t="s">
        <v>7954</v>
      </c>
    </row>
    <row r="2462" spans="1:2" x14ac:dyDescent="0.35">
      <c r="A2462" s="1" t="s">
        <v>7955</v>
      </c>
      <c r="B2462" s="1" t="s">
        <v>7546</v>
      </c>
    </row>
    <row r="2463" spans="1:2" x14ac:dyDescent="0.35">
      <c r="A2463" s="1" t="s">
        <v>7956</v>
      </c>
      <c r="B2463" s="1" t="s">
        <v>7957</v>
      </c>
    </row>
    <row r="2464" spans="1:2" x14ac:dyDescent="0.35">
      <c r="A2464" s="1" t="s">
        <v>7958</v>
      </c>
      <c r="B2464" s="1" t="s">
        <v>7959</v>
      </c>
    </row>
    <row r="2465" spans="1:2" x14ac:dyDescent="0.35">
      <c r="A2465" s="1" t="s">
        <v>7960</v>
      </c>
      <c r="B2465" s="1" t="s">
        <v>7961</v>
      </c>
    </row>
    <row r="2466" spans="1:2" x14ac:dyDescent="0.35">
      <c r="A2466" s="1" t="s">
        <v>7962</v>
      </c>
      <c r="B2466" s="1" t="s">
        <v>7963</v>
      </c>
    </row>
    <row r="2467" spans="1:2" x14ac:dyDescent="0.35">
      <c r="A2467" s="1" t="s">
        <v>7964</v>
      </c>
      <c r="B2467" s="1" t="s">
        <v>7965</v>
      </c>
    </row>
    <row r="2468" spans="1:2" x14ac:dyDescent="0.35">
      <c r="A2468" s="1" t="s">
        <v>7966</v>
      </c>
      <c r="B2468" s="1" t="s">
        <v>4683</v>
      </c>
    </row>
    <row r="2469" spans="1:2" x14ac:dyDescent="0.35">
      <c r="A2469" s="1" t="s">
        <v>7967</v>
      </c>
      <c r="B2469" s="1" t="s">
        <v>7968</v>
      </c>
    </row>
    <row r="2470" spans="1:2" x14ac:dyDescent="0.35">
      <c r="A2470" s="1" t="s">
        <v>7969</v>
      </c>
      <c r="B2470" s="1" t="s">
        <v>7970</v>
      </c>
    </row>
    <row r="2471" spans="1:2" x14ac:dyDescent="0.35">
      <c r="A2471" s="1" t="s">
        <v>7971</v>
      </c>
      <c r="B2471" s="1" t="s">
        <v>7972</v>
      </c>
    </row>
    <row r="2472" spans="1:2" x14ac:dyDescent="0.35">
      <c r="A2472" s="1" t="s">
        <v>7973</v>
      </c>
      <c r="B2472" s="1" t="s">
        <v>5715</v>
      </c>
    </row>
    <row r="2473" spans="1:2" x14ac:dyDescent="0.35">
      <c r="A2473" s="1" t="s">
        <v>7974</v>
      </c>
      <c r="B2473" s="1" t="s">
        <v>7975</v>
      </c>
    </row>
    <row r="2474" spans="1:2" x14ac:dyDescent="0.35">
      <c r="A2474" s="1" t="s">
        <v>7976</v>
      </c>
      <c r="B2474" s="1" t="s">
        <v>4158</v>
      </c>
    </row>
    <row r="2475" spans="1:2" x14ac:dyDescent="0.35">
      <c r="A2475" s="1" t="s">
        <v>7977</v>
      </c>
      <c r="B2475" s="1" t="s">
        <v>5729</v>
      </c>
    </row>
    <row r="2476" spans="1:2" x14ac:dyDescent="0.35">
      <c r="A2476" s="1" t="s">
        <v>7978</v>
      </c>
      <c r="B2476" s="1" t="s">
        <v>7023</v>
      </c>
    </row>
    <row r="2477" spans="1:2" x14ac:dyDescent="0.35">
      <c r="A2477" s="1" t="s">
        <v>7979</v>
      </c>
      <c r="B2477" s="1" t="s">
        <v>7599</v>
      </c>
    </row>
    <row r="2478" spans="1:2" x14ac:dyDescent="0.35">
      <c r="A2478" s="1" t="s">
        <v>7980</v>
      </c>
      <c r="B2478" s="1" t="s">
        <v>4940</v>
      </c>
    </row>
    <row r="2479" spans="1:2" x14ac:dyDescent="0.35">
      <c r="A2479" s="1" t="s">
        <v>7981</v>
      </c>
      <c r="B2479" s="1" t="s">
        <v>5438</v>
      </c>
    </row>
    <row r="2480" spans="1:2" x14ac:dyDescent="0.35">
      <c r="A2480" s="1" t="s">
        <v>7982</v>
      </c>
      <c r="B2480" s="1" t="s">
        <v>4266</v>
      </c>
    </row>
    <row r="2481" spans="1:2" x14ac:dyDescent="0.35">
      <c r="A2481" s="1" t="s">
        <v>7983</v>
      </c>
      <c r="B2481" s="1" t="s">
        <v>6463</v>
      </c>
    </row>
    <row r="2482" spans="1:2" x14ac:dyDescent="0.35">
      <c r="A2482" s="1" t="s">
        <v>7984</v>
      </c>
      <c r="B2482" s="1" t="s">
        <v>7985</v>
      </c>
    </row>
    <row r="2483" spans="1:2" x14ac:dyDescent="0.35">
      <c r="A2483" s="1" t="s">
        <v>7986</v>
      </c>
      <c r="B2483" s="1" t="s">
        <v>6855</v>
      </c>
    </row>
    <row r="2484" spans="1:2" x14ac:dyDescent="0.35">
      <c r="A2484" s="1" t="s">
        <v>7987</v>
      </c>
      <c r="B2484" s="1" t="s">
        <v>7686</v>
      </c>
    </row>
    <row r="2485" spans="1:2" x14ac:dyDescent="0.35">
      <c r="A2485" s="1" t="s">
        <v>7988</v>
      </c>
      <c r="B2485" s="1" t="s">
        <v>4699</v>
      </c>
    </row>
    <row r="2486" spans="1:2" x14ac:dyDescent="0.35">
      <c r="A2486" s="1" t="s">
        <v>7989</v>
      </c>
      <c r="B2486" s="1" t="s">
        <v>7990</v>
      </c>
    </row>
    <row r="2487" spans="1:2" x14ac:dyDescent="0.35">
      <c r="A2487" s="1" t="s">
        <v>7991</v>
      </c>
      <c r="B2487" s="1" t="s">
        <v>4677</v>
      </c>
    </row>
    <row r="2488" spans="1:2" x14ac:dyDescent="0.35">
      <c r="A2488" s="1" t="s">
        <v>7992</v>
      </c>
      <c r="B2488" s="1" t="s">
        <v>5863</v>
      </c>
    </row>
    <row r="2489" spans="1:2" x14ac:dyDescent="0.35">
      <c r="A2489" s="1" t="s">
        <v>7993</v>
      </c>
      <c r="B2489" s="1" t="s">
        <v>7994</v>
      </c>
    </row>
    <row r="2490" spans="1:2" x14ac:dyDescent="0.35">
      <c r="A2490" s="1" t="s">
        <v>7995</v>
      </c>
      <c r="B2490" s="1" t="s">
        <v>5607</v>
      </c>
    </row>
    <row r="2491" spans="1:2" x14ac:dyDescent="0.35">
      <c r="A2491" s="1" t="s">
        <v>7996</v>
      </c>
      <c r="B2491" s="1" t="s">
        <v>7354</v>
      </c>
    </row>
    <row r="2492" spans="1:2" x14ac:dyDescent="0.35">
      <c r="A2492" s="1" t="s">
        <v>7997</v>
      </c>
      <c r="B2492" s="1" t="s">
        <v>4328</v>
      </c>
    </row>
    <row r="2493" spans="1:2" x14ac:dyDescent="0.35">
      <c r="A2493" s="1" t="s">
        <v>7998</v>
      </c>
      <c r="B2493" s="1" t="s">
        <v>4689</v>
      </c>
    </row>
    <row r="2494" spans="1:2" x14ac:dyDescent="0.35">
      <c r="A2494" s="1" t="s">
        <v>7999</v>
      </c>
      <c r="B2494" s="1" t="s">
        <v>5049</v>
      </c>
    </row>
    <row r="2495" spans="1:2" x14ac:dyDescent="0.35">
      <c r="A2495" s="1" t="s">
        <v>8000</v>
      </c>
      <c r="B2495" s="1" t="s">
        <v>6218</v>
      </c>
    </row>
    <row r="2496" spans="1:2" x14ac:dyDescent="0.35">
      <c r="A2496" s="1" t="s">
        <v>8001</v>
      </c>
      <c r="B2496" s="1" t="s">
        <v>5679</v>
      </c>
    </row>
    <row r="2497" spans="1:2" x14ac:dyDescent="0.35">
      <c r="A2497" s="1" t="s">
        <v>8002</v>
      </c>
      <c r="B2497" s="1" t="s">
        <v>5997</v>
      </c>
    </row>
    <row r="2498" spans="1:2" x14ac:dyDescent="0.35">
      <c r="A2498" s="1" t="s">
        <v>8003</v>
      </c>
      <c r="B2498" s="1" t="s">
        <v>8004</v>
      </c>
    </row>
    <row r="2499" spans="1:2" x14ac:dyDescent="0.35">
      <c r="A2499" s="1" t="s">
        <v>8005</v>
      </c>
      <c r="B2499" s="1" t="s">
        <v>8006</v>
      </c>
    </row>
    <row r="2500" spans="1:2" x14ac:dyDescent="0.35">
      <c r="A2500" s="1" t="s">
        <v>8007</v>
      </c>
      <c r="B2500" s="1" t="s">
        <v>5956</v>
      </c>
    </row>
    <row r="2501" spans="1:2" x14ac:dyDescent="0.35">
      <c r="A2501" s="1" t="s">
        <v>8008</v>
      </c>
      <c r="B2501" s="1" t="s">
        <v>6152</v>
      </c>
    </row>
    <row r="2502" spans="1:2" x14ac:dyDescent="0.35">
      <c r="A2502" s="1" t="s">
        <v>8009</v>
      </c>
      <c r="B2502" s="1" t="s">
        <v>7382</v>
      </c>
    </row>
    <row r="2503" spans="1:2" x14ac:dyDescent="0.35">
      <c r="A2503" s="1" t="s">
        <v>8010</v>
      </c>
      <c r="B2503" s="1" t="s">
        <v>5170</v>
      </c>
    </row>
    <row r="2504" spans="1:2" x14ac:dyDescent="0.35">
      <c r="A2504" s="1" t="s">
        <v>8011</v>
      </c>
      <c r="B2504" s="1" t="s">
        <v>5573</v>
      </c>
    </row>
    <row r="2505" spans="1:2" x14ac:dyDescent="0.35">
      <c r="A2505" s="1" t="s">
        <v>8012</v>
      </c>
      <c r="B2505" s="1" t="s">
        <v>8013</v>
      </c>
    </row>
    <row r="2506" spans="1:2" x14ac:dyDescent="0.35">
      <c r="A2506" s="1" t="s">
        <v>8014</v>
      </c>
      <c r="B2506" s="1" t="s">
        <v>8015</v>
      </c>
    </row>
    <row r="2507" spans="1:2" x14ac:dyDescent="0.35">
      <c r="A2507" s="1" t="s">
        <v>8016</v>
      </c>
      <c r="B2507" s="1" t="s">
        <v>6409</v>
      </c>
    </row>
    <row r="2508" spans="1:2" x14ac:dyDescent="0.35">
      <c r="A2508" s="1" t="s">
        <v>8017</v>
      </c>
      <c r="B2508" s="1" t="s">
        <v>8018</v>
      </c>
    </row>
    <row r="2509" spans="1:2" x14ac:dyDescent="0.35">
      <c r="A2509" s="1" t="s">
        <v>8019</v>
      </c>
      <c r="B2509" s="1" t="s">
        <v>6013</v>
      </c>
    </row>
    <row r="2510" spans="1:2" x14ac:dyDescent="0.35">
      <c r="A2510" s="1" t="s">
        <v>8020</v>
      </c>
      <c r="B2510" s="1" t="s">
        <v>4819</v>
      </c>
    </row>
    <row r="2511" spans="1:2" x14ac:dyDescent="0.35">
      <c r="A2511" s="1" t="s">
        <v>8021</v>
      </c>
      <c r="B2511" s="1" t="s">
        <v>5911</v>
      </c>
    </row>
    <row r="2512" spans="1:2" x14ac:dyDescent="0.35">
      <c r="A2512" s="1" t="s">
        <v>8022</v>
      </c>
      <c r="B2512" s="1" t="s">
        <v>6406</v>
      </c>
    </row>
    <row r="2513" spans="1:2" x14ac:dyDescent="0.35">
      <c r="A2513" s="1" t="s">
        <v>8023</v>
      </c>
      <c r="B2513" s="1" t="s">
        <v>4435</v>
      </c>
    </row>
    <row r="2514" spans="1:2" x14ac:dyDescent="0.35">
      <c r="A2514" s="1" t="s">
        <v>8024</v>
      </c>
      <c r="B2514" s="1" t="s">
        <v>4942</v>
      </c>
    </row>
    <row r="2515" spans="1:2" x14ac:dyDescent="0.35">
      <c r="A2515" s="1" t="s">
        <v>8025</v>
      </c>
      <c r="B2515" s="1" t="s">
        <v>4464</v>
      </c>
    </row>
    <row r="2516" spans="1:2" x14ac:dyDescent="0.35">
      <c r="A2516" s="1" t="s">
        <v>8026</v>
      </c>
      <c r="B2516" s="1" t="s">
        <v>6977</v>
      </c>
    </row>
    <row r="2517" spans="1:2" x14ac:dyDescent="0.35">
      <c r="A2517" s="1" t="s">
        <v>8027</v>
      </c>
      <c r="B2517" s="1" t="s">
        <v>5885</v>
      </c>
    </row>
    <row r="2518" spans="1:2" x14ac:dyDescent="0.35">
      <c r="A2518" s="1" t="s">
        <v>8028</v>
      </c>
      <c r="B2518" s="1" t="s">
        <v>8029</v>
      </c>
    </row>
    <row r="2519" spans="1:2" x14ac:dyDescent="0.35">
      <c r="A2519" s="1" t="s">
        <v>8030</v>
      </c>
      <c r="B2519" s="1" t="s">
        <v>8031</v>
      </c>
    </row>
    <row r="2520" spans="1:2" x14ac:dyDescent="0.35">
      <c r="A2520" s="1" t="s">
        <v>8032</v>
      </c>
      <c r="B2520" s="1" t="s">
        <v>8033</v>
      </c>
    </row>
    <row r="2521" spans="1:2" x14ac:dyDescent="0.35">
      <c r="A2521" s="1" t="s">
        <v>8034</v>
      </c>
      <c r="B2521" s="1" t="s">
        <v>8035</v>
      </c>
    </row>
    <row r="2522" spans="1:2" x14ac:dyDescent="0.35">
      <c r="A2522" s="1" t="s">
        <v>8036</v>
      </c>
      <c r="B2522" s="1" t="s">
        <v>4748</v>
      </c>
    </row>
    <row r="2523" spans="1:2" x14ac:dyDescent="0.35">
      <c r="A2523" s="1" t="s">
        <v>8037</v>
      </c>
      <c r="B2523" s="1" t="s">
        <v>7875</v>
      </c>
    </row>
    <row r="2524" spans="1:2" x14ac:dyDescent="0.35">
      <c r="A2524" s="1" t="s">
        <v>8038</v>
      </c>
      <c r="B2524" s="1" t="s">
        <v>6096</v>
      </c>
    </row>
    <row r="2525" spans="1:2" x14ac:dyDescent="0.35">
      <c r="A2525" s="1" t="s">
        <v>8039</v>
      </c>
      <c r="B2525" s="1" t="s">
        <v>4972</v>
      </c>
    </row>
    <row r="2526" spans="1:2" x14ac:dyDescent="0.35">
      <c r="A2526" s="1" t="s">
        <v>8040</v>
      </c>
      <c r="B2526" s="1" t="s">
        <v>5846</v>
      </c>
    </row>
    <row r="2527" spans="1:2" x14ac:dyDescent="0.35">
      <c r="A2527" s="1" t="s">
        <v>8041</v>
      </c>
      <c r="B2527" s="1" t="s">
        <v>4322</v>
      </c>
    </row>
    <row r="2528" spans="1:2" x14ac:dyDescent="0.35">
      <c r="A2528" s="1" t="s">
        <v>8042</v>
      </c>
      <c r="B2528" s="1" t="s">
        <v>4784</v>
      </c>
    </row>
    <row r="2529" spans="1:2" x14ac:dyDescent="0.35">
      <c r="A2529" s="1" t="s">
        <v>8043</v>
      </c>
      <c r="B2529" s="1" t="s">
        <v>6482</v>
      </c>
    </row>
    <row r="2530" spans="1:2" x14ac:dyDescent="0.35">
      <c r="A2530" s="1" t="s">
        <v>8044</v>
      </c>
      <c r="B2530" s="1" t="s">
        <v>4814</v>
      </c>
    </row>
    <row r="2531" spans="1:2" x14ac:dyDescent="0.35">
      <c r="A2531" s="1" t="s">
        <v>8045</v>
      </c>
      <c r="B2531" s="1" t="s">
        <v>8046</v>
      </c>
    </row>
    <row r="2532" spans="1:2" x14ac:dyDescent="0.35">
      <c r="A2532" s="1" t="s">
        <v>8047</v>
      </c>
      <c r="B2532" s="1" t="s">
        <v>8048</v>
      </c>
    </row>
    <row r="2533" spans="1:2" x14ac:dyDescent="0.35">
      <c r="A2533" s="1" t="s">
        <v>8049</v>
      </c>
      <c r="B2533" s="1" t="s">
        <v>7360</v>
      </c>
    </row>
    <row r="2534" spans="1:2" x14ac:dyDescent="0.35">
      <c r="A2534" s="1" t="s">
        <v>8050</v>
      </c>
      <c r="B2534" s="1" t="s">
        <v>4757</v>
      </c>
    </row>
    <row r="2535" spans="1:2" x14ac:dyDescent="0.35">
      <c r="A2535" s="1" t="s">
        <v>8051</v>
      </c>
      <c r="B2535" s="1" t="s">
        <v>6117</v>
      </c>
    </row>
    <row r="2536" spans="1:2" x14ac:dyDescent="0.35">
      <c r="A2536" s="1" t="s">
        <v>8052</v>
      </c>
      <c r="B2536" s="1" t="s">
        <v>5281</v>
      </c>
    </row>
    <row r="2537" spans="1:2" x14ac:dyDescent="0.35">
      <c r="A2537" s="1" t="s">
        <v>8053</v>
      </c>
      <c r="B2537" s="1" t="s">
        <v>4375</v>
      </c>
    </row>
    <row r="2538" spans="1:2" x14ac:dyDescent="0.35">
      <c r="A2538" s="1" t="s">
        <v>8054</v>
      </c>
      <c r="B2538" s="1" t="s">
        <v>8055</v>
      </c>
    </row>
    <row r="2539" spans="1:2" x14ac:dyDescent="0.35">
      <c r="A2539" s="1" t="s">
        <v>8056</v>
      </c>
      <c r="B2539" s="1" t="s">
        <v>8057</v>
      </c>
    </row>
    <row r="2540" spans="1:2" x14ac:dyDescent="0.35">
      <c r="A2540" s="1" t="s">
        <v>8058</v>
      </c>
      <c r="B2540" s="1" t="s">
        <v>4237</v>
      </c>
    </row>
    <row r="2541" spans="1:2" x14ac:dyDescent="0.35">
      <c r="A2541" s="1" t="s">
        <v>8059</v>
      </c>
      <c r="B2541" s="1" t="s">
        <v>4705</v>
      </c>
    </row>
    <row r="2542" spans="1:2" x14ac:dyDescent="0.35">
      <c r="A2542" s="1" t="s">
        <v>8060</v>
      </c>
      <c r="B2542" s="1" t="s">
        <v>8061</v>
      </c>
    </row>
    <row r="2543" spans="1:2" x14ac:dyDescent="0.35">
      <c r="A2543" s="1" t="s">
        <v>8062</v>
      </c>
      <c r="B2543" s="1" t="s">
        <v>8063</v>
      </c>
    </row>
    <row r="2544" spans="1:2" x14ac:dyDescent="0.35">
      <c r="A2544" s="1" t="s">
        <v>8064</v>
      </c>
      <c r="B2544" s="1" t="s">
        <v>8065</v>
      </c>
    </row>
    <row r="2545" spans="1:2" x14ac:dyDescent="0.35">
      <c r="A2545" s="1" t="s">
        <v>8066</v>
      </c>
      <c r="B2545" s="1" t="s">
        <v>5917</v>
      </c>
    </row>
    <row r="2546" spans="1:2" x14ac:dyDescent="0.35">
      <c r="A2546" s="1" t="s">
        <v>8067</v>
      </c>
      <c r="B2546" s="1" t="s">
        <v>8068</v>
      </c>
    </row>
    <row r="2547" spans="1:2" x14ac:dyDescent="0.35">
      <c r="A2547" s="1" t="s">
        <v>8069</v>
      </c>
      <c r="B2547" s="1" t="s">
        <v>4511</v>
      </c>
    </row>
    <row r="2548" spans="1:2" x14ac:dyDescent="0.35">
      <c r="A2548" s="1" t="s">
        <v>8070</v>
      </c>
      <c r="B2548" s="1" t="s">
        <v>6119</v>
      </c>
    </row>
    <row r="2549" spans="1:2" x14ac:dyDescent="0.35">
      <c r="A2549" s="1" t="s">
        <v>8071</v>
      </c>
      <c r="B2549" s="1" t="s">
        <v>5420</v>
      </c>
    </row>
    <row r="2550" spans="1:2" x14ac:dyDescent="0.35">
      <c r="A2550" s="1" t="s">
        <v>8072</v>
      </c>
      <c r="B2550" s="1" t="s">
        <v>7944</v>
      </c>
    </row>
    <row r="2551" spans="1:2" x14ac:dyDescent="0.35">
      <c r="A2551" s="1" t="s">
        <v>8073</v>
      </c>
      <c r="B2551" s="1" t="s">
        <v>8074</v>
      </c>
    </row>
    <row r="2552" spans="1:2" x14ac:dyDescent="0.35">
      <c r="A2552" s="1" t="s">
        <v>8075</v>
      </c>
      <c r="B2552" s="1" t="s">
        <v>8076</v>
      </c>
    </row>
    <row r="2553" spans="1:2" x14ac:dyDescent="0.35">
      <c r="A2553" s="1" t="s">
        <v>8077</v>
      </c>
      <c r="B2553" s="1" t="s">
        <v>4122</v>
      </c>
    </row>
    <row r="2554" spans="1:2" x14ac:dyDescent="0.35">
      <c r="A2554" s="1" t="s">
        <v>8078</v>
      </c>
      <c r="B2554" s="1" t="s">
        <v>6695</v>
      </c>
    </row>
    <row r="2555" spans="1:2" x14ac:dyDescent="0.35">
      <c r="A2555" s="1" t="s">
        <v>8079</v>
      </c>
      <c r="B2555" s="1" t="s">
        <v>4126</v>
      </c>
    </row>
    <row r="2556" spans="1:2" x14ac:dyDescent="0.35">
      <c r="A2556" s="1" t="s">
        <v>8080</v>
      </c>
      <c r="B2556" s="1" t="s">
        <v>6218</v>
      </c>
    </row>
    <row r="2557" spans="1:2" x14ac:dyDescent="0.35">
      <c r="A2557" s="1" t="s">
        <v>8081</v>
      </c>
      <c r="B2557" s="1" t="s">
        <v>5965</v>
      </c>
    </row>
    <row r="2558" spans="1:2" x14ac:dyDescent="0.35">
      <c r="A2558" s="1" t="s">
        <v>8082</v>
      </c>
      <c r="B2558" s="1" t="s">
        <v>8083</v>
      </c>
    </row>
    <row r="2559" spans="1:2" x14ac:dyDescent="0.35">
      <c r="A2559" s="1" t="s">
        <v>8084</v>
      </c>
      <c r="B2559" s="1" t="s">
        <v>8085</v>
      </c>
    </row>
    <row r="2560" spans="1:2" x14ac:dyDescent="0.35">
      <c r="A2560" s="1" t="s">
        <v>8086</v>
      </c>
      <c r="B2560" s="1" t="s">
        <v>8087</v>
      </c>
    </row>
    <row r="2561" spans="1:2" x14ac:dyDescent="0.35">
      <c r="A2561" s="1" t="s">
        <v>8088</v>
      </c>
      <c r="B2561" s="1" t="s">
        <v>7867</v>
      </c>
    </row>
    <row r="2562" spans="1:2" x14ac:dyDescent="0.35">
      <c r="A2562" s="1" t="s">
        <v>8089</v>
      </c>
      <c r="B2562" s="1" t="s">
        <v>5615</v>
      </c>
    </row>
    <row r="2563" spans="1:2" x14ac:dyDescent="0.35">
      <c r="A2563" s="1" t="s">
        <v>8090</v>
      </c>
      <c r="B2563" s="1" t="s">
        <v>8091</v>
      </c>
    </row>
    <row r="2564" spans="1:2" x14ac:dyDescent="0.35">
      <c r="A2564" s="1" t="s">
        <v>8092</v>
      </c>
      <c r="B2564" s="1" t="s">
        <v>4276</v>
      </c>
    </row>
    <row r="2565" spans="1:2" x14ac:dyDescent="0.35">
      <c r="A2565" s="1" t="s">
        <v>8093</v>
      </c>
      <c r="B2565" s="1" t="s">
        <v>4393</v>
      </c>
    </row>
    <row r="2566" spans="1:2" x14ac:dyDescent="0.35">
      <c r="A2566" s="1" t="s">
        <v>8094</v>
      </c>
      <c r="B2566" s="1" t="s">
        <v>5871</v>
      </c>
    </row>
    <row r="2567" spans="1:2" x14ac:dyDescent="0.35">
      <c r="A2567" s="1" t="s">
        <v>8095</v>
      </c>
      <c r="B2567" s="1" t="s">
        <v>5785</v>
      </c>
    </row>
    <row r="2568" spans="1:2" x14ac:dyDescent="0.35">
      <c r="A2568" s="1" t="s">
        <v>8096</v>
      </c>
      <c r="B2568" s="1" t="s">
        <v>8097</v>
      </c>
    </row>
    <row r="2569" spans="1:2" x14ac:dyDescent="0.35">
      <c r="A2569" s="1" t="s">
        <v>8098</v>
      </c>
      <c r="B2569" s="1" t="s">
        <v>4351</v>
      </c>
    </row>
    <row r="2570" spans="1:2" x14ac:dyDescent="0.35">
      <c r="A2570" s="1" t="s">
        <v>8099</v>
      </c>
      <c r="B2570" s="1" t="s">
        <v>8100</v>
      </c>
    </row>
    <row r="2571" spans="1:2" x14ac:dyDescent="0.35">
      <c r="A2571" s="1" t="s">
        <v>8101</v>
      </c>
      <c r="B2571" s="1" t="s">
        <v>6753</v>
      </c>
    </row>
    <row r="2572" spans="1:2" x14ac:dyDescent="0.35">
      <c r="A2572" s="1" t="s">
        <v>8102</v>
      </c>
      <c r="B2572" s="1" t="s">
        <v>6346</v>
      </c>
    </row>
    <row r="2573" spans="1:2" x14ac:dyDescent="0.35">
      <c r="A2573" s="1" t="s">
        <v>8103</v>
      </c>
      <c r="B2573" s="1" t="s">
        <v>6049</v>
      </c>
    </row>
    <row r="2574" spans="1:2" x14ac:dyDescent="0.35">
      <c r="A2574" s="1" t="s">
        <v>8104</v>
      </c>
      <c r="B2574" s="1" t="s">
        <v>7948</v>
      </c>
    </row>
    <row r="2575" spans="1:2" x14ac:dyDescent="0.35">
      <c r="A2575" s="1" t="s">
        <v>8105</v>
      </c>
      <c r="B2575" s="1" t="s">
        <v>8106</v>
      </c>
    </row>
    <row r="2576" spans="1:2" x14ac:dyDescent="0.35">
      <c r="A2576" s="1" t="s">
        <v>8107</v>
      </c>
      <c r="B2576" s="1" t="s">
        <v>6099</v>
      </c>
    </row>
    <row r="2577" spans="1:2" x14ac:dyDescent="0.35">
      <c r="A2577" s="1" t="s">
        <v>8108</v>
      </c>
      <c r="B2577" s="1" t="s">
        <v>7633</v>
      </c>
    </row>
    <row r="2578" spans="1:2" x14ac:dyDescent="0.35">
      <c r="A2578" s="1" t="s">
        <v>8109</v>
      </c>
      <c r="B2578" s="1" t="s">
        <v>6480</v>
      </c>
    </row>
    <row r="2579" spans="1:2" x14ac:dyDescent="0.35">
      <c r="A2579" s="1" t="s">
        <v>8110</v>
      </c>
      <c r="B2579" s="1" t="s">
        <v>4214</v>
      </c>
    </row>
    <row r="2580" spans="1:2" x14ac:dyDescent="0.35">
      <c r="A2580" s="1" t="s">
        <v>8111</v>
      </c>
      <c r="B2580" s="1" t="s">
        <v>4389</v>
      </c>
    </row>
    <row r="2581" spans="1:2" x14ac:dyDescent="0.35">
      <c r="A2581" s="1" t="s">
        <v>8112</v>
      </c>
      <c r="B2581" s="1" t="s">
        <v>5713</v>
      </c>
    </row>
    <row r="2582" spans="1:2" x14ac:dyDescent="0.35">
      <c r="A2582" s="1" t="s">
        <v>8113</v>
      </c>
      <c r="B2582" s="1" t="s">
        <v>8114</v>
      </c>
    </row>
    <row r="2583" spans="1:2" x14ac:dyDescent="0.35">
      <c r="A2583" s="1" t="s">
        <v>8115</v>
      </c>
      <c r="B2583" s="1" t="s">
        <v>5193</v>
      </c>
    </row>
    <row r="2584" spans="1:2" x14ac:dyDescent="0.35">
      <c r="A2584" s="1" t="s">
        <v>8116</v>
      </c>
      <c r="B2584" s="1" t="s">
        <v>4693</v>
      </c>
    </row>
    <row r="2585" spans="1:2" x14ac:dyDescent="0.35">
      <c r="A2585" s="1" t="s">
        <v>8117</v>
      </c>
      <c r="B2585" s="1" t="s">
        <v>5757</v>
      </c>
    </row>
    <row r="2586" spans="1:2" x14ac:dyDescent="0.35">
      <c r="A2586" s="1" t="s">
        <v>8118</v>
      </c>
      <c r="B2586" s="1" t="s">
        <v>8119</v>
      </c>
    </row>
    <row r="2587" spans="1:2" x14ac:dyDescent="0.35">
      <c r="A2587" s="1" t="s">
        <v>8120</v>
      </c>
      <c r="B2587" s="1" t="s">
        <v>7188</v>
      </c>
    </row>
    <row r="2588" spans="1:2" x14ac:dyDescent="0.35">
      <c r="A2588" s="1" t="s">
        <v>8121</v>
      </c>
      <c r="B2588" s="1" t="s">
        <v>5629</v>
      </c>
    </row>
    <row r="2589" spans="1:2" x14ac:dyDescent="0.35">
      <c r="A2589" s="1" t="s">
        <v>8122</v>
      </c>
      <c r="B2589" s="1" t="s">
        <v>5789</v>
      </c>
    </row>
    <row r="2590" spans="1:2" x14ac:dyDescent="0.35">
      <c r="A2590" s="1" t="s">
        <v>8123</v>
      </c>
      <c r="B2590" s="1" t="s">
        <v>7858</v>
      </c>
    </row>
    <row r="2591" spans="1:2" x14ac:dyDescent="0.35">
      <c r="A2591" s="1" t="s">
        <v>8124</v>
      </c>
      <c r="B2591" s="1" t="s">
        <v>6164</v>
      </c>
    </row>
    <row r="2592" spans="1:2" x14ac:dyDescent="0.35">
      <c r="A2592" s="1" t="s">
        <v>8125</v>
      </c>
      <c r="B2592" s="1" t="s">
        <v>4882</v>
      </c>
    </row>
    <row r="2593" spans="1:2" x14ac:dyDescent="0.35">
      <c r="A2593" s="1" t="s">
        <v>8126</v>
      </c>
      <c r="B2593" s="1" t="s">
        <v>5907</v>
      </c>
    </row>
    <row r="2594" spans="1:2" x14ac:dyDescent="0.35">
      <c r="A2594" s="1" t="s">
        <v>8127</v>
      </c>
      <c r="B2594" s="1" t="s">
        <v>6690</v>
      </c>
    </row>
    <row r="2595" spans="1:2" x14ac:dyDescent="0.35">
      <c r="A2595" s="1" t="s">
        <v>8128</v>
      </c>
      <c r="B2595" s="1" t="s">
        <v>8129</v>
      </c>
    </row>
    <row r="2596" spans="1:2" x14ac:dyDescent="0.35">
      <c r="A2596" s="1" t="s">
        <v>8130</v>
      </c>
      <c r="B2596" s="1" t="s">
        <v>8131</v>
      </c>
    </row>
    <row r="2597" spans="1:2" x14ac:dyDescent="0.35">
      <c r="A2597" s="1" t="s">
        <v>8132</v>
      </c>
      <c r="B2597" s="1" t="s">
        <v>7802</v>
      </c>
    </row>
    <row r="2598" spans="1:2" x14ac:dyDescent="0.35">
      <c r="A2598" s="1" t="s">
        <v>8133</v>
      </c>
      <c r="B2598" s="1" t="s">
        <v>4274</v>
      </c>
    </row>
    <row r="2599" spans="1:2" x14ac:dyDescent="0.35">
      <c r="A2599" s="1" t="s">
        <v>8134</v>
      </c>
      <c r="B2599" s="1" t="s">
        <v>5992</v>
      </c>
    </row>
    <row r="2600" spans="1:2" x14ac:dyDescent="0.35">
      <c r="A2600" s="1" t="s">
        <v>8135</v>
      </c>
      <c r="B2600" s="1" t="s">
        <v>7471</v>
      </c>
    </row>
    <row r="2601" spans="1:2" x14ac:dyDescent="0.35">
      <c r="A2601" s="1" t="s">
        <v>8136</v>
      </c>
      <c r="B2601" s="1" t="s">
        <v>6242</v>
      </c>
    </row>
    <row r="2602" spans="1:2" x14ac:dyDescent="0.35">
      <c r="A2602" s="1" t="s">
        <v>8137</v>
      </c>
      <c r="B2602" s="1" t="s">
        <v>5537</v>
      </c>
    </row>
    <row r="2603" spans="1:2" x14ac:dyDescent="0.35">
      <c r="A2603" s="1" t="s">
        <v>8138</v>
      </c>
      <c r="B2603" s="1" t="s">
        <v>5044</v>
      </c>
    </row>
    <row r="2604" spans="1:2" x14ac:dyDescent="0.35">
      <c r="A2604" s="1" t="s">
        <v>8139</v>
      </c>
      <c r="B2604" s="1" t="s">
        <v>4938</v>
      </c>
    </row>
    <row r="2605" spans="1:2" x14ac:dyDescent="0.35">
      <c r="A2605" s="1" t="s">
        <v>8140</v>
      </c>
      <c r="B2605" s="1" t="s">
        <v>6827</v>
      </c>
    </row>
    <row r="2606" spans="1:2" x14ac:dyDescent="0.35">
      <c r="A2606" s="1" t="s">
        <v>8141</v>
      </c>
      <c r="B2606" s="1" t="s">
        <v>4558</v>
      </c>
    </row>
    <row r="2607" spans="1:2" x14ac:dyDescent="0.35">
      <c r="A2607" s="1" t="s">
        <v>8142</v>
      </c>
      <c r="B2607" s="1" t="s">
        <v>5635</v>
      </c>
    </row>
    <row r="2608" spans="1:2" x14ac:dyDescent="0.35">
      <c r="A2608" s="1" t="s">
        <v>8143</v>
      </c>
      <c r="B2608" s="1" t="s">
        <v>5632</v>
      </c>
    </row>
    <row r="2609" spans="1:2" x14ac:dyDescent="0.35">
      <c r="A2609" s="1" t="s">
        <v>8144</v>
      </c>
      <c r="B2609" s="1" t="s">
        <v>5657</v>
      </c>
    </row>
    <row r="2610" spans="1:2" x14ac:dyDescent="0.35">
      <c r="A2610" s="1" t="s">
        <v>8145</v>
      </c>
      <c r="B2610" s="1" t="s">
        <v>7791</v>
      </c>
    </row>
    <row r="2611" spans="1:2" x14ac:dyDescent="0.35">
      <c r="A2611" s="1" t="s">
        <v>8146</v>
      </c>
      <c r="B2611" s="1" t="s">
        <v>6525</v>
      </c>
    </row>
    <row r="2612" spans="1:2" x14ac:dyDescent="0.35">
      <c r="A2612" s="1" t="s">
        <v>8147</v>
      </c>
      <c r="B2612" s="1" t="s">
        <v>5068</v>
      </c>
    </row>
    <row r="2613" spans="1:2" x14ac:dyDescent="0.35">
      <c r="A2613" s="1" t="s">
        <v>8148</v>
      </c>
      <c r="B2613" s="1" t="s">
        <v>8057</v>
      </c>
    </row>
    <row r="2614" spans="1:2" x14ac:dyDescent="0.35">
      <c r="A2614" s="1" t="s">
        <v>8149</v>
      </c>
      <c r="B2614" s="1" t="s">
        <v>4355</v>
      </c>
    </row>
    <row r="2615" spans="1:2" x14ac:dyDescent="0.35">
      <c r="A2615" s="1" t="s">
        <v>8150</v>
      </c>
      <c r="B2615" s="1" t="s">
        <v>4816</v>
      </c>
    </row>
    <row r="2616" spans="1:2" x14ac:dyDescent="0.35">
      <c r="A2616" s="1" t="s">
        <v>8151</v>
      </c>
      <c r="B2616" s="1" t="s">
        <v>4543</v>
      </c>
    </row>
    <row r="2617" spans="1:2" x14ac:dyDescent="0.35">
      <c r="A2617" s="1" t="s">
        <v>8152</v>
      </c>
      <c r="B2617" s="1" t="s">
        <v>5609</v>
      </c>
    </row>
    <row r="2618" spans="1:2" x14ac:dyDescent="0.35">
      <c r="A2618" s="1" t="s">
        <v>8153</v>
      </c>
      <c r="B2618" s="1" t="s">
        <v>7628</v>
      </c>
    </row>
    <row r="2619" spans="1:2" x14ac:dyDescent="0.35">
      <c r="A2619" s="1" t="s">
        <v>8154</v>
      </c>
      <c r="B2619" s="1" t="s">
        <v>8155</v>
      </c>
    </row>
    <row r="2620" spans="1:2" x14ac:dyDescent="0.35">
      <c r="A2620" s="1" t="s">
        <v>8156</v>
      </c>
      <c r="B2620" s="1" t="s">
        <v>8157</v>
      </c>
    </row>
    <row r="2621" spans="1:2" x14ac:dyDescent="0.35">
      <c r="A2621" s="1" t="s">
        <v>8158</v>
      </c>
      <c r="B2621" s="1" t="s">
        <v>5144</v>
      </c>
    </row>
    <row r="2622" spans="1:2" x14ac:dyDescent="0.35">
      <c r="A2622" s="1" t="s">
        <v>8159</v>
      </c>
      <c r="B2622" s="1" t="s">
        <v>6391</v>
      </c>
    </row>
    <row r="2623" spans="1:2" x14ac:dyDescent="0.35">
      <c r="A2623" s="1" t="s">
        <v>8160</v>
      </c>
      <c r="B2623" s="1" t="s">
        <v>6504</v>
      </c>
    </row>
    <row r="2624" spans="1:2" x14ac:dyDescent="0.35">
      <c r="A2624" s="1" t="s">
        <v>8161</v>
      </c>
      <c r="B2624" s="1" t="s">
        <v>4977</v>
      </c>
    </row>
    <row r="2625" spans="1:2" x14ac:dyDescent="0.35">
      <c r="A2625" s="1" t="s">
        <v>8162</v>
      </c>
      <c r="B2625" s="1" t="s">
        <v>6522</v>
      </c>
    </row>
    <row r="2626" spans="1:2" x14ac:dyDescent="0.35">
      <c r="A2626" s="1" t="s">
        <v>8163</v>
      </c>
      <c r="B2626" s="1" t="s">
        <v>4389</v>
      </c>
    </row>
    <row r="2627" spans="1:2" x14ac:dyDescent="0.35">
      <c r="A2627" s="1" t="s">
        <v>8164</v>
      </c>
      <c r="B2627" s="1" t="s">
        <v>6198</v>
      </c>
    </row>
    <row r="2628" spans="1:2" x14ac:dyDescent="0.35">
      <c r="A2628" s="1" t="s">
        <v>8165</v>
      </c>
      <c r="B2628" s="1" t="s">
        <v>6480</v>
      </c>
    </row>
    <row r="2629" spans="1:2" x14ac:dyDescent="0.35">
      <c r="A2629" s="1" t="s">
        <v>8166</v>
      </c>
      <c r="B2629" s="1" t="s">
        <v>6755</v>
      </c>
    </row>
    <row r="2630" spans="1:2" x14ac:dyDescent="0.35">
      <c r="A2630" s="1" t="s">
        <v>8167</v>
      </c>
      <c r="B2630" s="1" t="s">
        <v>7747</v>
      </c>
    </row>
    <row r="2631" spans="1:2" x14ac:dyDescent="0.35">
      <c r="A2631" s="1" t="s">
        <v>8168</v>
      </c>
      <c r="B2631" s="1" t="s">
        <v>4128</v>
      </c>
    </row>
    <row r="2632" spans="1:2" x14ac:dyDescent="0.35">
      <c r="A2632" s="1" t="s">
        <v>8169</v>
      </c>
      <c r="B2632" s="1" t="s">
        <v>8170</v>
      </c>
    </row>
    <row r="2633" spans="1:2" x14ac:dyDescent="0.35">
      <c r="A2633" s="1" t="s">
        <v>8171</v>
      </c>
      <c r="B2633" s="1" t="s">
        <v>4272</v>
      </c>
    </row>
    <row r="2634" spans="1:2" x14ac:dyDescent="0.35">
      <c r="A2634" s="1" t="s">
        <v>8172</v>
      </c>
      <c r="B2634" s="1" t="s">
        <v>8173</v>
      </c>
    </row>
    <row r="2635" spans="1:2" x14ac:dyDescent="0.35">
      <c r="A2635" s="1" t="s">
        <v>8174</v>
      </c>
      <c r="B2635" s="1" t="s">
        <v>4952</v>
      </c>
    </row>
    <row r="2636" spans="1:2" x14ac:dyDescent="0.35">
      <c r="A2636" s="1" t="s">
        <v>8175</v>
      </c>
      <c r="B2636" s="1" t="s">
        <v>4357</v>
      </c>
    </row>
    <row r="2637" spans="1:2" x14ac:dyDescent="0.35">
      <c r="A2637" s="1" t="s">
        <v>8176</v>
      </c>
      <c r="B2637" s="1" t="s">
        <v>8177</v>
      </c>
    </row>
    <row r="2638" spans="1:2" x14ac:dyDescent="0.35">
      <c r="A2638" s="1" t="s">
        <v>8178</v>
      </c>
      <c r="B2638" s="1" t="s">
        <v>5447</v>
      </c>
    </row>
    <row r="2639" spans="1:2" x14ac:dyDescent="0.35">
      <c r="A2639" s="1" t="s">
        <v>8179</v>
      </c>
      <c r="B2639" s="1" t="s">
        <v>4754</v>
      </c>
    </row>
    <row r="2640" spans="1:2" x14ac:dyDescent="0.35">
      <c r="A2640" s="1" t="s">
        <v>8180</v>
      </c>
      <c r="B2640" s="1" t="s">
        <v>4452</v>
      </c>
    </row>
    <row r="2641" spans="1:2" x14ac:dyDescent="0.35">
      <c r="A2641" s="1" t="s">
        <v>8181</v>
      </c>
      <c r="B2641" s="1" t="s">
        <v>4249</v>
      </c>
    </row>
    <row r="2642" spans="1:2" x14ac:dyDescent="0.35">
      <c r="A2642" s="1" t="s">
        <v>8182</v>
      </c>
      <c r="B2642" s="1" t="s">
        <v>8183</v>
      </c>
    </row>
    <row r="2643" spans="1:2" x14ac:dyDescent="0.35">
      <c r="A2643" s="1" t="s">
        <v>8184</v>
      </c>
      <c r="B2643" s="1" t="s">
        <v>6595</v>
      </c>
    </row>
    <row r="2644" spans="1:2" x14ac:dyDescent="0.35">
      <c r="A2644" s="1" t="s">
        <v>8185</v>
      </c>
      <c r="B2644" s="1" t="s">
        <v>5814</v>
      </c>
    </row>
    <row r="2645" spans="1:2" x14ac:dyDescent="0.35">
      <c r="A2645" s="1" t="s">
        <v>8186</v>
      </c>
      <c r="B2645" s="1" t="s">
        <v>4264</v>
      </c>
    </row>
    <row r="2646" spans="1:2" x14ac:dyDescent="0.35">
      <c r="A2646" s="1" t="s">
        <v>8187</v>
      </c>
      <c r="B2646" s="1" t="s">
        <v>4608</v>
      </c>
    </row>
    <row r="2647" spans="1:2" x14ac:dyDescent="0.35">
      <c r="A2647" s="1" t="s">
        <v>8188</v>
      </c>
      <c r="B2647" s="1" t="s">
        <v>8189</v>
      </c>
    </row>
    <row r="2648" spans="1:2" x14ac:dyDescent="0.35">
      <c r="A2648" s="1" t="s">
        <v>8190</v>
      </c>
      <c r="B2648" s="1" t="s">
        <v>8191</v>
      </c>
    </row>
    <row r="2649" spans="1:2" x14ac:dyDescent="0.35">
      <c r="A2649" s="1" t="s">
        <v>8192</v>
      </c>
      <c r="B2649" s="1" t="s">
        <v>4800</v>
      </c>
    </row>
    <row r="2650" spans="1:2" x14ac:dyDescent="0.35">
      <c r="A2650" s="1" t="s">
        <v>8193</v>
      </c>
      <c r="B2650" s="1" t="s">
        <v>5589</v>
      </c>
    </row>
    <row r="2651" spans="1:2" x14ac:dyDescent="0.35">
      <c r="A2651" s="1" t="s">
        <v>8194</v>
      </c>
      <c r="B2651" s="1" t="s">
        <v>6439</v>
      </c>
    </row>
    <row r="2652" spans="1:2" x14ac:dyDescent="0.35">
      <c r="A2652" s="1" t="s">
        <v>8195</v>
      </c>
      <c r="B2652" s="1" t="s">
        <v>5662</v>
      </c>
    </row>
    <row r="2653" spans="1:2" x14ac:dyDescent="0.35">
      <c r="A2653" s="1" t="s">
        <v>8196</v>
      </c>
      <c r="B2653" s="1" t="s">
        <v>6319</v>
      </c>
    </row>
    <row r="2654" spans="1:2" x14ac:dyDescent="0.35">
      <c r="A2654" s="1" t="s">
        <v>8197</v>
      </c>
      <c r="B2654" s="1" t="s">
        <v>5768</v>
      </c>
    </row>
    <row r="2655" spans="1:2" x14ac:dyDescent="0.35">
      <c r="A2655" s="1" t="s">
        <v>8198</v>
      </c>
      <c r="B2655" s="1" t="s">
        <v>5930</v>
      </c>
    </row>
    <row r="2656" spans="1:2" x14ac:dyDescent="0.35">
      <c r="A2656" s="1" t="s">
        <v>8199</v>
      </c>
      <c r="B2656" s="1" t="s">
        <v>5781</v>
      </c>
    </row>
    <row r="2657" spans="1:2" x14ac:dyDescent="0.35">
      <c r="A2657" s="1" t="s">
        <v>8200</v>
      </c>
      <c r="B2657" s="1" t="s">
        <v>4150</v>
      </c>
    </row>
    <row r="2658" spans="1:2" x14ac:dyDescent="0.35">
      <c r="A2658" s="1" t="s">
        <v>8201</v>
      </c>
      <c r="B2658" s="1" t="s">
        <v>7190</v>
      </c>
    </row>
    <row r="2659" spans="1:2" x14ac:dyDescent="0.35">
      <c r="A2659" s="1" t="s">
        <v>8202</v>
      </c>
      <c r="B2659" s="1" t="s">
        <v>5032</v>
      </c>
    </row>
    <row r="2660" spans="1:2" x14ac:dyDescent="0.35">
      <c r="A2660" s="1" t="s">
        <v>8203</v>
      </c>
      <c r="B2660" s="1" t="s">
        <v>8204</v>
      </c>
    </row>
    <row r="2661" spans="1:2" x14ac:dyDescent="0.35">
      <c r="A2661" s="1" t="s">
        <v>8205</v>
      </c>
      <c r="B2661" s="1" t="s">
        <v>5044</v>
      </c>
    </row>
    <row r="2662" spans="1:2" x14ac:dyDescent="0.35">
      <c r="A2662" s="1" t="s">
        <v>8206</v>
      </c>
      <c r="B2662" s="1" t="s">
        <v>4415</v>
      </c>
    </row>
    <row r="2663" spans="1:2" x14ac:dyDescent="0.35">
      <c r="A2663" s="1" t="s">
        <v>8207</v>
      </c>
      <c r="B2663" s="1" t="s">
        <v>8208</v>
      </c>
    </row>
    <row r="2664" spans="1:2" x14ac:dyDescent="0.35">
      <c r="A2664" s="1" t="s">
        <v>8209</v>
      </c>
      <c r="B2664" s="1" t="s">
        <v>5042</v>
      </c>
    </row>
    <row r="2665" spans="1:2" x14ac:dyDescent="0.35">
      <c r="A2665" s="1" t="s">
        <v>8210</v>
      </c>
      <c r="B2665" s="1" t="s">
        <v>6260</v>
      </c>
    </row>
    <row r="2666" spans="1:2" x14ac:dyDescent="0.35">
      <c r="A2666" s="1" t="s">
        <v>8211</v>
      </c>
      <c r="B2666" s="1" t="s">
        <v>6140</v>
      </c>
    </row>
    <row r="2667" spans="1:2" x14ac:dyDescent="0.35">
      <c r="A2667" s="1" t="s">
        <v>8212</v>
      </c>
      <c r="B2667" s="1" t="s">
        <v>6875</v>
      </c>
    </row>
    <row r="2668" spans="1:2" x14ac:dyDescent="0.35">
      <c r="A2668" s="1" t="s">
        <v>8213</v>
      </c>
      <c r="B2668" s="1" t="s">
        <v>5819</v>
      </c>
    </row>
    <row r="2669" spans="1:2" x14ac:dyDescent="0.35">
      <c r="A2669" s="1" t="s">
        <v>8214</v>
      </c>
      <c r="B2669" s="1" t="s">
        <v>5961</v>
      </c>
    </row>
    <row r="2670" spans="1:2" x14ac:dyDescent="0.35">
      <c r="A2670" s="1" t="s">
        <v>8215</v>
      </c>
      <c r="B2670" s="1" t="s">
        <v>8216</v>
      </c>
    </row>
    <row r="2671" spans="1:2" x14ac:dyDescent="0.35">
      <c r="A2671" s="1" t="s">
        <v>8217</v>
      </c>
      <c r="B2671" s="1" t="s">
        <v>4554</v>
      </c>
    </row>
    <row r="2672" spans="1:2" x14ac:dyDescent="0.35">
      <c r="A2672" s="1" t="s">
        <v>8218</v>
      </c>
      <c r="B2672" s="1" t="s">
        <v>4992</v>
      </c>
    </row>
    <row r="2673" spans="1:2" x14ac:dyDescent="0.35">
      <c r="A2673" s="1" t="s">
        <v>8219</v>
      </c>
      <c r="B2673" s="1" t="s">
        <v>6441</v>
      </c>
    </row>
    <row r="2674" spans="1:2" x14ac:dyDescent="0.35">
      <c r="A2674" s="1" t="s">
        <v>8220</v>
      </c>
      <c r="B2674" s="1" t="s">
        <v>8221</v>
      </c>
    </row>
    <row r="2675" spans="1:2" x14ac:dyDescent="0.35">
      <c r="A2675" s="1" t="s">
        <v>8222</v>
      </c>
      <c r="B2675" s="1" t="s">
        <v>7438</v>
      </c>
    </row>
    <row r="2676" spans="1:2" x14ac:dyDescent="0.35">
      <c r="A2676" s="1" t="s">
        <v>8223</v>
      </c>
      <c r="B2676" s="1" t="s">
        <v>6946</v>
      </c>
    </row>
    <row r="2677" spans="1:2" x14ac:dyDescent="0.35">
      <c r="A2677" s="1" t="s">
        <v>8224</v>
      </c>
      <c r="B2677" s="1" t="s">
        <v>7897</v>
      </c>
    </row>
    <row r="2678" spans="1:2" x14ac:dyDescent="0.35">
      <c r="A2678" s="1" t="s">
        <v>8225</v>
      </c>
      <c r="B2678" s="1" t="s">
        <v>4367</v>
      </c>
    </row>
    <row r="2679" spans="1:2" x14ac:dyDescent="0.35">
      <c r="A2679" s="1" t="s">
        <v>8226</v>
      </c>
      <c r="B2679" s="1" t="s">
        <v>4206</v>
      </c>
    </row>
    <row r="2680" spans="1:2" x14ac:dyDescent="0.35">
      <c r="A2680" s="1" t="s">
        <v>8227</v>
      </c>
      <c r="B2680" s="1" t="s">
        <v>4357</v>
      </c>
    </row>
    <row r="2681" spans="1:2" x14ac:dyDescent="0.35">
      <c r="A2681" s="1" t="s">
        <v>8228</v>
      </c>
      <c r="B2681" s="1" t="s">
        <v>6665</v>
      </c>
    </row>
    <row r="2682" spans="1:2" x14ac:dyDescent="0.35">
      <c r="A2682" s="1" t="s">
        <v>8229</v>
      </c>
      <c r="B2682" s="1" t="s">
        <v>4456</v>
      </c>
    </row>
    <row r="2683" spans="1:2" x14ac:dyDescent="0.35">
      <c r="A2683" s="1" t="s">
        <v>8230</v>
      </c>
      <c r="B2683" s="1" t="s">
        <v>4641</v>
      </c>
    </row>
    <row r="2684" spans="1:2" x14ac:dyDescent="0.35">
      <c r="A2684" s="1" t="s">
        <v>8231</v>
      </c>
      <c r="B2684" s="1" t="s">
        <v>6049</v>
      </c>
    </row>
    <row r="2685" spans="1:2" x14ac:dyDescent="0.35">
      <c r="A2685" s="1" t="s">
        <v>8232</v>
      </c>
      <c r="B2685" s="1" t="s">
        <v>8100</v>
      </c>
    </row>
    <row r="2686" spans="1:2" x14ac:dyDescent="0.35">
      <c r="A2686" s="1" t="s">
        <v>8233</v>
      </c>
      <c r="B2686" s="1" t="s">
        <v>7899</v>
      </c>
    </row>
    <row r="2687" spans="1:2" x14ac:dyDescent="0.35">
      <c r="A2687" s="1" t="s">
        <v>8234</v>
      </c>
      <c r="B2687" s="1" t="s">
        <v>6904</v>
      </c>
    </row>
    <row r="2688" spans="1:2" x14ac:dyDescent="0.35">
      <c r="A2688" s="1" t="s">
        <v>8235</v>
      </c>
      <c r="B2688" s="1" t="s">
        <v>6837</v>
      </c>
    </row>
    <row r="2689" spans="1:2" x14ac:dyDescent="0.35">
      <c r="A2689" s="1" t="s">
        <v>8236</v>
      </c>
      <c r="B2689" s="1" t="s">
        <v>5653</v>
      </c>
    </row>
    <row r="2690" spans="1:2" x14ac:dyDescent="0.35">
      <c r="A2690" s="1" t="s">
        <v>8237</v>
      </c>
      <c r="B2690" s="1" t="s">
        <v>5188</v>
      </c>
    </row>
    <row r="2691" spans="1:2" x14ac:dyDescent="0.35">
      <c r="A2691" s="1" t="s">
        <v>8238</v>
      </c>
      <c r="B2691" s="1" t="s">
        <v>5567</v>
      </c>
    </row>
    <row r="2692" spans="1:2" x14ac:dyDescent="0.35">
      <c r="A2692" s="1" t="s">
        <v>8239</v>
      </c>
      <c r="B2692" s="1" t="s">
        <v>6562</v>
      </c>
    </row>
    <row r="2693" spans="1:2" x14ac:dyDescent="0.35">
      <c r="A2693" s="1" t="s">
        <v>8240</v>
      </c>
      <c r="B2693" s="1" t="s">
        <v>5575</v>
      </c>
    </row>
    <row r="2694" spans="1:2" x14ac:dyDescent="0.35">
      <c r="A2694" s="1" t="s">
        <v>8241</v>
      </c>
      <c r="B2694" s="1" t="s">
        <v>4892</v>
      </c>
    </row>
    <row r="2695" spans="1:2" x14ac:dyDescent="0.35">
      <c r="A2695" s="1" t="s">
        <v>8242</v>
      </c>
      <c r="B2695" s="1" t="s">
        <v>6134</v>
      </c>
    </row>
    <row r="2696" spans="1:2" x14ac:dyDescent="0.35">
      <c r="A2696" s="1" t="s">
        <v>8243</v>
      </c>
      <c r="B2696" s="1" t="s">
        <v>5609</v>
      </c>
    </row>
    <row r="2697" spans="1:2" x14ac:dyDescent="0.35">
      <c r="A2697" s="1" t="s">
        <v>8244</v>
      </c>
      <c r="B2697" s="1" t="s">
        <v>8245</v>
      </c>
    </row>
    <row r="2698" spans="1:2" x14ac:dyDescent="0.35">
      <c r="A2698" s="1" t="s">
        <v>8246</v>
      </c>
      <c r="B2698" s="1" t="s">
        <v>8074</v>
      </c>
    </row>
    <row r="2699" spans="1:2" x14ac:dyDescent="0.35">
      <c r="A2699" s="1" t="s">
        <v>8247</v>
      </c>
      <c r="B2699" s="1" t="s">
        <v>5558</v>
      </c>
    </row>
    <row r="2700" spans="1:2" x14ac:dyDescent="0.35">
      <c r="A2700" s="1" t="s">
        <v>8248</v>
      </c>
      <c r="B2700" s="1" t="s">
        <v>4456</v>
      </c>
    </row>
    <row r="2701" spans="1:2" x14ac:dyDescent="0.35">
      <c r="A2701" s="1" t="s">
        <v>8249</v>
      </c>
      <c r="B2701" s="1" t="s">
        <v>6104</v>
      </c>
    </row>
    <row r="2702" spans="1:2" x14ac:dyDescent="0.35">
      <c r="A2702" s="1" t="s">
        <v>8250</v>
      </c>
      <c r="B2702" s="1" t="s">
        <v>7239</v>
      </c>
    </row>
    <row r="2703" spans="1:2" x14ac:dyDescent="0.35">
      <c r="A2703" s="1" t="s">
        <v>8251</v>
      </c>
      <c r="B2703" s="1" t="s">
        <v>8252</v>
      </c>
    </row>
    <row r="2704" spans="1:2" x14ac:dyDescent="0.35">
      <c r="A2704" s="1" t="s">
        <v>8253</v>
      </c>
      <c r="B2704" s="1" t="s">
        <v>4732</v>
      </c>
    </row>
    <row r="2705" spans="1:2" x14ac:dyDescent="0.35">
      <c r="A2705" s="1" t="s">
        <v>8254</v>
      </c>
      <c r="B2705" s="1" t="s">
        <v>4335</v>
      </c>
    </row>
    <row r="2706" spans="1:2" x14ac:dyDescent="0.35">
      <c r="A2706" s="1" t="s">
        <v>8255</v>
      </c>
      <c r="B2706" s="1" t="s">
        <v>8256</v>
      </c>
    </row>
    <row r="2707" spans="1:2" x14ac:dyDescent="0.35">
      <c r="A2707" s="1" t="s">
        <v>8257</v>
      </c>
      <c r="B2707" s="1" t="s">
        <v>6265</v>
      </c>
    </row>
    <row r="2708" spans="1:2" x14ac:dyDescent="0.35">
      <c r="A2708" s="1" t="s">
        <v>8258</v>
      </c>
      <c r="B2708" s="1" t="s">
        <v>8259</v>
      </c>
    </row>
    <row r="2709" spans="1:2" x14ac:dyDescent="0.35">
      <c r="A2709" s="1" t="s">
        <v>8260</v>
      </c>
      <c r="B2709" s="1" t="s">
        <v>8261</v>
      </c>
    </row>
    <row r="2710" spans="1:2" x14ac:dyDescent="0.35">
      <c r="A2710" s="1" t="s">
        <v>8262</v>
      </c>
      <c r="B2710" s="1" t="s">
        <v>6595</v>
      </c>
    </row>
    <row r="2711" spans="1:2" x14ac:dyDescent="0.35">
      <c r="A2711" s="1" t="s">
        <v>8263</v>
      </c>
      <c r="B2711" s="1" t="s">
        <v>7313</v>
      </c>
    </row>
    <row r="2712" spans="1:2" x14ac:dyDescent="0.35">
      <c r="A2712" s="1" t="s">
        <v>8264</v>
      </c>
      <c r="B2712" s="1" t="s">
        <v>6893</v>
      </c>
    </row>
    <row r="2713" spans="1:2" x14ac:dyDescent="0.35">
      <c r="A2713" s="1" t="s">
        <v>8265</v>
      </c>
      <c r="B2713" s="1" t="s">
        <v>4972</v>
      </c>
    </row>
    <row r="2714" spans="1:2" x14ac:dyDescent="0.35">
      <c r="A2714" s="1" t="s">
        <v>8266</v>
      </c>
      <c r="B2714" s="1" t="s">
        <v>8267</v>
      </c>
    </row>
    <row r="2715" spans="1:2" x14ac:dyDescent="0.35">
      <c r="A2715" s="1" t="s">
        <v>8268</v>
      </c>
      <c r="B2715" s="1" t="s">
        <v>8269</v>
      </c>
    </row>
    <row r="2716" spans="1:2" x14ac:dyDescent="0.35">
      <c r="A2716" s="1" t="s">
        <v>8270</v>
      </c>
      <c r="B2716" s="1" t="s">
        <v>7253</v>
      </c>
    </row>
    <row r="2717" spans="1:2" x14ac:dyDescent="0.35">
      <c r="A2717" s="1" t="s">
        <v>8271</v>
      </c>
      <c r="B2717" s="1" t="s">
        <v>4988</v>
      </c>
    </row>
    <row r="2718" spans="1:2" x14ac:dyDescent="0.35">
      <c r="A2718" s="1" t="s">
        <v>8272</v>
      </c>
      <c r="B2718" s="1" t="s">
        <v>4880</v>
      </c>
    </row>
    <row r="2719" spans="1:2" x14ac:dyDescent="0.35">
      <c r="A2719" s="1" t="s">
        <v>8273</v>
      </c>
      <c r="B2719" s="1" t="s">
        <v>8274</v>
      </c>
    </row>
    <row r="2720" spans="1:2" x14ac:dyDescent="0.35">
      <c r="A2720" s="1" t="s">
        <v>8275</v>
      </c>
      <c r="B2720" s="1" t="s">
        <v>4210</v>
      </c>
    </row>
    <row r="2721" spans="1:2" x14ac:dyDescent="0.35">
      <c r="A2721" s="1" t="s">
        <v>8276</v>
      </c>
      <c r="B2721" s="1" t="s">
        <v>8015</v>
      </c>
    </row>
    <row r="2722" spans="1:2" x14ac:dyDescent="0.35">
      <c r="A2722" s="1" t="s">
        <v>8277</v>
      </c>
      <c r="B2722" s="1" t="s">
        <v>5274</v>
      </c>
    </row>
    <row r="2723" spans="1:2" x14ac:dyDescent="0.35">
      <c r="A2723" s="1" t="s">
        <v>8278</v>
      </c>
      <c r="B2723" s="1" t="s">
        <v>8279</v>
      </c>
    </row>
    <row r="2724" spans="1:2" x14ac:dyDescent="0.35">
      <c r="A2724" s="1" t="s">
        <v>8280</v>
      </c>
      <c r="B2724" s="1" t="s">
        <v>4800</v>
      </c>
    </row>
    <row r="2725" spans="1:2" x14ac:dyDescent="0.35">
      <c r="A2725" s="1" t="s">
        <v>8281</v>
      </c>
      <c r="B2725" s="1" t="s">
        <v>8282</v>
      </c>
    </row>
    <row r="2726" spans="1:2" x14ac:dyDescent="0.35">
      <c r="A2726" s="1" t="s">
        <v>8283</v>
      </c>
      <c r="B2726" s="1" t="s">
        <v>8284</v>
      </c>
    </row>
    <row r="2727" spans="1:2" x14ac:dyDescent="0.35">
      <c r="A2727" s="1" t="s">
        <v>8285</v>
      </c>
      <c r="B2727" s="1" t="s">
        <v>8286</v>
      </c>
    </row>
    <row r="2728" spans="1:2" x14ac:dyDescent="0.35">
      <c r="A2728" s="1" t="s">
        <v>8287</v>
      </c>
      <c r="B2728" s="1" t="s">
        <v>8288</v>
      </c>
    </row>
    <row r="2729" spans="1:2" x14ac:dyDescent="0.35">
      <c r="A2729" s="1" t="s">
        <v>8289</v>
      </c>
      <c r="B2729" s="1" t="s">
        <v>8290</v>
      </c>
    </row>
    <row r="2730" spans="1:2" x14ac:dyDescent="0.35">
      <c r="A2730" s="1" t="s">
        <v>8291</v>
      </c>
      <c r="B2730" s="1" t="s">
        <v>7780</v>
      </c>
    </row>
    <row r="2731" spans="1:2" x14ac:dyDescent="0.35">
      <c r="A2731" s="1" t="s">
        <v>8292</v>
      </c>
      <c r="B2731" s="1" t="s">
        <v>8293</v>
      </c>
    </row>
    <row r="2732" spans="1:2" x14ac:dyDescent="0.35">
      <c r="A2732" s="1" t="s">
        <v>8294</v>
      </c>
      <c r="B2732" s="1" t="s">
        <v>8295</v>
      </c>
    </row>
    <row r="2733" spans="1:2" x14ac:dyDescent="0.35">
      <c r="A2733" s="1" t="s">
        <v>8296</v>
      </c>
      <c r="B2733" s="1" t="s">
        <v>6804</v>
      </c>
    </row>
    <row r="2734" spans="1:2" x14ac:dyDescent="0.35">
      <c r="A2734" s="1" t="s">
        <v>8297</v>
      </c>
      <c r="B2734" s="1" t="s">
        <v>8298</v>
      </c>
    </row>
    <row r="2735" spans="1:2" x14ac:dyDescent="0.35">
      <c r="A2735" s="1" t="s">
        <v>8299</v>
      </c>
      <c r="B2735" s="1" t="s">
        <v>5799</v>
      </c>
    </row>
    <row r="2736" spans="1:2" x14ac:dyDescent="0.35">
      <c r="A2736" s="1" t="s">
        <v>8300</v>
      </c>
      <c r="B2736" s="1" t="s">
        <v>8301</v>
      </c>
    </row>
    <row r="2737" spans="1:2" x14ac:dyDescent="0.35">
      <c r="A2737" s="1" t="s">
        <v>8302</v>
      </c>
      <c r="B2737" s="1" t="s">
        <v>8303</v>
      </c>
    </row>
    <row r="2738" spans="1:2" x14ac:dyDescent="0.35">
      <c r="A2738" s="1" t="s">
        <v>8304</v>
      </c>
      <c r="B2738" s="1" t="s">
        <v>4417</v>
      </c>
    </row>
    <row r="2739" spans="1:2" x14ac:dyDescent="0.35">
      <c r="A2739" s="1" t="s">
        <v>8305</v>
      </c>
      <c r="B2739" s="1" t="s">
        <v>5486</v>
      </c>
    </row>
    <row r="2740" spans="1:2" x14ac:dyDescent="0.35">
      <c r="A2740" s="1" t="s">
        <v>8306</v>
      </c>
      <c r="B2740" s="1" t="s">
        <v>4562</v>
      </c>
    </row>
    <row r="2741" spans="1:2" x14ac:dyDescent="0.35">
      <c r="A2741" s="1" t="s">
        <v>8307</v>
      </c>
      <c r="B2741" s="1" t="s">
        <v>8308</v>
      </c>
    </row>
    <row r="2742" spans="1:2" x14ac:dyDescent="0.35">
      <c r="A2742" s="1" t="s">
        <v>8309</v>
      </c>
      <c r="B2742" s="1" t="s">
        <v>8310</v>
      </c>
    </row>
    <row r="2743" spans="1:2" x14ac:dyDescent="0.35">
      <c r="A2743" s="1" t="s">
        <v>8311</v>
      </c>
      <c r="B2743" s="1" t="s">
        <v>8312</v>
      </c>
    </row>
    <row r="2744" spans="1:2" x14ac:dyDescent="0.35">
      <c r="A2744" s="1" t="s">
        <v>8313</v>
      </c>
      <c r="B2744" s="1" t="s">
        <v>6804</v>
      </c>
    </row>
    <row r="2745" spans="1:2" x14ac:dyDescent="0.35">
      <c r="A2745" s="1" t="s">
        <v>8314</v>
      </c>
      <c r="B2745" s="1" t="s">
        <v>4852</v>
      </c>
    </row>
    <row r="2746" spans="1:2" x14ac:dyDescent="0.35">
      <c r="A2746" s="1" t="s">
        <v>8315</v>
      </c>
      <c r="B2746" s="1" t="s">
        <v>8316</v>
      </c>
    </row>
    <row r="2747" spans="1:2" x14ac:dyDescent="0.35">
      <c r="A2747" s="1" t="s">
        <v>8317</v>
      </c>
      <c r="B2747" s="1" t="s">
        <v>8318</v>
      </c>
    </row>
    <row r="2748" spans="1:2" x14ac:dyDescent="0.35">
      <c r="A2748" s="1" t="s">
        <v>8319</v>
      </c>
      <c r="B2748" s="1" t="s">
        <v>8320</v>
      </c>
    </row>
    <row r="2749" spans="1:2" x14ac:dyDescent="0.35">
      <c r="A2749" s="1" t="s">
        <v>8321</v>
      </c>
      <c r="B2749" s="1" t="s">
        <v>8322</v>
      </c>
    </row>
    <row r="2750" spans="1:2" x14ac:dyDescent="0.35">
      <c r="A2750" s="1" t="s">
        <v>8323</v>
      </c>
      <c r="B2750" s="1" t="s">
        <v>8191</v>
      </c>
    </row>
    <row r="2751" spans="1:2" x14ac:dyDescent="0.35">
      <c r="A2751" s="1" t="s">
        <v>8324</v>
      </c>
      <c r="B2751" s="1" t="s">
        <v>7442</v>
      </c>
    </row>
    <row r="2752" spans="1:2" x14ac:dyDescent="0.35">
      <c r="A2752" s="1" t="s">
        <v>8325</v>
      </c>
      <c r="B2752" s="1" t="s">
        <v>8326</v>
      </c>
    </row>
    <row r="2753" spans="1:2" x14ac:dyDescent="0.35">
      <c r="A2753" s="1" t="s">
        <v>8327</v>
      </c>
      <c r="B2753" s="1" t="s">
        <v>8328</v>
      </c>
    </row>
    <row r="2754" spans="1:2" x14ac:dyDescent="0.35">
      <c r="A2754" s="1" t="s">
        <v>8329</v>
      </c>
      <c r="B2754" s="1" t="s">
        <v>8330</v>
      </c>
    </row>
    <row r="2755" spans="1:2" x14ac:dyDescent="0.35">
      <c r="A2755" s="1" t="s">
        <v>8331</v>
      </c>
      <c r="B2755" s="1" t="s">
        <v>4464</v>
      </c>
    </row>
    <row r="2756" spans="1:2" x14ac:dyDescent="0.35">
      <c r="A2756" s="1" t="s">
        <v>8332</v>
      </c>
      <c r="B2756" s="1" t="s">
        <v>8333</v>
      </c>
    </row>
    <row r="2757" spans="1:2" x14ac:dyDescent="0.35">
      <c r="A2757" s="1" t="s">
        <v>8334</v>
      </c>
      <c r="B2757" s="1" t="s">
        <v>4521</v>
      </c>
    </row>
    <row r="2758" spans="1:2" x14ac:dyDescent="0.35">
      <c r="A2758" s="1" t="s">
        <v>8335</v>
      </c>
      <c r="B2758" s="1" t="s">
        <v>4146</v>
      </c>
    </row>
    <row r="2759" spans="1:2" x14ac:dyDescent="0.35">
      <c r="A2759" s="1" t="s">
        <v>8336</v>
      </c>
      <c r="B2759" s="1" t="s">
        <v>4478</v>
      </c>
    </row>
    <row r="2760" spans="1:2" x14ac:dyDescent="0.35">
      <c r="A2760" s="1" t="s">
        <v>8337</v>
      </c>
      <c r="B2760" s="1" t="s">
        <v>4942</v>
      </c>
    </row>
    <row r="2761" spans="1:2" x14ac:dyDescent="0.35">
      <c r="A2761" s="1" t="s">
        <v>8338</v>
      </c>
      <c r="B2761" s="1" t="s">
        <v>8339</v>
      </c>
    </row>
    <row r="2762" spans="1:2" x14ac:dyDescent="0.35">
      <c r="A2762" s="1" t="s">
        <v>8340</v>
      </c>
      <c r="B2762" s="1" t="s">
        <v>4208</v>
      </c>
    </row>
    <row r="2763" spans="1:2" x14ac:dyDescent="0.35">
      <c r="A2763" s="1" t="s">
        <v>8341</v>
      </c>
      <c r="B2763" s="1" t="s">
        <v>4539</v>
      </c>
    </row>
    <row r="2764" spans="1:2" x14ac:dyDescent="0.35">
      <c r="A2764" s="1" t="s">
        <v>8342</v>
      </c>
      <c r="B2764" s="1" t="s">
        <v>4766</v>
      </c>
    </row>
    <row r="2765" spans="1:2" x14ac:dyDescent="0.35">
      <c r="A2765" s="1" t="s">
        <v>8343</v>
      </c>
      <c r="B2765" s="1" t="s">
        <v>8344</v>
      </c>
    </row>
    <row r="2766" spans="1:2" x14ac:dyDescent="0.35">
      <c r="A2766" s="1" t="s">
        <v>8345</v>
      </c>
      <c r="B2766" s="1" t="s">
        <v>4776</v>
      </c>
    </row>
    <row r="2767" spans="1:2" x14ac:dyDescent="0.35">
      <c r="A2767" s="1" t="s">
        <v>8346</v>
      </c>
      <c r="B2767" s="1" t="s">
        <v>4160</v>
      </c>
    </row>
    <row r="2768" spans="1:2" x14ac:dyDescent="0.35">
      <c r="A2768" s="1" t="s">
        <v>8347</v>
      </c>
      <c r="B2768" s="1" t="s">
        <v>5963</v>
      </c>
    </row>
    <row r="2769" spans="1:2" x14ac:dyDescent="0.35">
      <c r="A2769" s="1" t="s">
        <v>8348</v>
      </c>
      <c r="B2769" s="1" t="s">
        <v>8349</v>
      </c>
    </row>
    <row r="2770" spans="1:2" x14ac:dyDescent="0.35">
      <c r="A2770" s="1" t="s">
        <v>8350</v>
      </c>
      <c r="B2770" s="1" t="s">
        <v>6262</v>
      </c>
    </row>
    <row r="2771" spans="1:2" x14ac:dyDescent="0.35">
      <c r="A2771" s="1" t="s">
        <v>8351</v>
      </c>
      <c r="B2771" s="1" t="s">
        <v>8352</v>
      </c>
    </row>
    <row r="2772" spans="1:2" x14ac:dyDescent="0.35">
      <c r="A2772" s="1" t="s">
        <v>8353</v>
      </c>
      <c r="B2772" s="1" t="s">
        <v>5734</v>
      </c>
    </row>
    <row r="2773" spans="1:2" x14ac:dyDescent="0.35">
      <c r="A2773" s="1" t="s">
        <v>8354</v>
      </c>
      <c r="B2773" s="1" t="s">
        <v>6002</v>
      </c>
    </row>
    <row r="2774" spans="1:2" x14ac:dyDescent="0.35">
      <c r="A2774" s="1" t="s">
        <v>8355</v>
      </c>
      <c r="B2774" s="1" t="s">
        <v>5531</v>
      </c>
    </row>
    <row r="2775" spans="1:2" x14ac:dyDescent="0.35">
      <c r="A2775" s="1" t="s">
        <v>8356</v>
      </c>
      <c r="B2775" s="1" t="s">
        <v>5713</v>
      </c>
    </row>
    <row r="2776" spans="1:2" x14ac:dyDescent="0.35">
      <c r="A2776" s="1" t="s">
        <v>8357</v>
      </c>
      <c r="B2776" s="1" t="s">
        <v>6009</v>
      </c>
    </row>
    <row r="2777" spans="1:2" x14ac:dyDescent="0.35">
      <c r="A2777" s="1" t="s">
        <v>8358</v>
      </c>
      <c r="B2777" s="1" t="s">
        <v>4212</v>
      </c>
    </row>
    <row r="2778" spans="1:2" x14ac:dyDescent="0.35">
      <c r="A2778" s="1" t="s">
        <v>8359</v>
      </c>
      <c r="B2778" s="1" t="s">
        <v>5135</v>
      </c>
    </row>
    <row r="2779" spans="1:2" x14ac:dyDescent="0.35">
      <c r="A2779" s="1" t="s">
        <v>8360</v>
      </c>
      <c r="B2779" s="1" t="s">
        <v>5977</v>
      </c>
    </row>
    <row r="2780" spans="1:2" x14ac:dyDescent="0.35">
      <c r="A2780" s="1" t="s">
        <v>8361</v>
      </c>
      <c r="B2780" s="1" t="s">
        <v>6196</v>
      </c>
    </row>
    <row r="2781" spans="1:2" x14ac:dyDescent="0.35">
      <c r="A2781" s="1" t="s">
        <v>8362</v>
      </c>
      <c r="B2781" s="1" t="s">
        <v>4734</v>
      </c>
    </row>
    <row r="2782" spans="1:2" x14ac:dyDescent="0.35">
      <c r="A2782" s="1" t="s">
        <v>8363</v>
      </c>
      <c r="B2782" s="1" t="s">
        <v>8015</v>
      </c>
    </row>
    <row r="2783" spans="1:2" x14ac:dyDescent="0.35">
      <c r="A2783" s="1" t="s">
        <v>8364</v>
      </c>
      <c r="B2783" s="1" t="s">
        <v>8365</v>
      </c>
    </row>
    <row r="2784" spans="1:2" x14ac:dyDescent="0.35">
      <c r="A2784" s="1" t="s">
        <v>8366</v>
      </c>
      <c r="B2784" s="1" t="s">
        <v>8046</v>
      </c>
    </row>
    <row r="2785" spans="1:2" x14ac:dyDescent="0.35">
      <c r="A2785" s="1" t="s">
        <v>8367</v>
      </c>
      <c r="B2785" s="1" t="s">
        <v>4624</v>
      </c>
    </row>
    <row r="2786" spans="1:2" x14ac:dyDescent="0.35">
      <c r="A2786" s="1" t="s">
        <v>8368</v>
      </c>
      <c r="B2786" s="1" t="s">
        <v>5667</v>
      </c>
    </row>
    <row r="2787" spans="1:2" x14ac:dyDescent="0.35">
      <c r="A2787" s="1" t="s">
        <v>8369</v>
      </c>
      <c r="B2787" s="1" t="s">
        <v>5451</v>
      </c>
    </row>
    <row r="2788" spans="1:2" x14ac:dyDescent="0.35">
      <c r="A2788" s="1" t="s">
        <v>8370</v>
      </c>
      <c r="B2788" s="1" t="s">
        <v>6675</v>
      </c>
    </row>
    <row r="2789" spans="1:2" x14ac:dyDescent="0.35">
      <c r="A2789" s="1" t="s">
        <v>8371</v>
      </c>
      <c r="B2789" s="1" t="s">
        <v>7021</v>
      </c>
    </row>
    <row r="2790" spans="1:2" x14ac:dyDescent="0.35">
      <c r="A2790" s="1" t="s">
        <v>8372</v>
      </c>
      <c r="B2790" s="1" t="s">
        <v>6879</v>
      </c>
    </row>
    <row r="2791" spans="1:2" x14ac:dyDescent="0.35">
      <c r="A2791" s="1" t="s">
        <v>8373</v>
      </c>
      <c r="B2791" s="1" t="s">
        <v>5975</v>
      </c>
    </row>
    <row r="2792" spans="1:2" x14ac:dyDescent="0.35">
      <c r="A2792" s="1" t="s">
        <v>8374</v>
      </c>
      <c r="B2792" s="1" t="s">
        <v>5873</v>
      </c>
    </row>
    <row r="2793" spans="1:2" x14ac:dyDescent="0.35">
      <c r="A2793" s="1" t="s">
        <v>8375</v>
      </c>
      <c r="B2793" s="1" t="s">
        <v>5814</v>
      </c>
    </row>
    <row r="2794" spans="1:2" x14ac:dyDescent="0.35">
      <c r="A2794" s="1" t="s">
        <v>8376</v>
      </c>
      <c r="B2794" s="1" t="s">
        <v>4964</v>
      </c>
    </row>
    <row r="2795" spans="1:2" x14ac:dyDescent="0.35">
      <c r="A2795" s="1" t="s">
        <v>8377</v>
      </c>
      <c r="B2795" s="1" t="s">
        <v>6654</v>
      </c>
    </row>
    <row r="2796" spans="1:2" x14ac:dyDescent="0.35">
      <c r="A2796" s="1" t="s">
        <v>8378</v>
      </c>
      <c r="B2796" s="1" t="s">
        <v>4913</v>
      </c>
    </row>
    <row r="2797" spans="1:2" x14ac:dyDescent="0.35">
      <c r="A2797" s="1" t="s">
        <v>8379</v>
      </c>
      <c r="B2797" s="1" t="s">
        <v>6108</v>
      </c>
    </row>
    <row r="2798" spans="1:2" x14ac:dyDescent="0.35">
      <c r="A2798" s="1" t="s">
        <v>8380</v>
      </c>
      <c r="B2798" s="1" t="s">
        <v>4351</v>
      </c>
    </row>
    <row r="2799" spans="1:2" x14ac:dyDescent="0.35">
      <c r="A2799" s="1" t="s">
        <v>8381</v>
      </c>
      <c r="B2799" s="1" t="s">
        <v>4249</v>
      </c>
    </row>
    <row r="2800" spans="1:2" x14ac:dyDescent="0.35">
      <c r="A2800" s="1" t="s">
        <v>8382</v>
      </c>
      <c r="B2800" s="1" t="s">
        <v>8383</v>
      </c>
    </row>
    <row r="2801" spans="1:2" x14ac:dyDescent="0.35">
      <c r="A2801" s="1" t="s">
        <v>8384</v>
      </c>
      <c r="B2801" s="1" t="s">
        <v>7098</v>
      </c>
    </row>
    <row r="2802" spans="1:2" x14ac:dyDescent="0.35">
      <c r="A2802" s="1" t="s">
        <v>8385</v>
      </c>
      <c r="B2802" s="1" t="s">
        <v>5374</v>
      </c>
    </row>
    <row r="2803" spans="1:2" x14ac:dyDescent="0.35">
      <c r="A2803" s="1" t="s">
        <v>8386</v>
      </c>
      <c r="B2803" s="1" t="s">
        <v>6069</v>
      </c>
    </row>
    <row r="2804" spans="1:2" x14ac:dyDescent="0.35">
      <c r="A2804" s="1" t="s">
        <v>8387</v>
      </c>
      <c r="B2804" s="1" t="s">
        <v>5288</v>
      </c>
    </row>
    <row r="2805" spans="1:2" x14ac:dyDescent="0.35">
      <c r="A2805" s="1" t="s">
        <v>8388</v>
      </c>
      <c r="B2805" s="1" t="s">
        <v>4401</v>
      </c>
    </row>
    <row r="2806" spans="1:2" x14ac:dyDescent="0.35">
      <c r="A2806" s="1" t="s">
        <v>8389</v>
      </c>
      <c r="B2806" s="1" t="s">
        <v>4194</v>
      </c>
    </row>
    <row r="2807" spans="1:2" x14ac:dyDescent="0.35">
      <c r="A2807" s="1" t="s">
        <v>8390</v>
      </c>
      <c r="B2807" s="1" t="s">
        <v>7546</v>
      </c>
    </row>
    <row r="2808" spans="1:2" x14ac:dyDescent="0.35">
      <c r="A2808" s="1" t="s">
        <v>8391</v>
      </c>
      <c r="B2808" s="1" t="s">
        <v>8392</v>
      </c>
    </row>
    <row r="2809" spans="1:2" x14ac:dyDescent="0.35">
      <c r="A2809" s="1" t="s">
        <v>8393</v>
      </c>
      <c r="B2809" s="1" t="s">
        <v>4411</v>
      </c>
    </row>
    <row r="2810" spans="1:2" x14ac:dyDescent="0.35">
      <c r="A2810" s="1" t="s">
        <v>8394</v>
      </c>
      <c r="B2810" s="1" t="s">
        <v>5928</v>
      </c>
    </row>
    <row r="2811" spans="1:2" x14ac:dyDescent="0.35">
      <c r="A2811" s="1" t="s">
        <v>8395</v>
      </c>
      <c r="B2811" s="1" t="s">
        <v>4490</v>
      </c>
    </row>
    <row r="2812" spans="1:2" x14ac:dyDescent="0.35">
      <c r="A2812" s="1" t="s">
        <v>8396</v>
      </c>
      <c r="B2812" s="1" t="s">
        <v>6406</v>
      </c>
    </row>
    <row r="2813" spans="1:2" x14ac:dyDescent="0.35">
      <c r="A2813" s="1" t="s">
        <v>8397</v>
      </c>
      <c r="B2813" s="1" t="s">
        <v>6421</v>
      </c>
    </row>
    <row r="2814" spans="1:2" x14ac:dyDescent="0.35">
      <c r="A2814" s="1" t="s">
        <v>8398</v>
      </c>
      <c r="B2814" s="1" t="s">
        <v>4377</v>
      </c>
    </row>
    <row r="2815" spans="1:2" x14ac:dyDescent="0.35">
      <c r="A2815" s="1" t="s">
        <v>8399</v>
      </c>
      <c r="B2815" s="1" t="s">
        <v>8085</v>
      </c>
    </row>
    <row r="2816" spans="1:2" x14ac:dyDescent="0.35">
      <c r="A2816" s="1" t="s">
        <v>8400</v>
      </c>
      <c r="B2816" s="1" t="s">
        <v>4808</v>
      </c>
    </row>
    <row r="2817" spans="1:2" x14ac:dyDescent="0.35">
      <c r="A2817" s="1" t="s">
        <v>8401</v>
      </c>
      <c r="B2817" s="1" t="s">
        <v>7188</v>
      </c>
    </row>
    <row r="2818" spans="1:2" x14ac:dyDescent="0.35">
      <c r="A2818" s="1" t="s">
        <v>8402</v>
      </c>
      <c r="B2818" s="1" t="s">
        <v>7053</v>
      </c>
    </row>
    <row r="2819" spans="1:2" x14ac:dyDescent="0.35">
      <c r="A2819" s="1" t="s">
        <v>8403</v>
      </c>
      <c r="B2819" s="1" t="s">
        <v>7053</v>
      </c>
    </row>
    <row r="2820" spans="1:2" x14ac:dyDescent="0.35">
      <c r="A2820" s="1" t="s">
        <v>8404</v>
      </c>
      <c r="B2820" s="1" t="s">
        <v>4160</v>
      </c>
    </row>
    <row r="2821" spans="1:2" x14ac:dyDescent="0.35">
      <c r="A2821" s="1" t="s">
        <v>8405</v>
      </c>
      <c r="B2821" s="1" t="s">
        <v>5579</v>
      </c>
    </row>
    <row r="2822" spans="1:2" x14ac:dyDescent="0.35">
      <c r="A2822" s="1" t="s">
        <v>8406</v>
      </c>
      <c r="B2822" s="1" t="s">
        <v>5913</v>
      </c>
    </row>
    <row r="2823" spans="1:2" x14ac:dyDescent="0.35">
      <c r="A2823" s="1" t="s">
        <v>8407</v>
      </c>
      <c r="B2823" s="1" t="s">
        <v>6157</v>
      </c>
    </row>
    <row r="2824" spans="1:2" x14ac:dyDescent="0.35">
      <c r="A2824" s="1" t="s">
        <v>8408</v>
      </c>
      <c r="B2824" s="1" t="s">
        <v>8409</v>
      </c>
    </row>
    <row r="2825" spans="1:2" x14ac:dyDescent="0.35">
      <c r="A2825" s="1" t="s">
        <v>8410</v>
      </c>
      <c r="B2825" s="1" t="s">
        <v>6576</v>
      </c>
    </row>
    <row r="2826" spans="1:2" x14ac:dyDescent="0.35">
      <c r="A2826" s="1" t="s">
        <v>8411</v>
      </c>
      <c r="B2826" s="1" t="s">
        <v>8412</v>
      </c>
    </row>
    <row r="2827" spans="1:2" x14ac:dyDescent="0.35">
      <c r="A2827" s="1" t="s">
        <v>8413</v>
      </c>
      <c r="B2827" s="1" t="s">
        <v>4320</v>
      </c>
    </row>
    <row r="2828" spans="1:2" x14ac:dyDescent="0.35">
      <c r="A2828" s="1" t="s">
        <v>8414</v>
      </c>
      <c r="B2828" s="1" t="s">
        <v>4705</v>
      </c>
    </row>
    <row r="2829" spans="1:2" x14ac:dyDescent="0.35">
      <c r="A2829" s="1" t="s">
        <v>8415</v>
      </c>
      <c r="B2829" s="1" t="s">
        <v>7053</v>
      </c>
    </row>
    <row r="2830" spans="1:2" x14ac:dyDescent="0.35">
      <c r="A2830" s="1" t="s">
        <v>8416</v>
      </c>
      <c r="B2830" s="1" t="s">
        <v>4243</v>
      </c>
    </row>
    <row r="2831" spans="1:2" x14ac:dyDescent="0.35">
      <c r="A2831" s="1" t="s">
        <v>8417</v>
      </c>
      <c r="B2831" s="1" t="s">
        <v>8418</v>
      </c>
    </row>
    <row r="2832" spans="1:2" x14ac:dyDescent="0.35">
      <c r="A2832" s="1" t="s">
        <v>8419</v>
      </c>
      <c r="B2832" s="1" t="s">
        <v>6882</v>
      </c>
    </row>
    <row r="2833" spans="1:2" x14ac:dyDescent="0.35">
      <c r="A2833" s="1" t="s">
        <v>8420</v>
      </c>
      <c r="B2833" s="1" t="s">
        <v>5959</v>
      </c>
    </row>
    <row r="2834" spans="1:2" x14ac:dyDescent="0.35">
      <c r="A2834" s="1" t="s">
        <v>8421</v>
      </c>
      <c r="B2834" s="1" t="s">
        <v>5160</v>
      </c>
    </row>
    <row r="2835" spans="1:2" x14ac:dyDescent="0.35">
      <c r="A2835" s="1" t="s">
        <v>8422</v>
      </c>
      <c r="B2835" s="1" t="s">
        <v>6920</v>
      </c>
    </row>
    <row r="2836" spans="1:2" x14ac:dyDescent="0.35">
      <c r="A2836" s="1" t="s">
        <v>8423</v>
      </c>
      <c r="B2836" s="1" t="s">
        <v>8424</v>
      </c>
    </row>
    <row r="2837" spans="1:2" x14ac:dyDescent="0.35">
      <c r="A2837" s="1" t="s">
        <v>8425</v>
      </c>
      <c r="B2837" s="1" t="s">
        <v>7480</v>
      </c>
    </row>
    <row r="2838" spans="1:2" x14ac:dyDescent="0.35">
      <c r="A2838" s="1" t="s">
        <v>8426</v>
      </c>
      <c r="B2838" s="1" t="s">
        <v>4652</v>
      </c>
    </row>
    <row r="2839" spans="1:2" x14ac:dyDescent="0.35">
      <c r="A2839" s="1" t="s">
        <v>8427</v>
      </c>
      <c r="B2839" s="1" t="s">
        <v>7570</v>
      </c>
    </row>
    <row r="2840" spans="1:2" x14ac:dyDescent="0.35">
      <c r="A2840" s="1" t="s">
        <v>8428</v>
      </c>
      <c r="B2840" s="1" t="s">
        <v>4869</v>
      </c>
    </row>
    <row r="2841" spans="1:2" x14ac:dyDescent="0.35">
      <c r="A2841" s="1" t="s">
        <v>8429</v>
      </c>
      <c r="B2841" s="1" t="s">
        <v>8430</v>
      </c>
    </row>
    <row r="2842" spans="1:2" x14ac:dyDescent="0.35">
      <c r="A2842" s="1" t="s">
        <v>8431</v>
      </c>
      <c r="B2842" s="1" t="s">
        <v>8432</v>
      </c>
    </row>
    <row r="2843" spans="1:2" x14ac:dyDescent="0.35">
      <c r="A2843" s="1" t="s">
        <v>8433</v>
      </c>
      <c r="B2843" s="1" t="s">
        <v>8434</v>
      </c>
    </row>
    <row r="2844" spans="1:2" x14ac:dyDescent="0.35">
      <c r="A2844" s="1" t="s">
        <v>8435</v>
      </c>
      <c r="B2844" s="1" t="s">
        <v>4373</v>
      </c>
    </row>
    <row r="2845" spans="1:2" x14ac:dyDescent="0.35">
      <c r="A2845" s="1" t="s">
        <v>8436</v>
      </c>
      <c r="B2845" s="1" t="s">
        <v>8437</v>
      </c>
    </row>
    <row r="2846" spans="1:2" x14ac:dyDescent="0.35">
      <c r="A2846" s="1" t="s">
        <v>8438</v>
      </c>
      <c r="B2846" s="1" t="s">
        <v>7366</v>
      </c>
    </row>
    <row r="2847" spans="1:2" x14ac:dyDescent="0.35">
      <c r="A2847" s="1" t="s">
        <v>8439</v>
      </c>
      <c r="B2847" s="1" t="s">
        <v>6155</v>
      </c>
    </row>
    <row r="2848" spans="1:2" x14ac:dyDescent="0.35">
      <c r="A2848" s="1" t="s">
        <v>8440</v>
      </c>
      <c r="B2848" s="1" t="s">
        <v>8441</v>
      </c>
    </row>
    <row r="2849" spans="1:2" x14ac:dyDescent="0.35">
      <c r="A2849" s="1" t="s">
        <v>8442</v>
      </c>
      <c r="B2849" s="1" t="s">
        <v>6946</v>
      </c>
    </row>
    <row r="2850" spans="1:2" x14ac:dyDescent="0.35">
      <c r="A2850" s="1" t="s">
        <v>8443</v>
      </c>
      <c r="B2850" s="1" t="s">
        <v>7114</v>
      </c>
    </row>
    <row r="2851" spans="1:2" x14ac:dyDescent="0.35">
      <c r="A2851" s="1" t="s">
        <v>8444</v>
      </c>
      <c r="B2851" s="1" t="s">
        <v>8445</v>
      </c>
    </row>
    <row r="2852" spans="1:2" x14ac:dyDescent="0.35">
      <c r="A2852" s="1" t="s">
        <v>8446</v>
      </c>
      <c r="B2852" s="1" t="s">
        <v>8447</v>
      </c>
    </row>
    <row r="2853" spans="1:2" x14ac:dyDescent="0.35">
      <c r="A2853" s="1" t="s">
        <v>8448</v>
      </c>
      <c r="B2853" s="1" t="s">
        <v>4505</v>
      </c>
    </row>
    <row r="2854" spans="1:2" x14ac:dyDescent="0.35">
      <c r="A2854" s="1" t="s">
        <v>8449</v>
      </c>
      <c r="B2854" s="1" t="s">
        <v>8068</v>
      </c>
    </row>
    <row r="2855" spans="1:2" x14ac:dyDescent="0.35">
      <c r="A2855" s="1" t="s">
        <v>8450</v>
      </c>
      <c r="B2855" s="1" t="s">
        <v>8451</v>
      </c>
    </row>
    <row r="2856" spans="1:2" x14ac:dyDescent="0.35">
      <c r="A2856" s="1" t="s">
        <v>8452</v>
      </c>
      <c r="B2856" s="1" t="s">
        <v>4846</v>
      </c>
    </row>
    <row r="2857" spans="1:2" x14ac:dyDescent="0.35">
      <c r="A2857" s="1" t="s">
        <v>8453</v>
      </c>
      <c r="B2857" s="1" t="s">
        <v>6004</v>
      </c>
    </row>
    <row r="2858" spans="1:2" x14ac:dyDescent="0.35">
      <c r="A2858" s="1" t="s">
        <v>8454</v>
      </c>
      <c r="B2858" s="1" t="s">
        <v>5259</v>
      </c>
    </row>
    <row r="2859" spans="1:2" x14ac:dyDescent="0.35">
      <c r="A2859" s="1" t="s">
        <v>8455</v>
      </c>
      <c r="B2859" s="1" t="s">
        <v>5047</v>
      </c>
    </row>
    <row r="2860" spans="1:2" x14ac:dyDescent="0.35">
      <c r="A2860" s="1" t="s">
        <v>8456</v>
      </c>
      <c r="B2860" s="1" t="s">
        <v>8457</v>
      </c>
    </row>
    <row r="2861" spans="1:2" x14ac:dyDescent="0.35">
      <c r="A2861" s="1" t="s">
        <v>8458</v>
      </c>
      <c r="B2861" s="1" t="s">
        <v>5977</v>
      </c>
    </row>
    <row r="2862" spans="1:2" x14ac:dyDescent="0.35">
      <c r="A2862" s="1" t="s">
        <v>8459</v>
      </c>
      <c r="B2862" s="1" t="s">
        <v>4614</v>
      </c>
    </row>
    <row r="2863" spans="1:2" x14ac:dyDescent="0.35">
      <c r="A2863" s="1" t="s">
        <v>8460</v>
      </c>
      <c r="B2863" s="1" t="s">
        <v>5819</v>
      </c>
    </row>
    <row r="2864" spans="1:2" x14ac:dyDescent="0.35">
      <c r="A2864" s="1" t="s">
        <v>8461</v>
      </c>
      <c r="B2864" s="1" t="s">
        <v>4249</v>
      </c>
    </row>
    <row r="2865" spans="1:2" x14ac:dyDescent="0.35">
      <c r="A2865" s="1" t="s">
        <v>8462</v>
      </c>
      <c r="B2865" s="1" t="s">
        <v>6406</v>
      </c>
    </row>
    <row r="2866" spans="1:2" x14ac:dyDescent="0.35">
      <c r="A2866" s="1" t="s">
        <v>8463</v>
      </c>
      <c r="B2866" s="1" t="s">
        <v>5202</v>
      </c>
    </row>
    <row r="2867" spans="1:2" x14ac:dyDescent="0.35">
      <c r="A2867" s="1" t="s">
        <v>8464</v>
      </c>
      <c r="B2867" s="1" t="s">
        <v>7019</v>
      </c>
    </row>
    <row r="2868" spans="1:2" x14ac:dyDescent="0.35">
      <c r="A2868" s="1" t="s">
        <v>8465</v>
      </c>
      <c r="B2868" s="1" t="s">
        <v>4608</v>
      </c>
    </row>
    <row r="2869" spans="1:2" x14ac:dyDescent="0.35">
      <c r="A2869" s="1" t="s">
        <v>8466</v>
      </c>
      <c r="B2869" s="1" t="s">
        <v>4403</v>
      </c>
    </row>
    <row r="2870" spans="1:2" x14ac:dyDescent="0.35">
      <c r="A2870" s="1" t="s">
        <v>8467</v>
      </c>
      <c r="B2870" s="1" t="s">
        <v>6157</v>
      </c>
    </row>
    <row r="2871" spans="1:2" x14ac:dyDescent="0.35">
      <c r="A2871" s="1" t="s">
        <v>8468</v>
      </c>
      <c r="B2871" s="1" t="s">
        <v>5975</v>
      </c>
    </row>
    <row r="2872" spans="1:2" x14ac:dyDescent="0.35">
      <c r="A2872" s="1" t="s">
        <v>8469</v>
      </c>
      <c r="B2872" s="1" t="s">
        <v>8100</v>
      </c>
    </row>
    <row r="2873" spans="1:2" x14ac:dyDescent="0.35">
      <c r="A2873" s="1" t="s">
        <v>8470</v>
      </c>
      <c r="B2873" s="1" t="s">
        <v>4616</v>
      </c>
    </row>
    <row r="2874" spans="1:2" x14ac:dyDescent="0.35">
      <c r="A2874" s="1" t="s">
        <v>8471</v>
      </c>
      <c r="B2874" s="1" t="s">
        <v>7560</v>
      </c>
    </row>
    <row r="2875" spans="1:2" x14ac:dyDescent="0.35">
      <c r="A2875" s="1" t="s">
        <v>8472</v>
      </c>
      <c r="B2875" s="1" t="s">
        <v>8473</v>
      </c>
    </row>
    <row r="2876" spans="1:2" x14ac:dyDescent="0.35">
      <c r="A2876" s="1" t="s">
        <v>8474</v>
      </c>
      <c r="B2876" s="1" t="s">
        <v>4204</v>
      </c>
    </row>
    <row r="2877" spans="1:2" x14ac:dyDescent="0.35">
      <c r="A2877" s="1" t="s">
        <v>8475</v>
      </c>
      <c r="B2877" s="1" t="s">
        <v>8476</v>
      </c>
    </row>
    <row r="2878" spans="1:2" x14ac:dyDescent="0.35">
      <c r="A2878" s="1" t="s">
        <v>8477</v>
      </c>
      <c r="B2878" s="1" t="s">
        <v>5047</v>
      </c>
    </row>
    <row r="2879" spans="1:2" x14ac:dyDescent="0.35">
      <c r="A2879" s="1" t="s">
        <v>8478</v>
      </c>
      <c r="B2879" s="1" t="s">
        <v>8479</v>
      </c>
    </row>
    <row r="2880" spans="1:2" x14ac:dyDescent="0.35">
      <c r="A2880" s="1" t="s">
        <v>8480</v>
      </c>
      <c r="B2880" s="1" t="s">
        <v>5449</v>
      </c>
    </row>
    <row r="2881" spans="1:2" x14ac:dyDescent="0.35">
      <c r="A2881" s="1" t="s">
        <v>8481</v>
      </c>
      <c r="B2881" s="1" t="s">
        <v>8482</v>
      </c>
    </row>
    <row r="2882" spans="1:2" x14ac:dyDescent="0.35">
      <c r="A2882" s="1" t="s">
        <v>8483</v>
      </c>
      <c r="B2882" s="1" t="s">
        <v>8484</v>
      </c>
    </row>
    <row r="2883" spans="1:2" x14ac:dyDescent="0.35">
      <c r="A2883" s="1" t="s">
        <v>8485</v>
      </c>
      <c r="B2883" s="1" t="s">
        <v>8486</v>
      </c>
    </row>
    <row r="2884" spans="1:2" x14ac:dyDescent="0.35">
      <c r="A2884" s="1" t="s">
        <v>8487</v>
      </c>
      <c r="B2884" s="1" t="s">
        <v>8488</v>
      </c>
    </row>
    <row r="2885" spans="1:2" x14ac:dyDescent="0.35">
      <c r="A2885" s="1" t="s">
        <v>8489</v>
      </c>
      <c r="B2885" s="1" t="s">
        <v>6300</v>
      </c>
    </row>
    <row r="2886" spans="1:2" x14ac:dyDescent="0.35">
      <c r="A2886" s="1" t="s">
        <v>8490</v>
      </c>
      <c r="B2886" s="1" t="s">
        <v>5406</v>
      </c>
    </row>
    <row r="2887" spans="1:2" x14ac:dyDescent="0.35">
      <c r="A2887" s="1" t="s">
        <v>8491</v>
      </c>
      <c r="B2887" s="1" t="s">
        <v>5210</v>
      </c>
    </row>
    <row r="2888" spans="1:2" x14ac:dyDescent="0.35">
      <c r="A2888" s="1" t="s">
        <v>8492</v>
      </c>
      <c r="B2888" s="1" t="s">
        <v>5520</v>
      </c>
    </row>
    <row r="2889" spans="1:2" x14ac:dyDescent="0.35">
      <c r="A2889" s="1" t="s">
        <v>8493</v>
      </c>
      <c r="B2889" s="1" t="s">
        <v>4341</v>
      </c>
    </row>
    <row r="2890" spans="1:2" x14ac:dyDescent="0.35">
      <c r="A2890" s="1" t="s">
        <v>8494</v>
      </c>
      <c r="B2890" s="1" t="s">
        <v>4478</v>
      </c>
    </row>
    <row r="2891" spans="1:2" x14ac:dyDescent="0.35">
      <c r="A2891" s="1" t="s">
        <v>8495</v>
      </c>
      <c r="B2891" s="1" t="s">
        <v>6315</v>
      </c>
    </row>
    <row r="2892" spans="1:2" x14ac:dyDescent="0.35">
      <c r="A2892" s="1" t="s">
        <v>8496</v>
      </c>
      <c r="B2892" s="1" t="s">
        <v>6552</v>
      </c>
    </row>
    <row r="2893" spans="1:2" x14ac:dyDescent="0.35">
      <c r="A2893" s="1" t="s">
        <v>8497</v>
      </c>
      <c r="B2893" s="1" t="s">
        <v>7862</v>
      </c>
    </row>
    <row r="2894" spans="1:2" x14ac:dyDescent="0.35">
      <c r="A2894" s="1" t="s">
        <v>8498</v>
      </c>
      <c r="B2894" s="1" t="s">
        <v>5539</v>
      </c>
    </row>
    <row r="2895" spans="1:2" x14ac:dyDescent="0.35">
      <c r="A2895" s="1" t="s">
        <v>8499</v>
      </c>
      <c r="B2895" s="1" t="s">
        <v>8500</v>
      </c>
    </row>
    <row r="2896" spans="1:2" x14ac:dyDescent="0.35">
      <c r="A2896" s="1" t="s">
        <v>8501</v>
      </c>
      <c r="B2896" s="1" t="s">
        <v>6187</v>
      </c>
    </row>
    <row r="2897" spans="1:2" x14ac:dyDescent="0.35">
      <c r="A2897" s="1" t="s">
        <v>8502</v>
      </c>
      <c r="B2897" s="1" t="s">
        <v>8392</v>
      </c>
    </row>
    <row r="2898" spans="1:2" x14ac:dyDescent="0.35">
      <c r="A2898" s="1" t="s">
        <v>8503</v>
      </c>
      <c r="B2898" s="1" t="s">
        <v>7377</v>
      </c>
    </row>
    <row r="2899" spans="1:2" x14ac:dyDescent="0.35">
      <c r="A2899" s="1" t="s">
        <v>8504</v>
      </c>
      <c r="B2899" s="1" t="s">
        <v>4641</v>
      </c>
    </row>
    <row r="2900" spans="1:2" x14ac:dyDescent="0.35">
      <c r="A2900" s="1" t="s">
        <v>8505</v>
      </c>
      <c r="B2900" s="1" t="s">
        <v>6406</v>
      </c>
    </row>
    <row r="2901" spans="1:2" x14ac:dyDescent="0.35">
      <c r="A2901" s="1" t="s">
        <v>8506</v>
      </c>
      <c r="B2901" s="1" t="s">
        <v>6300</v>
      </c>
    </row>
    <row r="2902" spans="1:2" x14ac:dyDescent="0.35">
      <c r="A2902" s="1" t="s">
        <v>8507</v>
      </c>
      <c r="B2902" s="1" t="s">
        <v>8508</v>
      </c>
    </row>
    <row r="2903" spans="1:2" x14ac:dyDescent="0.35">
      <c r="A2903" s="1" t="s">
        <v>8509</v>
      </c>
      <c r="B2903" s="1" t="s">
        <v>6334</v>
      </c>
    </row>
    <row r="2904" spans="1:2" x14ac:dyDescent="0.35">
      <c r="A2904" s="1" t="s">
        <v>8510</v>
      </c>
      <c r="B2904" s="1" t="s">
        <v>4596</v>
      </c>
    </row>
    <row r="2905" spans="1:2" x14ac:dyDescent="0.35">
      <c r="A2905" s="1" t="s">
        <v>8511</v>
      </c>
      <c r="B2905" s="1" t="s">
        <v>8512</v>
      </c>
    </row>
    <row r="2906" spans="1:2" x14ac:dyDescent="0.35">
      <c r="A2906" s="1" t="s">
        <v>8513</v>
      </c>
      <c r="B2906" s="1" t="s">
        <v>7315</v>
      </c>
    </row>
    <row r="2907" spans="1:2" x14ac:dyDescent="0.35">
      <c r="A2907" s="1" t="s">
        <v>8514</v>
      </c>
      <c r="B2907" s="1" t="s">
        <v>4852</v>
      </c>
    </row>
    <row r="2908" spans="1:2" x14ac:dyDescent="0.35">
      <c r="A2908" s="1" t="s">
        <v>8515</v>
      </c>
      <c r="B2908" s="1" t="s">
        <v>7838</v>
      </c>
    </row>
    <row r="2909" spans="1:2" x14ac:dyDescent="0.35">
      <c r="A2909" s="1" t="s">
        <v>8516</v>
      </c>
      <c r="B2909" s="1" t="s">
        <v>6054</v>
      </c>
    </row>
    <row r="2910" spans="1:2" x14ac:dyDescent="0.35">
      <c r="A2910" s="1" t="s">
        <v>8517</v>
      </c>
      <c r="B2910" s="1" t="s">
        <v>8518</v>
      </c>
    </row>
    <row r="2911" spans="1:2" x14ac:dyDescent="0.35">
      <c r="A2911" s="1" t="s">
        <v>8519</v>
      </c>
      <c r="B2911" s="1" t="s">
        <v>4337</v>
      </c>
    </row>
    <row r="2912" spans="1:2" x14ac:dyDescent="0.35">
      <c r="A2912" s="1" t="s">
        <v>8520</v>
      </c>
      <c r="B2912" s="1" t="s">
        <v>8521</v>
      </c>
    </row>
    <row r="2913" spans="1:2" x14ac:dyDescent="0.35">
      <c r="A2913" s="1" t="s">
        <v>8522</v>
      </c>
      <c r="B2913" s="1" t="s">
        <v>5015</v>
      </c>
    </row>
    <row r="2914" spans="1:2" x14ac:dyDescent="0.35">
      <c r="A2914" s="1" t="s">
        <v>8523</v>
      </c>
      <c r="B2914" s="1" t="s">
        <v>5179</v>
      </c>
    </row>
    <row r="2915" spans="1:2" x14ac:dyDescent="0.35">
      <c r="A2915" s="1" t="s">
        <v>8524</v>
      </c>
      <c r="B2915" s="1" t="s">
        <v>4194</v>
      </c>
    </row>
    <row r="2916" spans="1:2" x14ac:dyDescent="0.35">
      <c r="A2916" s="1" t="s">
        <v>8525</v>
      </c>
      <c r="B2916" s="1" t="s">
        <v>8526</v>
      </c>
    </row>
    <row r="2917" spans="1:2" x14ac:dyDescent="0.35">
      <c r="A2917" s="1" t="s">
        <v>8527</v>
      </c>
      <c r="B2917" s="1" t="s">
        <v>7281</v>
      </c>
    </row>
    <row r="2918" spans="1:2" x14ac:dyDescent="0.35">
      <c r="A2918" s="1" t="s">
        <v>8528</v>
      </c>
      <c r="B2918" s="1" t="s">
        <v>4178</v>
      </c>
    </row>
    <row r="2919" spans="1:2" x14ac:dyDescent="0.35">
      <c r="A2919" s="1" t="s">
        <v>8529</v>
      </c>
      <c r="B2919" s="1" t="s">
        <v>8349</v>
      </c>
    </row>
    <row r="2920" spans="1:2" x14ac:dyDescent="0.35">
      <c r="A2920" s="1" t="s">
        <v>8530</v>
      </c>
      <c r="B2920" s="1" t="s">
        <v>4130</v>
      </c>
    </row>
    <row r="2921" spans="1:2" x14ac:dyDescent="0.35">
      <c r="A2921" s="1" t="s">
        <v>8531</v>
      </c>
      <c r="B2921" s="1" t="s">
        <v>5959</v>
      </c>
    </row>
    <row r="2922" spans="1:2" x14ac:dyDescent="0.35">
      <c r="A2922" s="1" t="s">
        <v>8532</v>
      </c>
      <c r="B2922" s="1" t="s">
        <v>4921</v>
      </c>
    </row>
    <row r="2923" spans="1:2" x14ac:dyDescent="0.35">
      <c r="A2923" s="1" t="s">
        <v>8533</v>
      </c>
      <c r="B2923" s="1" t="s">
        <v>4460</v>
      </c>
    </row>
    <row r="2924" spans="1:2" x14ac:dyDescent="0.35">
      <c r="A2924" s="1" t="s">
        <v>8534</v>
      </c>
      <c r="B2924" s="1" t="s">
        <v>6162</v>
      </c>
    </row>
    <row r="2925" spans="1:2" x14ac:dyDescent="0.35">
      <c r="A2925" s="1" t="s">
        <v>8535</v>
      </c>
      <c r="B2925" s="1" t="s">
        <v>4262</v>
      </c>
    </row>
    <row r="2926" spans="1:2" x14ac:dyDescent="0.35">
      <c r="A2926" s="1" t="s">
        <v>8536</v>
      </c>
      <c r="B2926" s="1" t="s">
        <v>5599</v>
      </c>
    </row>
    <row r="2927" spans="1:2" x14ac:dyDescent="0.35">
      <c r="A2927" s="1" t="s">
        <v>8537</v>
      </c>
      <c r="B2927" s="1" t="s">
        <v>4357</v>
      </c>
    </row>
    <row r="2928" spans="1:2" x14ac:dyDescent="0.35">
      <c r="A2928" s="1" t="s">
        <v>8538</v>
      </c>
      <c r="B2928" s="1" t="s">
        <v>8539</v>
      </c>
    </row>
    <row r="2929" spans="1:2" x14ac:dyDescent="0.35">
      <c r="A2929" s="1" t="s">
        <v>8540</v>
      </c>
      <c r="B2929" s="1" t="s">
        <v>4353</v>
      </c>
    </row>
    <row r="2930" spans="1:2" x14ac:dyDescent="0.35">
      <c r="A2930" s="1" t="s">
        <v>8541</v>
      </c>
      <c r="B2930" s="1" t="s">
        <v>5662</v>
      </c>
    </row>
    <row r="2931" spans="1:2" x14ac:dyDescent="0.35">
      <c r="A2931" s="1" t="s">
        <v>8542</v>
      </c>
      <c r="B2931" s="1" t="s">
        <v>7315</v>
      </c>
    </row>
    <row r="2932" spans="1:2" x14ac:dyDescent="0.35">
      <c r="A2932" s="1" t="s">
        <v>8543</v>
      </c>
      <c r="B2932" s="1" t="s">
        <v>8544</v>
      </c>
    </row>
    <row r="2933" spans="1:2" x14ac:dyDescent="0.35">
      <c r="A2933" s="1" t="s">
        <v>8545</v>
      </c>
      <c r="B2933" s="1" t="s">
        <v>4545</v>
      </c>
    </row>
    <row r="2934" spans="1:2" x14ac:dyDescent="0.35">
      <c r="A2934" s="1" t="s">
        <v>8546</v>
      </c>
      <c r="B2934" s="1" t="s">
        <v>7417</v>
      </c>
    </row>
    <row r="2935" spans="1:2" x14ac:dyDescent="0.35">
      <c r="A2935" s="1" t="s">
        <v>8547</v>
      </c>
      <c r="B2935" s="1" t="s">
        <v>5124</v>
      </c>
    </row>
    <row r="2936" spans="1:2" x14ac:dyDescent="0.35">
      <c r="A2936" s="1" t="s">
        <v>8548</v>
      </c>
      <c r="B2936" s="1" t="s">
        <v>8549</v>
      </c>
    </row>
    <row r="2937" spans="1:2" x14ac:dyDescent="0.35">
      <c r="A2937" s="1" t="s">
        <v>8550</v>
      </c>
      <c r="B2937" s="1" t="s">
        <v>8131</v>
      </c>
    </row>
    <row r="2938" spans="1:2" x14ac:dyDescent="0.35">
      <c r="A2938" s="1" t="s">
        <v>8551</v>
      </c>
      <c r="B2938" s="1" t="s">
        <v>5734</v>
      </c>
    </row>
    <row r="2939" spans="1:2" x14ac:dyDescent="0.35">
      <c r="A2939" s="1" t="s">
        <v>8552</v>
      </c>
      <c r="B2939" s="1" t="s">
        <v>4718</v>
      </c>
    </row>
    <row r="2940" spans="1:2" x14ac:dyDescent="0.35">
      <c r="A2940" s="1" t="s">
        <v>8553</v>
      </c>
      <c r="B2940" s="1" t="s">
        <v>5235</v>
      </c>
    </row>
    <row r="2941" spans="1:2" x14ac:dyDescent="0.35">
      <c r="A2941" s="1" t="s">
        <v>8554</v>
      </c>
      <c r="B2941" s="1" t="s">
        <v>8029</v>
      </c>
    </row>
    <row r="2942" spans="1:2" x14ac:dyDescent="0.35">
      <c r="A2942" s="1" t="s">
        <v>8555</v>
      </c>
      <c r="B2942" s="1" t="s">
        <v>8556</v>
      </c>
    </row>
    <row r="2943" spans="1:2" x14ac:dyDescent="0.35">
      <c r="A2943" s="1" t="s">
        <v>8557</v>
      </c>
      <c r="B2943" s="1" t="s">
        <v>8558</v>
      </c>
    </row>
    <row r="2944" spans="1:2" x14ac:dyDescent="0.35">
      <c r="A2944" s="1" t="s">
        <v>8559</v>
      </c>
      <c r="B2944" s="1" t="s">
        <v>8560</v>
      </c>
    </row>
    <row r="2945" spans="1:2" x14ac:dyDescent="0.35">
      <c r="A2945" s="1" t="s">
        <v>8561</v>
      </c>
      <c r="B2945" s="1" t="s">
        <v>4716</v>
      </c>
    </row>
    <row r="2946" spans="1:2" x14ac:dyDescent="0.35">
      <c r="A2946" s="1" t="s">
        <v>8562</v>
      </c>
      <c r="B2946" s="1" t="s">
        <v>6581</v>
      </c>
    </row>
    <row r="2947" spans="1:2" x14ac:dyDescent="0.35">
      <c r="A2947" s="1" t="s">
        <v>8563</v>
      </c>
      <c r="B2947" s="1" t="s">
        <v>4486</v>
      </c>
    </row>
    <row r="2948" spans="1:2" x14ac:dyDescent="0.35">
      <c r="A2948" s="1" t="s">
        <v>8564</v>
      </c>
      <c r="B2948" s="1" t="s">
        <v>4307</v>
      </c>
    </row>
    <row r="2949" spans="1:2" x14ac:dyDescent="0.35">
      <c r="A2949" s="1" t="s">
        <v>8565</v>
      </c>
      <c r="B2949" s="1" t="s">
        <v>4178</v>
      </c>
    </row>
    <row r="2950" spans="1:2" x14ac:dyDescent="0.35">
      <c r="A2950" s="1" t="s">
        <v>8566</v>
      </c>
      <c r="B2950" s="1" t="s">
        <v>8567</v>
      </c>
    </row>
    <row r="2951" spans="1:2" x14ac:dyDescent="0.35">
      <c r="A2951" s="1" t="s">
        <v>8568</v>
      </c>
      <c r="B2951" s="1" t="s">
        <v>5723</v>
      </c>
    </row>
    <row r="2952" spans="1:2" x14ac:dyDescent="0.35">
      <c r="A2952" s="1" t="s">
        <v>8569</v>
      </c>
      <c r="B2952" s="1" t="s">
        <v>6233</v>
      </c>
    </row>
    <row r="2953" spans="1:2" x14ac:dyDescent="0.35">
      <c r="A2953" s="1" t="s">
        <v>8570</v>
      </c>
      <c r="B2953" s="1" t="s">
        <v>8571</v>
      </c>
    </row>
    <row r="2954" spans="1:2" x14ac:dyDescent="0.35">
      <c r="A2954" s="1" t="s">
        <v>8572</v>
      </c>
      <c r="B2954" s="1" t="s">
        <v>7624</v>
      </c>
    </row>
    <row r="2955" spans="1:2" x14ac:dyDescent="0.35">
      <c r="A2955" s="1" t="s">
        <v>8573</v>
      </c>
      <c r="B2955" s="1" t="s">
        <v>4901</v>
      </c>
    </row>
    <row r="2956" spans="1:2" x14ac:dyDescent="0.35">
      <c r="A2956" s="1" t="s">
        <v>8574</v>
      </c>
      <c r="B2956" s="1" t="s">
        <v>6187</v>
      </c>
    </row>
    <row r="2957" spans="1:2" x14ac:dyDescent="0.35">
      <c r="A2957" s="1" t="s">
        <v>8575</v>
      </c>
      <c r="B2957" s="1" t="s">
        <v>8293</v>
      </c>
    </row>
    <row r="2958" spans="1:2" x14ac:dyDescent="0.35">
      <c r="A2958" s="1" t="s">
        <v>8576</v>
      </c>
      <c r="B2958" s="1" t="s">
        <v>6650</v>
      </c>
    </row>
    <row r="2959" spans="1:2" x14ac:dyDescent="0.35">
      <c r="A2959" s="1" t="s">
        <v>8577</v>
      </c>
      <c r="B2959" s="1" t="s">
        <v>4944</v>
      </c>
    </row>
    <row r="2960" spans="1:2" x14ac:dyDescent="0.35">
      <c r="A2960" s="1" t="s">
        <v>8578</v>
      </c>
      <c r="B2960" s="1" t="s">
        <v>8579</v>
      </c>
    </row>
    <row r="2961" spans="1:2" x14ac:dyDescent="0.35">
      <c r="A2961" s="1" t="s">
        <v>8580</v>
      </c>
      <c r="B2961" s="1" t="s">
        <v>4927</v>
      </c>
    </row>
    <row r="2962" spans="1:2" x14ac:dyDescent="0.35">
      <c r="A2962" s="1" t="s">
        <v>8581</v>
      </c>
      <c r="B2962" s="1" t="s">
        <v>5869</v>
      </c>
    </row>
    <row r="2963" spans="1:2" x14ac:dyDescent="0.35">
      <c r="A2963" s="1" t="s">
        <v>8582</v>
      </c>
      <c r="B2963" s="1" t="s">
        <v>7184</v>
      </c>
    </row>
    <row r="2964" spans="1:2" x14ac:dyDescent="0.35">
      <c r="A2964" s="1" t="s">
        <v>8583</v>
      </c>
      <c r="B2964" s="1" t="s">
        <v>5454</v>
      </c>
    </row>
    <row r="2965" spans="1:2" x14ac:dyDescent="0.35">
      <c r="A2965" s="1" t="s">
        <v>8584</v>
      </c>
      <c r="B2965" s="1" t="s">
        <v>4497</v>
      </c>
    </row>
    <row r="2966" spans="1:2" x14ac:dyDescent="0.35">
      <c r="A2966" s="1" t="s">
        <v>8585</v>
      </c>
      <c r="B2966" s="1" t="s">
        <v>6859</v>
      </c>
    </row>
    <row r="2967" spans="1:2" x14ac:dyDescent="0.35">
      <c r="A2967" s="1" t="s">
        <v>8586</v>
      </c>
      <c r="B2967" s="1" t="s">
        <v>8587</v>
      </c>
    </row>
    <row r="2968" spans="1:2" x14ac:dyDescent="0.35">
      <c r="A2968" s="1" t="s">
        <v>8588</v>
      </c>
      <c r="B2968" s="1" t="s">
        <v>8589</v>
      </c>
    </row>
    <row r="2969" spans="1:2" x14ac:dyDescent="0.35">
      <c r="A2969" s="1" t="s">
        <v>8590</v>
      </c>
      <c r="B2969" s="1" t="s">
        <v>8591</v>
      </c>
    </row>
    <row r="2970" spans="1:2" x14ac:dyDescent="0.35">
      <c r="A2970" s="1" t="s">
        <v>8592</v>
      </c>
      <c r="B2970" s="1" t="s">
        <v>7328</v>
      </c>
    </row>
    <row r="2971" spans="1:2" x14ac:dyDescent="0.35">
      <c r="A2971" s="1" t="s">
        <v>8593</v>
      </c>
      <c r="B2971" s="1" t="s">
        <v>8594</v>
      </c>
    </row>
    <row r="2972" spans="1:2" x14ac:dyDescent="0.35">
      <c r="A2972" s="1" t="s">
        <v>8595</v>
      </c>
      <c r="B2972" s="1" t="s">
        <v>7641</v>
      </c>
    </row>
    <row r="2973" spans="1:2" x14ac:dyDescent="0.35">
      <c r="A2973" s="1" t="s">
        <v>8596</v>
      </c>
      <c r="B2973" s="1" t="s">
        <v>4411</v>
      </c>
    </row>
    <row r="2974" spans="1:2" x14ac:dyDescent="0.35">
      <c r="A2974" s="1" t="s">
        <v>8597</v>
      </c>
      <c r="B2974" s="1" t="s">
        <v>5915</v>
      </c>
    </row>
    <row r="2975" spans="1:2" x14ac:dyDescent="0.35">
      <c r="A2975" s="1" t="s">
        <v>8598</v>
      </c>
      <c r="B2975" s="1" t="s">
        <v>4948</v>
      </c>
    </row>
    <row r="2976" spans="1:2" x14ac:dyDescent="0.35">
      <c r="A2976" s="1" t="s">
        <v>8599</v>
      </c>
      <c r="B2976" s="1" t="s">
        <v>5460</v>
      </c>
    </row>
    <row r="2977" spans="1:2" x14ac:dyDescent="0.35">
      <c r="A2977" s="1" t="s">
        <v>8600</v>
      </c>
      <c r="B2977" s="1" t="s">
        <v>8601</v>
      </c>
    </row>
    <row r="2978" spans="1:2" x14ac:dyDescent="0.35">
      <c r="A2978" s="1" t="s">
        <v>8602</v>
      </c>
      <c r="B2978" s="1" t="s">
        <v>4162</v>
      </c>
    </row>
    <row r="2979" spans="1:2" x14ac:dyDescent="0.35">
      <c r="A2979" s="1" t="s">
        <v>8603</v>
      </c>
      <c r="B2979" s="1" t="s">
        <v>8604</v>
      </c>
    </row>
    <row r="2980" spans="1:2" x14ac:dyDescent="0.35">
      <c r="A2980" s="1" t="s">
        <v>8605</v>
      </c>
      <c r="B2980" s="1" t="s">
        <v>8606</v>
      </c>
    </row>
    <row r="2981" spans="1:2" x14ac:dyDescent="0.35">
      <c r="A2981" s="1" t="s">
        <v>8607</v>
      </c>
      <c r="B2981" s="1" t="s">
        <v>6270</v>
      </c>
    </row>
    <row r="2982" spans="1:2" x14ac:dyDescent="0.35">
      <c r="A2982" s="1" t="s">
        <v>8608</v>
      </c>
      <c r="B2982" s="1" t="s">
        <v>4556</v>
      </c>
    </row>
    <row r="2983" spans="1:2" x14ac:dyDescent="0.35">
      <c r="A2983" s="1" t="s">
        <v>8609</v>
      </c>
      <c r="B2983" s="1" t="s">
        <v>7608</v>
      </c>
    </row>
    <row r="2984" spans="1:2" x14ac:dyDescent="0.35">
      <c r="A2984" s="1" t="s">
        <v>8610</v>
      </c>
      <c r="B2984" s="1" t="s">
        <v>6729</v>
      </c>
    </row>
    <row r="2985" spans="1:2" x14ac:dyDescent="0.35">
      <c r="A2985" s="1" t="s">
        <v>8611</v>
      </c>
      <c r="B2985" s="1" t="s">
        <v>6610</v>
      </c>
    </row>
    <row r="2986" spans="1:2" x14ac:dyDescent="0.35">
      <c r="A2986" s="1" t="s">
        <v>8612</v>
      </c>
      <c r="B2986" s="1" t="s">
        <v>4873</v>
      </c>
    </row>
    <row r="2987" spans="1:2" x14ac:dyDescent="0.35">
      <c r="A2987" s="1" t="s">
        <v>8613</v>
      </c>
      <c r="B2987" s="1" t="s">
        <v>8614</v>
      </c>
    </row>
    <row r="2988" spans="1:2" x14ac:dyDescent="0.35">
      <c r="A2988" s="1" t="s">
        <v>8615</v>
      </c>
      <c r="B2988" s="1" t="s">
        <v>8616</v>
      </c>
    </row>
    <row r="2989" spans="1:2" x14ac:dyDescent="0.35">
      <c r="A2989" s="1" t="s">
        <v>8617</v>
      </c>
      <c r="B2989" s="1" t="s">
        <v>8618</v>
      </c>
    </row>
    <row r="2990" spans="1:2" x14ac:dyDescent="0.35">
      <c r="A2990" s="1" t="s">
        <v>8619</v>
      </c>
      <c r="B2990" s="1" t="s">
        <v>5003</v>
      </c>
    </row>
    <row r="2991" spans="1:2" x14ac:dyDescent="0.35">
      <c r="A2991" s="1" t="s">
        <v>8620</v>
      </c>
      <c r="B2991" s="1" t="s">
        <v>6251</v>
      </c>
    </row>
    <row r="2992" spans="1:2" x14ac:dyDescent="0.35">
      <c r="A2992" s="1" t="s">
        <v>8621</v>
      </c>
      <c r="B2992" s="1" t="s">
        <v>8622</v>
      </c>
    </row>
    <row r="2993" spans="1:2" x14ac:dyDescent="0.35">
      <c r="A2993" s="1" t="s">
        <v>8623</v>
      </c>
      <c r="B2993" s="1" t="s">
        <v>8624</v>
      </c>
    </row>
    <row r="2994" spans="1:2" x14ac:dyDescent="0.35">
      <c r="A2994" s="1" t="s">
        <v>8625</v>
      </c>
      <c r="B2994" s="1" t="s">
        <v>6688</v>
      </c>
    </row>
    <row r="2995" spans="1:2" x14ac:dyDescent="0.35">
      <c r="A2995" s="1" t="s">
        <v>8626</v>
      </c>
      <c r="B2995" s="1" t="s">
        <v>5425</v>
      </c>
    </row>
    <row r="2996" spans="1:2" x14ac:dyDescent="0.35">
      <c r="A2996" s="1" t="s">
        <v>8627</v>
      </c>
      <c r="B2996" s="1" t="s">
        <v>8628</v>
      </c>
    </row>
    <row r="2997" spans="1:2" x14ac:dyDescent="0.35">
      <c r="A2997" s="1" t="s">
        <v>8629</v>
      </c>
      <c r="B2997" s="1" t="s">
        <v>5655</v>
      </c>
    </row>
    <row r="2998" spans="1:2" x14ac:dyDescent="0.35">
      <c r="A2998" s="1" t="s">
        <v>8630</v>
      </c>
      <c r="B2998" s="1" t="s">
        <v>8631</v>
      </c>
    </row>
    <row r="2999" spans="1:2" x14ac:dyDescent="0.35">
      <c r="A2999" s="1" t="s">
        <v>8632</v>
      </c>
      <c r="B2999" s="1" t="s">
        <v>8633</v>
      </c>
    </row>
    <row r="3000" spans="1:2" x14ac:dyDescent="0.35">
      <c r="A3000" s="1" t="s">
        <v>8634</v>
      </c>
      <c r="B3000" s="1" t="s">
        <v>6187</v>
      </c>
    </row>
    <row r="3001" spans="1:2" x14ac:dyDescent="0.35">
      <c r="A3001" s="1" t="s">
        <v>8635</v>
      </c>
      <c r="B3001" s="1" t="s">
        <v>8636</v>
      </c>
    </row>
    <row r="3002" spans="1:2" x14ac:dyDescent="0.35">
      <c r="A3002" s="1" t="s">
        <v>8637</v>
      </c>
      <c r="B3002" s="1" t="s">
        <v>4313</v>
      </c>
    </row>
    <row r="3003" spans="1:2" x14ac:dyDescent="0.35">
      <c r="A3003" s="1" t="s">
        <v>8638</v>
      </c>
      <c r="B3003" s="1" t="s">
        <v>4387</v>
      </c>
    </row>
    <row r="3004" spans="1:2" x14ac:dyDescent="0.35">
      <c r="A3004" s="1" t="s">
        <v>8639</v>
      </c>
      <c r="B3004" s="1" t="s">
        <v>8640</v>
      </c>
    </row>
    <row r="3005" spans="1:2" x14ac:dyDescent="0.35">
      <c r="A3005" s="1" t="s">
        <v>8641</v>
      </c>
      <c r="B3005" s="1" t="s">
        <v>6254</v>
      </c>
    </row>
    <row r="3006" spans="1:2" x14ac:dyDescent="0.35">
      <c r="A3006" s="1" t="s">
        <v>8642</v>
      </c>
      <c r="B3006" s="1" t="s">
        <v>8643</v>
      </c>
    </row>
    <row r="3007" spans="1:2" x14ac:dyDescent="0.35">
      <c r="A3007" s="1" t="s">
        <v>8644</v>
      </c>
      <c r="B3007" s="1" t="s">
        <v>7207</v>
      </c>
    </row>
    <row r="3008" spans="1:2" x14ac:dyDescent="0.35">
      <c r="A3008" s="1" t="s">
        <v>8645</v>
      </c>
      <c r="B3008" s="1" t="s">
        <v>8646</v>
      </c>
    </row>
    <row r="3009" spans="1:2" x14ac:dyDescent="0.35">
      <c r="A3009" s="1" t="s">
        <v>8647</v>
      </c>
      <c r="B3009" s="1" t="s">
        <v>5645</v>
      </c>
    </row>
    <row r="3010" spans="1:2" x14ac:dyDescent="0.35">
      <c r="A3010" s="1" t="s">
        <v>8648</v>
      </c>
      <c r="B3010" s="1" t="s">
        <v>6193</v>
      </c>
    </row>
    <row r="3011" spans="1:2" x14ac:dyDescent="0.35">
      <c r="A3011" s="1" t="s">
        <v>8649</v>
      </c>
      <c r="B3011" s="1" t="s">
        <v>6683</v>
      </c>
    </row>
    <row r="3012" spans="1:2" x14ac:dyDescent="0.35">
      <c r="A3012" s="1" t="s">
        <v>8650</v>
      </c>
      <c r="B3012" s="1" t="s">
        <v>6849</v>
      </c>
    </row>
    <row r="3013" spans="1:2" x14ac:dyDescent="0.35">
      <c r="A3013" s="1" t="s">
        <v>8651</v>
      </c>
      <c r="B3013" s="1" t="s">
        <v>6229</v>
      </c>
    </row>
    <row r="3014" spans="1:2" x14ac:dyDescent="0.35">
      <c r="A3014" s="1" t="s">
        <v>8652</v>
      </c>
      <c r="B3014" s="1" t="s">
        <v>6849</v>
      </c>
    </row>
    <row r="3015" spans="1:2" x14ac:dyDescent="0.35">
      <c r="A3015" s="1" t="s">
        <v>8653</v>
      </c>
      <c r="B3015" s="1" t="s">
        <v>6096</v>
      </c>
    </row>
    <row r="3016" spans="1:2" x14ac:dyDescent="0.35">
      <c r="A3016" s="1" t="s">
        <v>8654</v>
      </c>
      <c r="B3016" s="1" t="s">
        <v>7649</v>
      </c>
    </row>
    <row r="3017" spans="1:2" x14ac:dyDescent="0.35">
      <c r="A3017" s="1" t="s">
        <v>8655</v>
      </c>
      <c r="B3017" s="1" t="s">
        <v>7655</v>
      </c>
    </row>
    <row r="3018" spans="1:2" x14ac:dyDescent="0.35">
      <c r="A3018" s="1" t="s">
        <v>8656</v>
      </c>
      <c r="B3018" s="1" t="s">
        <v>7285</v>
      </c>
    </row>
    <row r="3019" spans="1:2" x14ac:dyDescent="0.35">
      <c r="A3019" s="1" t="s">
        <v>8657</v>
      </c>
      <c r="B3019" s="1" t="s">
        <v>4407</v>
      </c>
    </row>
    <row r="3020" spans="1:2" x14ac:dyDescent="0.35">
      <c r="A3020" s="1" t="s">
        <v>8658</v>
      </c>
      <c r="B3020" s="1" t="s">
        <v>4401</v>
      </c>
    </row>
    <row r="3021" spans="1:2" x14ac:dyDescent="0.35">
      <c r="A3021" s="1" t="s">
        <v>8659</v>
      </c>
      <c r="B3021" s="1" t="s">
        <v>8660</v>
      </c>
    </row>
    <row r="3022" spans="1:2" x14ac:dyDescent="0.35">
      <c r="A3022" s="1" t="s">
        <v>8661</v>
      </c>
      <c r="B3022" s="1" t="s">
        <v>5768</v>
      </c>
    </row>
    <row r="3023" spans="1:2" x14ac:dyDescent="0.35">
      <c r="A3023" s="1" t="s">
        <v>8662</v>
      </c>
      <c r="B3023" s="1" t="s">
        <v>6024</v>
      </c>
    </row>
    <row r="3024" spans="1:2" x14ac:dyDescent="0.35">
      <c r="A3024" s="1" t="s">
        <v>8663</v>
      </c>
      <c r="B3024" s="1" t="s">
        <v>7747</v>
      </c>
    </row>
    <row r="3025" spans="1:2" x14ac:dyDescent="0.35">
      <c r="A3025" s="1" t="s">
        <v>8664</v>
      </c>
      <c r="B3025" s="1" t="s">
        <v>5162</v>
      </c>
    </row>
    <row r="3026" spans="1:2" x14ac:dyDescent="0.35">
      <c r="A3026" s="1" t="s">
        <v>8665</v>
      </c>
      <c r="B3026" s="1" t="s">
        <v>6851</v>
      </c>
    </row>
    <row r="3027" spans="1:2" x14ac:dyDescent="0.35">
      <c r="A3027" s="1" t="s">
        <v>8666</v>
      </c>
      <c r="B3027" s="1" t="s">
        <v>4170</v>
      </c>
    </row>
    <row r="3028" spans="1:2" x14ac:dyDescent="0.35">
      <c r="A3028" s="1" t="s">
        <v>8667</v>
      </c>
      <c r="B3028" s="1" t="s">
        <v>7285</v>
      </c>
    </row>
    <row r="3029" spans="1:2" x14ac:dyDescent="0.35">
      <c r="A3029" s="1" t="s">
        <v>8668</v>
      </c>
      <c r="B3029" s="1" t="s">
        <v>7702</v>
      </c>
    </row>
    <row r="3030" spans="1:2" x14ac:dyDescent="0.35">
      <c r="A3030" s="1" t="s">
        <v>8669</v>
      </c>
      <c r="B3030" s="1" t="s">
        <v>4911</v>
      </c>
    </row>
    <row r="3031" spans="1:2" x14ac:dyDescent="0.35">
      <c r="A3031" s="1" t="s">
        <v>8670</v>
      </c>
      <c r="B3031" s="1" t="s">
        <v>8671</v>
      </c>
    </row>
    <row r="3032" spans="1:2" x14ac:dyDescent="0.35">
      <c r="A3032" s="1" t="s">
        <v>8672</v>
      </c>
      <c r="B3032" s="1" t="s">
        <v>4505</v>
      </c>
    </row>
    <row r="3033" spans="1:2" x14ac:dyDescent="0.35">
      <c r="A3033" s="1" t="s">
        <v>8673</v>
      </c>
      <c r="B3033" s="1" t="s">
        <v>8674</v>
      </c>
    </row>
    <row r="3034" spans="1:2" x14ac:dyDescent="0.35">
      <c r="A3034" s="1" t="s">
        <v>8675</v>
      </c>
      <c r="B3034" s="1" t="s">
        <v>8676</v>
      </c>
    </row>
    <row r="3035" spans="1:2" x14ac:dyDescent="0.35">
      <c r="A3035" s="1" t="s">
        <v>8677</v>
      </c>
      <c r="B3035" s="1" t="s">
        <v>6313</v>
      </c>
    </row>
    <row r="3036" spans="1:2" x14ac:dyDescent="0.35">
      <c r="A3036" s="1" t="s">
        <v>8678</v>
      </c>
      <c r="B3036" s="1" t="s">
        <v>6970</v>
      </c>
    </row>
    <row r="3037" spans="1:2" x14ac:dyDescent="0.35">
      <c r="A3037" s="1" t="s">
        <v>8679</v>
      </c>
      <c r="B3037" s="1" t="s">
        <v>4307</v>
      </c>
    </row>
    <row r="3038" spans="1:2" x14ac:dyDescent="0.35">
      <c r="A3038" s="1" t="s">
        <v>8680</v>
      </c>
      <c r="B3038" s="1" t="s">
        <v>8476</v>
      </c>
    </row>
    <row r="3039" spans="1:2" x14ac:dyDescent="0.35">
      <c r="A3039" s="1" t="s">
        <v>8681</v>
      </c>
      <c r="B3039" s="1" t="s">
        <v>8682</v>
      </c>
    </row>
    <row r="3040" spans="1:2" x14ac:dyDescent="0.35">
      <c r="A3040" s="1" t="s">
        <v>8683</v>
      </c>
      <c r="B3040" s="1" t="s">
        <v>5015</v>
      </c>
    </row>
    <row r="3041" spans="1:2" x14ac:dyDescent="0.35">
      <c r="A3041" s="1" t="s">
        <v>8684</v>
      </c>
      <c r="B3041" s="1" t="s">
        <v>5281</v>
      </c>
    </row>
    <row r="3042" spans="1:2" x14ac:dyDescent="0.35">
      <c r="A3042" s="1" t="s">
        <v>8685</v>
      </c>
      <c r="B3042" s="1" t="s">
        <v>8686</v>
      </c>
    </row>
    <row r="3043" spans="1:2" x14ac:dyDescent="0.35">
      <c r="A3043" s="1" t="s">
        <v>8687</v>
      </c>
      <c r="B3043" s="1" t="s">
        <v>4892</v>
      </c>
    </row>
    <row r="3044" spans="1:2" x14ac:dyDescent="0.35">
      <c r="A3044" s="1" t="s">
        <v>8688</v>
      </c>
      <c r="B3044" s="1" t="s">
        <v>4278</v>
      </c>
    </row>
    <row r="3045" spans="1:2" x14ac:dyDescent="0.35">
      <c r="A3045" s="1" t="s">
        <v>8689</v>
      </c>
      <c r="B3045" s="1" t="s">
        <v>4825</v>
      </c>
    </row>
    <row r="3046" spans="1:2" x14ac:dyDescent="0.35">
      <c r="A3046" s="1" t="s">
        <v>8690</v>
      </c>
      <c r="B3046" s="1" t="s">
        <v>4986</v>
      </c>
    </row>
    <row r="3047" spans="1:2" x14ac:dyDescent="0.35">
      <c r="A3047" s="1" t="s">
        <v>8691</v>
      </c>
      <c r="B3047" s="1" t="s">
        <v>6753</v>
      </c>
    </row>
    <row r="3048" spans="1:2" x14ac:dyDescent="0.35">
      <c r="A3048" s="1" t="s">
        <v>8692</v>
      </c>
      <c r="B3048" s="1" t="s">
        <v>7277</v>
      </c>
    </row>
    <row r="3049" spans="1:2" x14ac:dyDescent="0.35">
      <c r="A3049" s="1" t="s">
        <v>8693</v>
      </c>
      <c r="B3049" s="1" t="s">
        <v>7096</v>
      </c>
    </row>
    <row r="3050" spans="1:2" x14ac:dyDescent="0.35">
      <c r="A3050" s="1" t="s">
        <v>8694</v>
      </c>
      <c r="B3050" s="1" t="s">
        <v>8695</v>
      </c>
    </row>
    <row r="3051" spans="1:2" x14ac:dyDescent="0.35">
      <c r="A3051" s="1" t="s">
        <v>8696</v>
      </c>
      <c r="B3051" s="1" t="s">
        <v>6096</v>
      </c>
    </row>
    <row r="3052" spans="1:2" x14ac:dyDescent="0.35">
      <c r="A3052" s="1" t="s">
        <v>8697</v>
      </c>
      <c r="B3052" s="1" t="s">
        <v>5508</v>
      </c>
    </row>
    <row r="3053" spans="1:2" x14ac:dyDescent="0.35">
      <c r="A3053" s="1" t="s">
        <v>8698</v>
      </c>
      <c r="B3053" s="1" t="s">
        <v>4811</v>
      </c>
    </row>
    <row r="3054" spans="1:2" x14ac:dyDescent="0.35">
      <c r="A3054" s="1" t="s">
        <v>8699</v>
      </c>
      <c r="B3054" s="1" t="s">
        <v>4622</v>
      </c>
    </row>
    <row r="3055" spans="1:2" x14ac:dyDescent="0.35">
      <c r="A3055" s="1" t="s">
        <v>8700</v>
      </c>
      <c r="B3055" s="1" t="s">
        <v>4774</v>
      </c>
    </row>
    <row r="3056" spans="1:2" x14ac:dyDescent="0.35">
      <c r="A3056" s="1" t="s">
        <v>8701</v>
      </c>
      <c r="B3056" s="1" t="s">
        <v>8702</v>
      </c>
    </row>
    <row r="3057" spans="1:2" x14ac:dyDescent="0.35">
      <c r="A3057" s="1" t="s">
        <v>8703</v>
      </c>
      <c r="B3057" s="1" t="s">
        <v>8704</v>
      </c>
    </row>
    <row r="3058" spans="1:2" x14ac:dyDescent="0.35">
      <c r="A3058" s="1" t="s">
        <v>8705</v>
      </c>
      <c r="B3058" s="1" t="s">
        <v>8706</v>
      </c>
    </row>
    <row r="3059" spans="1:2" x14ac:dyDescent="0.35">
      <c r="A3059" s="1" t="s">
        <v>8707</v>
      </c>
      <c r="B3059" s="1" t="s">
        <v>7277</v>
      </c>
    </row>
    <row r="3060" spans="1:2" x14ac:dyDescent="0.35">
      <c r="A3060" s="1" t="s">
        <v>8708</v>
      </c>
      <c r="B3060" s="1" t="s">
        <v>8518</v>
      </c>
    </row>
    <row r="3061" spans="1:2" x14ac:dyDescent="0.35">
      <c r="A3061" s="1" t="s">
        <v>8709</v>
      </c>
      <c r="B3061" s="1" t="s">
        <v>8710</v>
      </c>
    </row>
    <row r="3062" spans="1:2" x14ac:dyDescent="0.35">
      <c r="A3062" s="1" t="s">
        <v>8711</v>
      </c>
      <c r="B3062" s="1" t="s">
        <v>5891</v>
      </c>
    </row>
    <row r="3063" spans="1:2" x14ac:dyDescent="0.35">
      <c r="A3063" s="1" t="s">
        <v>8712</v>
      </c>
      <c r="B3063" s="1" t="s">
        <v>6863</v>
      </c>
    </row>
    <row r="3064" spans="1:2" x14ac:dyDescent="0.35">
      <c r="A3064" s="1" t="s">
        <v>8713</v>
      </c>
      <c r="B3064" s="1" t="s">
        <v>7406</v>
      </c>
    </row>
    <row r="3065" spans="1:2" x14ac:dyDescent="0.35">
      <c r="A3065" s="1" t="s">
        <v>8714</v>
      </c>
      <c r="B3065" s="1" t="s">
        <v>8715</v>
      </c>
    </row>
    <row r="3066" spans="1:2" x14ac:dyDescent="0.35">
      <c r="A3066" s="1" t="s">
        <v>8716</v>
      </c>
      <c r="B3066" s="1" t="s">
        <v>5352</v>
      </c>
    </row>
    <row r="3067" spans="1:2" x14ac:dyDescent="0.35">
      <c r="A3067" s="1" t="s">
        <v>8717</v>
      </c>
      <c r="B3067" s="1" t="s">
        <v>8718</v>
      </c>
    </row>
    <row r="3068" spans="1:2" x14ac:dyDescent="0.35">
      <c r="A3068" s="1" t="s">
        <v>8719</v>
      </c>
      <c r="B3068" s="1" t="s">
        <v>6357</v>
      </c>
    </row>
    <row r="3069" spans="1:2" x14ac:dyDescent="0.35">
      <c r="A3069" s="1" t="s">
        <v>8720</v>
      </c>
      <c r="B3069" s="1" t="s">
        <v>7471</v>
      </c>
    </row>
    <row r="3070" spans="1:2" x14ac:dyDescent="0.35">
      <c r="A3070" s="1" t="s">
        <v>8721</v>
      </c>
      <c r="B3070" s="1" t="s">
        <v>5516</v>
      </c>
    </row>
    <row r="3071" spans="1:2" x14ac:dyDescent="0.35">
      <c r="A3071" s="1" t="s">
        <v>8722</v>
      </c>
      <c r="B3071" s="1" t="s">
        <v>5869</v>
      </c>
    </row>
    <row r="3072" spans="1:2" x14ac:dyDescent="0.35">
      <c r="A3072" s="1" t="s">
        <v>8723</v>
      </c>
      <c r="B3072" s="1" t="s">
        <v>7292</v>
      </c>
    </row>
    <row r="3073" spans="1:2" x14ac:dyDescent="0.35">
      <c r="A3073" s="1" t="s">
        <v>8724</v>
      </c>
      <c r="B3073" s="1" t="s">
        <v>5231</v>
      </c>
    </row>
    <row r="3074" spans="1:2" x14ac:dyDescent="0.35">
      <c r="A3074" s="1" t="s">
        <v>8725</v>
      </c>
      <c r="B3074" s="1" t="s">
        <v>4742</v>
      </c>
    </row>
    <row r="3075" spans="1:2" x14ac:dyDescent="0.35">
      <c r="A3075" s="1" t="s">
        <v>8726</v>
      </c>
      <c r="B3075" s="1" t="s">
        <v>8727</v>
      </c>
    </row>
    <row r="3076" spans="1:2" x14ac:dyDescent="0.35">
      <c r="A3076" s="1" t="s">
        <v>8728</v>
      </c>
      <c r="B3076" s="1" t="s">
        <v>5992</v>
      </c>
    </row>
    <row r="3077" spans="1:2" x14ac:dyDescent="0.35">
      <c r="A3077" s="1" t="s">
        <v>8729</v>
      </c>
      <c r="B3077" s="1" t="s">
        <v>5992</v>
      </c>
    </row>
    <row r="3078" spans="1:2" x14ac:dyDescent="0.35">
      <c r="A3078" s="1" t="s">
        <v>8730</v>
      </c>
      <c r="B3078" s="1" t="s">
        <v>4182</v>
      </c>
    </row>
    <row r="3079" spans="1:2" x14ac:dyDescent="0.35">
      <c r="A3079" s="1" t="s">
        <v>8731</v>
      </c>
      <c r="B3079" s="1" t="s">
        <v>5928</v>
      </c>
    </row>
    <row r="3080" spans="1:2" x14ac:dyDescent="0.35">
      <c r="A3080" s="1" t="s">
        <v>8732</v>
      </c>
      <c r="B3080" s="1" t="s">
        <v>4363</v>
      </c>
    </row>
    <row r="3081" spans="1:2" x14ac:dyDescent="0.35">
      <c r="A3081" s="1" t="s">
        <v>8733</v>
      </c>
      <c r="B3081" s="1" t="s">
        <v>6295</v>
      </c>
    </row>
    <row r="3082" spans="1:2" x14ac:dyDescent="0.35">
      <c r="A3082" s="1" t="s">
        <v>8734</v>
      </c>
      <c r="B3082" s="1" t="s">
        <v>8671</v>
      </c>
    </row>
    <row r="3083" spans="1:2" x14ac:dyDescent="0.35">
      <c r="A3083" s="1" t="s">
        <v>8735</v>
      </c>
      <c r="B3083" s="1" t="s">
        <v>6552</v>
      </c>
    </row>
    <row r="3084" spans="1:2" x14ac:dyDescent="0.35">
      <c r="A3084" s="1" t="s">
        <v>8736</v>
      </c>
      <c r="B3084" s="1" t="s">
        <v>4134</v>
      </c>
    </row>
    <row r="3085" spans="1:2" x14ac:dyDescent="0.35">
      <c r="A3085" s="1" t="s">
        <v>8737</v>
      </c>
      <c r="B3085" s="1" t="s">
        <v>5160</v>
      </c>
    </row>
    <row r="3086" spans="1:2" x14ac:dyDescent="0.35">
      <c r="A3086" s="1" t="s">
        <v>8738</v>
      </c>
      <c r="B3086" s="1" t="s">
        <v>8085</v>
      </c>
    </row>
    <row r="3087" spans="1:2" x14ac:dyDescent="0.35">
      <c r="A3087" s="1" t="s">
        <v>8739</v>
      </c>
      <c r="B3087" s="1" t="s">
        <v>5537</v>
      </c>
    </row>
    <row r="3088" spans="1:2" x14ac:dyDescent="0.35">
      <c r="A3088" s="1" t="s">
        <v>8740</v>
      </c>
      <c r="B3088" s="1" t="s">
        <v>7833</v>
      </c>
    </row>
    <row r="3089" spans="1:2" x14ac:dyDescent="0.35">
      <c r="A3089" s="1" t="s">
        <v>8741</v>
      </c>
      <c r="B3089" s="1" t="s">
        <v>4804</v>
      </c>
    </row>
    <row r="3090" spans="1:2" x14ac:dyDescent="0.35">
      <c r="A3090" s="1" t="s">
        <v>8742</v>
      </c>
      <c r="B3090" s="1" t="s">
        <v>6920</v>
      </c>
    </row>
    <row r="3091" spans="1:2" x14ac:dyDescent="0.35">
      <c r="A3091" s="1" t="s">
        <v>8743</v>
      </c>
      <c r="B3091" s="1" t="s">
        <v>4892</v>
      </c>
    </row>
    <row r="3092" spans="1:2" x14ac:dyDescent="0.35">
      <c r="A3092" s="1" t="s">
        <v>8744</v>
      </c>
      <c r="B3092" s="1" t="s">
        <v>5166</v>
      </c>
    </row>
    <row r="3093" spans="1:2" x14ac:dyDescent="0.35">
      <c r="A3093" s="1" t="s">
        <v>8745</v>
      </c>
      <c r="B3093" s="1" t="s">
        <v>7366</v>
      </c>
    </row>
    <row r="3094" spans="1:2" x14ac:dyDescent="0.35">
      <c r="A3094" s="1" t="s">
        <v>8746</v>
      </c>
      <c r="B3094" s="1" t="s">
        <v>7466</v>
      </c>
    </row>
    <row r="3095" spans="1:2" x14ac:dyDescent="0.35">
      <c r="A3095" s="1" t="s">
        <v>8747</v>
      </c>
      <c r="B3095" s="1" t="s">
        <v>7961</v>
      </c>
    </row>
    <row r="3096" spans="1:2" x14ac:dyDescent="0.35">
      <c r="A3096" s="1" t="s">
        <v>8748</v>
      </c>
      <c r="B3096" s="1" t="s">
        <v>6267</v>
      </c>
    </row>
    <row r="3097" spans="1:2" x14ac:dyDescent="0.35">
      <c r="A3097" s="1" t="s">
        <v>8749</v>
      </c>
      <c r="B3097" s="1" t="s">
        <v>5766</v>
      </c>
    </row>
    <row r="3098" spans="1:2" x14ac:dyDescent="0.35">
      <c r="A3098" s="1" t="s">
        <v>8750</v>
      </c>
      <c r="B3098" s="1" t="s">
        <v>4567</v>
      </c>
    </row>
    <row r="3099" spans="1:2" x14ac:dyDescent="0.35">
      <c r="A3099" s="1" t="s">
        <v>8751</v>
      </c>
      <c r="B3099" s="1" t="s">
        <v>8752</v>
      </c>
    </row>
    <row r="3100" spans="1:2" x14ac:dyDescent="0.35">
      <c r="A3100" s="1" t="s">
        <v>8753</v>
      </c>
      <c r="B3100" s="1" t="s">
        <v>5673</v>
      </c>
    </row>
    <row r="3101" spans="1:2" x14ac:dyDescent="0.35">
      <c r="A3101" s="1" t="s">
        <v>8754</v>
      </c>
      <c r="B3101" s="1" t="s">
        <v>7802</v>
      </c>
    </row>
    <row r="3102" spans="1:2" x14ac:dyDescent="0.35">
      <c r="A3102" s="1" t="s">
        <v>8755</v>
      </c>
      <c r="B3102" s="1" t="s">
        <v>5259</v>
      </c>
    </row>
    <row r="3103" spans="1:2" x14ac:dyDescent="0.35">
      <c r="A3103" s="1" t="s">
        <v>8756</v>
      </c>
      <c r="B3103" s="1" t="s">
        <v>7053</v>
      </c>
    </row>
    <row r="3104" spans="1:2" x14ac:dyDescent="0.35">
      <c r="A3104" s="1" t="s">
        <v>8757</v>
      </c>
      <c r="B3104" s="1" t="s">
        <v>6182</v>
      </c>
    </row>
    <row r="3105" spans="1:2" x14ac:dyDescent="0.35">
      <c r="A3105" s="1" t="s">
        <v>8758</v>
      </c>
      <c r="B3105" s="1" t="s">
        <v>4182</v>
      </c>
    </row>
    <row r="3106" spans="1:2" x14ac:dyDescent="0.35">
      <c r="A3106" s="1" t="s">
        <v>8759</v>
      </c>
      <c r="B3106" s="1" t="s">
        <v>6463</v>
      </c>
    </row>
    <row r="3107" spans="1:2" x14ac:dyDescent="0.35">
      <c r="A3107" s="1" t="s">
        <v>8760</v>
      </c>
      <c r="B3107" s="1" t="s">
        <v>5482</v>
      </c>
    </row>
    <row r="3108" spans="1:2" x14ac:dyDescent="0.35">
      <c r="A3108" s="1" t="s">
        <v>8761</v>
      </c>
      <c r="B3108" s="1" t="s">
        <v>7256</v>
      </c>
    </row>
    <row r="3109" spans="1:2" x14ac:dyDescent="0.35">
      <c r="A3109" s="1" t="s">
        <v>8762</v>
      </c>
      <c r="B3109" s="1" t="s">
        <v>5074</v>
      </c>
    </row>
    <row r="3110" spans="1:2" x14ac:dyDescent="0.35">
      <c r="A3110" s="1" t="s">
        <v>8763</v>
      </c>
      <c r="B3110" s="1" t="s">
        <v>5207</v>
      </c>
    </row>
    <row r="3111" spans="1:2" x14ac:dyDescent="0.35">
      <c r="A3111" s="1" t="s">
        <v>8764</v>
      </c>
      <c r="B3111" s="1" t="s">
        <v>8765</v>
      </c>
    </row>
    <row r="3112" spans="1:2" x14ac:dyDescent="0.35">
      <c r="A3112" s="1" t="s">
        <v>8766</v>
      </c>
      <c r="B3112" s="1" t="s">
        <v>8767</v>
      </c>
    </row>
    <row r="3113" spans="1:2" x14ac:dyDescent="0.35">
      <c r="A3113" s="1" t="s">
        <v>8768</v>
      </c>
      <c r="B3113" s="1" t="s">
        <v>8208</v>
      </c>
    </row>
    <row r="3114" spans="1:2" x14ac:dyDescent="0.35">
      <c r="A3114" s="1" t="s">
        <v>8769</v>
      </c>
      <c r="B3114" s="1" t="s">
        <v>8770</v>
      </c>
    </row>
    <row r="3115" spans="1:2" x14ac:dyDescent="0.35">
      <c r="A3115" s="1" t="s">
        <v>8771</v>
      </c>
      <c r="B3115" s="1" t="s">
        <v>5843</v>
      </c>
    </row>
    <row r="3116" spans="1:2" x14ac:dyDescent="0.35">
      <c r="A3116" s="1" t="s">
        <v>8772</v>
      </c>
      <c r="B3116" s="1" t="s">
        <v>6977</v>
      </c>
    </row>
    <row r="3117" spans="1:2" x14ac:dyDescent="0.35">
      <c r="A3117" s="1" t="s">
        <v>8773</v>
      </c>
      <c r="B3117" s="1" t="s">
        <v>8774</v>
      </c>
    </row>
    <row r="3118" spans="1:2" x14ac:dyDescent="0.35">
      <c r="A3118" s="1" t="s">
        <v>8775</v>
      </c>
      <c r="B3118" s="1" t="s">
        <v>8776</v>
      </c>
    </row>
    <row r="3119" spans="1:2" x14ac:dyDescent="0.35">
      <c r="A3119" s="1" t="s">
        <v>8777</v>
      </c>
      <c r="B3119" s="1" t="s">
        <v>8778</v>
      </c>
    </row>
    <row r="3120" spans="1:2" x14ac:dyDescent="0.35">
      <c r="A3120" s="1" t="s">
        <v>8779</v>
      </c>
      <c r="B3120" s="1" t="s">
        <v>8780</v>
      </c>
    </row>
    <row r="3121" spans="1:2" x14ac:dyDescent="0.35">
      <c r="A3121" s="1" t="s">
        <v>8781</v>
      </c>
      <c r="B3121" s="1" t="s">
        <v>6017</v>
      </c>
    </row>
    <row r="3122" spans="1:2" x14ac:dyDescent="0.35">
      <c r="A3122" s="1" t="s">
        <v>8782</v>
      </c>
      <c r="B3122" s="1" t="s">
        <v>6083</v>
      </c>
    </row>
    <row r="3123" spans="1:2" x14ac:dyDescent="0.35">
      <c r="A3123" s="1" t="s">
        <v>8783</v>
      </c>
      <c r="B3123" s="1" t="s">
        <v>4335</v>
      </c>
    </row>
    <row r="3124" spans="1:2" x14ac:dyDescent="0.35">
      <c r="A3124" s="1" t="s">
        <v>8784</v>
      </c>
      <c r="B3124" s="1" t="s">
        <v>5681</v>
      </c>
    </row>
    <row r="3125" spans="1:2" x14ac:dyDescent="0.35">
      <c r="A3125" s="1" t="s">
        <v>8785</v>
      </c>
      <c r="B3125" s="1" t="s">
        <v>8786</v>
      </c>
    </row>
    <row r="3126" spans="1:2" x14ac:dyDescent="0.35">
      <c r="A3126" s="1" t="s">
        <v>8787</v>
      </c>
      <c r="B3126" s="1" t="s">
        <v>4393</v>
      </c>
    </row>
    <row r="3127" spans="1:2" x14ac:dyDescent="0.35">
      <c r="A3127" s="1" t="s">
        <v>8788</v>
      </c>
      <c r="B3127" s="1" t="s">
        <v>5008</v>
      </c>
    </row>
    <row r="3128" spans="1:2" x14ac:dyDescent="0.35">
      <c r="A3128" s="1" t="s">
        <v>8789</v>
      </c>
      <c r="B3128" s="1" t="s">
        <v>6406</v>
      </c>
    </row>
    <row r="3129" spans="1:2" x14ac:dyDescent="0.35">
      <c r="A3129" s="1" t="s">
        <v>8790</v>
      </c>
      <c r="B3129" s="1" t="s">
        <v>8601</v>
      </c>
    </row>
    <row r="3130" spans="1:2" x14ac:dyDescent="0.35">
      <c r="A3130" s="1" t="s">
        <v>8791</v>
      </c>
      <c r="B3130" s="1" t="s">
        <v>6421</v>
      </c>
    </row>
    <row r="3131" spans="1:2" x14ac:dyDescent="0.35">
      <c r="A3131" s="1" t="s">
        <v>8792</v>
      </c>
      <c r="B3131" s="1" t="s">
        <v>6242</v>
      </c>
    </row>
    <row r="3132" spans="1:2" x14ac:dyDescent="0.35">
      <c r="A3132" s="1" t="s">
        <v>8793</v>
      </c>
      <c r="B3132" s="1" t="s">
        <v>4505</v>
      </c>
    </row>
    <row r="3133" spans="1:2" x14ac:dyDescent="0.35">
      <c r="A3133" s="1" t="s">
        <v>8794</v>
      </c>
      <c r="B3133" s="1" t="s">
        <v>4128</v>
      </c>
    </row>
    <row r="3134" spans="1:2" x14ac:dyDescent="0.35">
      <c r="A3134" s="1" t="s">
        <v>8795</v>
      </c>
      <c r="B3134" s="1" t="s">
        <v>5928</v>
      </c>
    </row>
    <row r="3135" spans="1:2" x14ac:dyDescent="0.35">
      <c r="A3135" s="1" t="s">
        <v>8796</v>
      </c>
      <c r="B3135" s="1" t="s">
        <v>4804</v>
      </c>
    </row>
    <row r="3136" spans="1:2" x14ac:dyDescent="0.35">
      <c r="A3136" s="1" t="s">
        <v>8797</v>
      </c>
      <c r="B3136" s="1" t="s">
        <v>4794</v>
      </c>
    </row>
    <row r="3137" spans="1:2" x14ac:dyDescent="0.35">
      <c r="A3137" s="1" t="s">
        <v>8798</v>
      </c>
      <c r="B3137" s="1" t="s">
        <v>8799</v>
      </c>
    </row>
    <row r="3138" spans="1:2" x14ac:dyDescent="0.35">
      <c r="A3138" s="1" t="s">
        <v>8800</v>
      </c>
      <c r="B3138" s="1" t="s">
        <v>8801</v>
      </c>
    </row>
    <row r="3139" spans="1:2" x14ac:dyDescent="0.35">
      <c r="A3139" s="1" t="s">
        <v>8802</v>
      </c>
      <c r="B3139" s="1" t="s">
        <v>7319</v>
      </c>
    </row>
    <row r="3140" spans="1:2" x14ac:dyDescent="0.35">
      <c r="A3140" s="1" t="s">
        <v>8803</v>
      </c>
      <c r="B3140" s="1" t="s">
        <v>4620</v>
      </c>
    </row>
    <row r="3141" spans="1:2" x14ac:dyDescent="0.35">
      <c r="A3141" s="1" t="s">
        <v>8804</v>
      </c>
      <c r="B3141" s="1" t="s">
        <v>7498</v>
      </c>
    </row>
    <row r="3142" spans="1:2" x14ac:dyDescent="0.35">
      <c r="A3142" s="1" t="s">
        <v>8805</v>
      </c>
      <c r="B3142" s="1" t="s">
        <v>4780</v>
      </c>
    </row>
    <row r="3143" spans="1:2" x14ac:dyDescent="0.35">
      <c r="A3143" s="1" t="s">
        <v>8806</v>
      </c>
      <c r="B3143" s="1" t="s">
        <v>5331</v>
      </c>
    </row>
    <row r="3144" spans="1:2" x14ac:dyDescent="0.35">
      <c r="A3144" s="1" t="s">
        <v>8807</v>
      </c>
      <c r="B3144" s="1" t="s">
        <v>8799</v>
      </c>
    </row>
    <row r="3145" spans="1:2" x14ac:dyDescent="0.35">
      <c r="A3145" s="1" t="s">
        <v>8808</v>
      </c>
      <c r="B3145" s="1" t="s">
        <v>5477</v>
      </c>
    </row>
    <row r="3146" spans="1:2" x14ac:dyDescent="0.35">
      <c r="A3146" s="1" t="s">
        <v>8809</v>
      </c>
      <c r="B3146" s="1" t="s">
        <v>8810</v>
      </c>
    </row>
    <row r="3147" spans="1:2" x14ac:dyDescent="0.35">
      <c r="A3147" s="1" t="s">
        <v>8811</v>
      </c>
      <c r="B3147" s="1" t="s">
        <v>5729</v>
      </c>
    </row>
    <row r="3148" spans="1:2" x14ac:dyDescent="0.35">
      <c r="A3148" s="1" t="s">
        <v>8812</v>
      </c>
      <c r="B3148" s="1" t="s">
        <v>4588</v>
      </c>
    </row>
    <row r="3149" spans="1:2" x14ac:dyDescent="0.35">
      <c r="A3149" s="1" t="s">
        <v>8813</v>
      </c>
      <c r="B3149" s="1" t="s">
        <v>8814</v>
      </c>
    </row>
    <row r="3150" spans="1:2" x14ac:dyDescent="0.35">
      <c r="A3150" s="1" t="s">
        <v>8815</v>
      </c>
      <c r="B3150" s="1" t="s">
        <v>6376</v>
      </c>
    </row>
    <row r="3151" spans="1:2" x14ac:dyDescent="0.35">
      <c r="A3151" s="1" t="s">
        <v>8816</v>
      </c>
      <c r="B3151" s="1" t="s">
        <v>6376</v>
      </c>
    </row>
    <row r="3152" spans="1:2" x14ac:dyDescent="0.35">
      <c r="A3152" s="1" t="s">
        <v>8817</v>
      </c>
      <c r="B3152" s="1" t="s">
        <v>5947</v>
      </c>
    </row>
    <row r="3153" spans="1:2" x14ac:dyDescent="0.35">
      <c r="A3153" s="1" t="s">
        <v>8818</v>
      </c>
      <c r="B3153" s="1" t="s">
        <v>4210</v>
      </c>
    </row>
    <row r="3154" spans="1:2" x14ac:dyDescent="0.35">
      <c r="A3154" s="1" t="s">
        <v>8819</v>
      </c>
      <c r="B3154" s="1" t="s">
        <v>4152</v>
      </c>
    </row>
    <row r="3155" spans="1:2" x14ac:dyDescent="0.35">
      <c r="A3155" s="1" t="s">
        <v>8820</v>
      </c>
      <c r="B3155" s="1" t="s">
        <v>7694</v>
      </c>
    </row>
    <row r="3156" spans="1:2" x14ac:dyDescent="0.35">
      <c r="A3156" s="1" t="s">
        <v>8821</v>
      </c>
      <c r="B3156" s="1" t="s">
        <v>5198</v>
      </c>
    </row>
    <row r="3157" spans="1:2" x14ac:dyDescent="0.35">
      <c r="A3157" s="1" t="s">
        <v>8822</v>
      </c>
      <c r="B3157" s="1" t="s">
        <v>8823</v>
      </c>
    </row>
    <row r="3158" spans="1:2" x14ac:dyDescent="0.35">
      <c r="A3158" s="1" t="s">
        <v>8824</v>
      </c>
      <c r="B3158" s="1" t="s">
        <v>8825</v>
      </c>
    </row>
    <row r="3159" spans="1:2" x14ac:dyDescent="0.35">
      <c r="A3159" s="1" t="s">
        <v>8826</v>
      </c>
      <c r="B3159" s="1" t="s">
        <v>6837</v>
      </c>
    </row>
    <row r="3160" spans="1:2" x14ac:dyDescent="0.35">
      <c r="A3160" s="1" t="s">
        <v>8827</v>
      </c>
      <c r="B3160" s="1" t="s">
        <v>6376</v>
      </c>
    </row>
    <row r="3161" spans="1:2" x14ac:dyDescent="0.35">
      <c r="A3161" s="1" t="s">
        <v>8828</v>
      </c>
      <c r="B3161" s="1" t="s">
        <v>7847</v>
      </c>
    </row>
    <row r="3162" spans="1:2" x14ac:dyDescent="0.35">
      <c r="A3162" s="1" t="s">
        <v>8829</v>
      </c>
      <c r="B3162" s="1" t="s">
        <v>8799</v>
      </c>
    </row>
    <row r="3163" spans="1:2" x14ac:dyDescent="0.35">
      <c r="A3163" s="1" t="s">
        <v>8830</v>
      </c>
      <c r="B3163" s="1" t="s">
        <v>8097</v>
      </c>
    </row>
    <row r="3164" spans="1:2" x14ac:dyDescent="0.35">
      <c r="A3164" s="1" t="s">
        <v>8831</v>
      </c>
      <c r="B3164" s="1" t="s">
        <v>7970</v>
      </c>
    </row>
    <row r="3165" spans="1:2" x14ac:dyDescent="0.35">
      <c r="A3165" s="1" t="s">
        <v>8832</v>
      </c>
      <c r="B3165" s="1" t="s">
        <v>8833</v>
      </c>
    </row>
    <row r="3166" spans="1:2" x14ac:dyDescent="0.35">
      <c r="A3166" s="1" t="s">
        <v>8834</v>
      </c>
      <c r="B3166" s="1" t="s">
        <v>5368</v>
      </c>
    </row>
    <row r="3167" spans="1:2" x14ac:dyDescent="0.35">
      <c r="A3167" s="1" t="s">
        <v>8835</v>
      </c>
      <c r="B3167" s="1" t="s">
        <v>6638</v>
      </c>
    </row>
    <row r="3168" spans="1:2" x14ac:dyDescent="0.35">
      <c r="A3168" s="1" t="s">
        <v>8836</v>
      </c>
      <c r="B3168" s="1" t="s">
        <v>4962</v>
      </c>
    </row>
    <row r="3169" spans="1:2" x14ac:dyDescent="0.35">
      <c r="A3169" s="1" t="s">
        <v>8837</v>
      </c>
      <c r="B3169" s="1" t="s">
        <v>5497</v>
      </c>
    </row>
    <row r="3170" spans="1:2" x14ac:dyDescent="0.35">
      <c r="A3170" s="1" t="s">
        <v>8838</v>
      </c>
      <c r="B3170" s="1" t="s">
        <v>8839</v>
      </c>
    </row>
    <row r="3171" spans="1:2" x14ac:dyDescent="0.35">
      <c r="A3171" s="1" t="s">
        <v>8840</v>
      </c>
      <c r="B3171" s="1" t="s">
        <v>4880</v>
      </c>
    </row>
    <row r="3172" spans="1:2" x14ac:dyDescent="0.35">
      <c r="A3172" s="1" t="s">
        <v>8841</v>
      </c>
      <c r="B3172" s="1" t="s">
        <v>4787</v>
      </c>
    </row>
    <row r="3173" spans="1:2" x14ac:dyDescent="0.35">
      <c r="A3173" s="1" t="s">
        <v>8842</v>
      </c>
      <c r="B3173" s="1" t="s">
        <v>4188</v>
      </c>
    </row>
    <row r="3174" spans="1:2" x14ac:dyDescent="0.35">
      <c r="A3174" s="1" t="s">
        <v>8843</v>
      </c>
      <c r="B3174" s="1" t="s">
        <v>8844</v>
      </c>
    </row>
    <row r="3175" spans="1:2" x14ac:dyDescent="0.35">
      <c r="A3175" s="1" t="s">
        <v>8845</v>
      </c>
      <c r="B3175" s="1" t="s">
        <v>4140</v>
      </c>
    </row>
    <row r="3176" spans="1:2" x14ac:dyDescent="0.35">
      <c r="A3176" s="1" t="s">
        <v>8846</v>
      </c>
      <c r="B3176" s="1" t="s">
        <v>8847</v>
      </c>
    </row>
    <row r="3177" spans="1:2" x14ac:dyDescent="0.35">
      <c r="A3177" s="1" t="s">
        <v>8848</v>
      </c>
      <c r="B3177" s="1" t="s">
        <v>6853</v>
      </c>
    </row>
    <row r="3178" spans="1:2" x14ac:dyDescent="0.35">
      <c r="A3178" s="1" t="s">
        <v>8849</v>
      </c>
      <c r="B3178" s="1" t="s">
        <v>5333</v>
      </c>
    </row>
    <row r="3179" spans="1:2" x14ac:dyDescent="0.35">
      <c r="A3179" s="1" t="s">
        <v>8850</v>
      </c>
      <c r="B3179" s="1" t="s">
        <v>6949</v>
      </c>
    </row>
    <row r="3180" spans="1:2" x14ac:dyDescent="0.35">
      <c r="A3180" s="1" t="s">
        <v>8851</v>
      </c>
      <c r="B3180" s="1" t="s">
        <v>6058</v>
      </c>
    </row>
    <row r="3181" spans="1:2" x14ac:dyDescent="0.35">
      <c r="A3181" s="1" t="s">
        <v>8852</v>
      </c>
      <c r="B3181" s="1" t="s">
        <v>8853</v>
      </c>
    </row>
    <row r="3182" spans="1:2" x14ac:dyDescent="0.35">
      <c r="A3182" s="1" t="s">
        <v>8854</v>
      </c>
      <c r="B3182" s="1" t="s">
        <v>5414</v>
      </c>
    </row>
    <row r="3183" spans="1:2" x14ac:dyDescent="0.35">
      <c r="A3183" s="1" t="s">
        <v>8855</v>
      </c>
      <c r="B3183" s="1" t="s">
        <v>4842</v>
      </c>
    </row>
    <row r="3184" spans="1:2" x14ac:dyDescent="0.35">
      <c r="A3184" s="1" t="s">
        <v>8856</v>
      </c>
      <c r="B3184" s="1" t="s">
        <v>7112</v>
      </c>
    </row>
    <row r="3185" spans="1:2" x14ac:dyDescent="0.35">
      <c r="A3185" s="1" t="s">
        <v>8857</v>
      </c>
      <c r="B3185" s="1" t="s">
        <v>8858</v>
      </c>
    </row>
    <row r="3186" spans="1:2" x14ac:dyDescent="0.35">
      <c r="A3186" s="1" t="s">
        <v>8859</v>
      </c>
      <c r="B3186" s="1" t="s">
        <v>8860</v>
      </c>
    </row>
    <row r="3187" spans="1:2" x14ac:dyDescent="0.35">
      <c r="A3187" s="1" t="s">
        <v>8861</v>
      </c>
      <c r="B3187" s="1" t="s">
        <v>5603</v>
      </c>
    </row>
    <row r="3188" spans="1:2" x14ac:dyDescent="0.35">
      <c r="A3188" s="1" t="s">
        <v>8862</v>
      </c>
      <c r="B3188" s="1" t="s">
        <v>5863</v>
      </c>
    </row>
    <row r="3189" spans="1:2" x14ac:dyDescent="0.35">
      <c r="A3189" s="1" t="s">
        <v>8863</v>
      </c>
      <c r="B3189" s="1" t="s">
        <v>4403</v>
      </c>
    </row>
    <row r="3190" spans="1:2" x14ac:dyDescent="0.35">
      <c r="A3190" s="1" t="s">
        <v>8864</v>
      </c>
      <c r="B3190" s="1" t="s">
        <v>8261</v>
      </c>
    </row>
    <row r="3191" spans="1:2" x14ac:dyDescent="0.35">
      <c r="A3191" s="1" t="s">
        <v>8865</v>
      </c>
      <c r="B3191" s="1" t="s">
        <v>8866</v>
      </c>
    </row>
    <row r="3192" spans="1:2" x14ac:dyDescent="0.35">
      <c r="A3192" s="1" t="s">
        <v>8867</v>
      </c>
      <c r="B3192" s="1" t="s">
        <v>8868</v>
      </c>
    </row>
    <row r="3193" spans="1:2" x14ac:dyDescent="0.35">
      <c r="A3193" s="1" t="s">
        <v>8869</v>
      </c>
      <c r="B3193" s="1" t="s">
        <v>7570</v>
      </c>
    </row>
    <row r="3194" spans="1:2" x14ac:dyDescent="0.35">
      <c r="A3194" s="1" t="s">
        <v>8870</v>
      </c>
      <c r="B3194" s="1" t="s">
        <v>8293</v>
      </c>
    </row>
    <row r="3195" spans="1:2" x14ac:dyDescent="0.35">
      <c r="A3195" s="1" t="s">
        <v>8871</v>
      </c>
      <c r="B3195" s="1" t="s">
        <v>8872</v>
      </c>
    </row>
    <row r="3196" spans="1:2" x14ac:dyDescent="0.35">
      <c r="A3196" s="1" t="s">
        <v>8873</v>
      </c>
      <c r="B3196" s="1" t="s">
        <v>8868</v>
      </c>
    </row>
    <row r="3197" spans="1:2" x14ac:dyDescent="0.35">
      <c r="A3197" s="1" t="s">
        <v>8874</v>
      </c>
      <c r="B3197" s="1" t="s">
        <v>5295</v>
      </c>
    </row>
    <row r="3198" spans="1:2" x14ac:dyDescent="0.35">
      <c r="A3198" s="1" t="s">
        <v>8875</v>
      </c>
      <c r="B3198" s="1" t="s">
        <v>5525</v>
      </c>
    </row>
    <row r="3199" spans="1:2" x14ac:dyDescent="0.35">
      <c r="A3199" s="1" t="s">
        <v>8876</v>
      </c>
      <c r="B3199" s="1" t="s">
        <v>5148</v>
      </c>
    </row>
    <row r="3200" spans="1:2" x14ac:dyDescent="0.35">
      <c r="A3200" s="1" t="s">
        <v>8877</v>
      </c>
      <c r="B3200" s="1" t="s">
        <v>8878</v>
      </c>
    </row>
    <row r="3201" spans="1:2" x14ac:dyDescent="0.35">
      <c r="A3201" s="1" t="s">
        <v>8879</v>
      </c>
      <c r="B3201" s="1" t="s">
        <v>8880</v>
      </c>
    </row>
    <row r="3202" spans="1:2" x14ac:dyDescent="0.35">
      <c r="A3202" s="1" t="s">
        <v>8881</v>
      </c>
      <c r="B3202" s="1" t="s">
        <v>8882</v>
      </c>
    </row>
    <row r="3203" spans="1:2" x14ac:dyDescent="0.35">
      <c r="A3203" s="1" t="s">
        <v>8883</v>
      </c>
      <c r="B3203" s="1" t="s">
        <v>8884</v>
      </c>
    </row>
    <row r="3204" spans="1:2" x14ac:dyDescent="0.35">
      <c r="A3204" s="1" t="s">
        <v>8885</v>
      </c>
      <c r="B3204" s="1" t="s">
        <v>4650</v>
      </c>
    </row>
    <row r="3205" spans="1:2" x14ac:dyDescent="0.35">
      <c r="A3205" s="1" t="s">
        <v>8886</v>
      </c>
      <c r="B3205" s="1" t="s">
        <v>4792</v>
      </c>
    </row>
    <row r="3206" spans="1:2" x14ac:dyDescent="0.35">
      <c r="A3206" s="1" t="s">
        <v>8887</v>
      </c>
      <c r="B3206" s="1" t="s">
        <v>8888</v>
      </c>
    </row>
    <row r="3207" spans="1:2" x14ac:dyDescent="0.35">
      <c r="A3207" s="1" t="s">
        <v>8889</v>
      </c>
      <c r="B3207" s="1" t="s">
        <v>8033</v>
      </c>
    </row>
    <row r="3208" spans="1:2" x14ac:dyDescent="0.35">
      <c r="A3208" s="1" t="s">
        <v>8890</v>
      </c>
      <c r="B3208" s="1" t="s">
        <v>7027</v>
      </c>
    </row>
    <row r="3209" spans="1:2" x14ac:dyDescent="0.35">
      <c r="A3209" s="1" t="s">
        <v>8891</v>
      </c>
      <c r="B3209" s="1" t="s">
        <v>8892</v>
      </c>
    </row>
    <row r="3210" spans="1:2" x14ac:dyDescent="0.35">
      <c r="A3210" s="1" t="s">
        <v>8893</v>
      </c>
      <c r="B3210" s="1" t="s">
        <v>8894</v>
      </c>
    </row>
    <row r="3211" spans="1:2" x14ac:dyDescent="0.35">
      <c r="A3211" s="1" t="s">
        <v>8895</v>
      </c>
      <c r="B3211" s="1" t="s">
        <v>8896</v>
      </c>
    </row>
    <row r="3212" spans="1:2" x14ac:dyDescent="0.35">
      <c r="A3212" s="1" t="s">
        <v>8897</v>
      </c>
      <c r="B3212" s="1" t="s">
        <v>8898</v>
      </c>
    </row>
    <row r="3213" spans="1:2" x14ac:dyDescent="0.35">
      <c r="A3213" s="1" t="s">
        <v>8899</v>
      </c>
      <c r="B3213" s="1" t="s">
        <v>8488</v>
      </c>
    </row>
    <row r="3214" spans="1:2" x14ac:dyDescent="0.35">
      <c r="A3214" s="1" t="s">
        <v>8900</v>
      </c>
      <c r="B3214" s="1" t="s">
        <v>4500</v>
      </c>
    </row>
    <row r="3215" spans="1:2" x14ac:dyDescent="0.35">
      <c r="A3215" s="1" t="s">
        <v>8901</v>
      </c>
      <c r="B3215" s="1" t="s">
        <v>8902</v>
      </c>
    </row>
    <row r="3216" spans="1:2" x14ac:dyDescent="0.35">
      <c r="A3216" s="1" t="s">
        <v>8903</v>
      </c>
      <c r="B3216" s="1" t="s">
        <v>6328</v>
      </c>
    </row>
    <row r="3217" spans="1:2" x14ac:dyDescent="0.35">
      <c r="A3217" s="1" t="s">
        <v>8904</v>
      </c>
      <c r="B3217" s="1" t="s">
        <v>5186</v>
      </c>
    </row>
    <row r="3218" spans="1:2" x14ac:dyDescent="0.35">
      <c r="A3218" s="1" t="s">
        <v>8905</v>
      </c>
      <c r="B3218" s="1" t="s">
        <v>4679</v>
      </c>
    </row>
    <row r="3219" spans="1:2" x14ac:dyDescent="0.35">
      <c r="A3219" s="1" t="s">
        <v>8906</v>
      </c>
      <c r="B3219" s="1" t="s">
        <v>5909</v>
      </c>
    </row>
    <row r="3220" spans="1:2" x14ac:dyDescent="0.35">
      <c r="A3220" s="1" t="s">
        <v>8907</v>
      </c>
      <c r="B3220" s="1" t="s">
        <v>4668</v>
      </c>
    </row>
    <row r="3221" spans="1:2" x14ac:dyDescent="0.35">
      <c r="A3221" s="1" t="s">
        <v>8908</v>
      </c>
      <c r="B3221" s="1" t="s">
        <v>8909</v>
      </c>
    </row>
    <row r="3222" spans="1:2" x14ac:dyDescent="0.35">
      <c r="A3222" s="1" t="s">
        <v>8910</v>
      </c>
      <c r="B3222" s="1" t="s">
        <v>6514</v>
      </c>
    </row>
    <row r="3223" spans="1:2" x14ac:dyDescent="0.35">
      <c r="A3223" s="1" t="s">
        <v>8911</v>
      </c>
      <c r="B3223" s="1" t="s">
        <v>4725</v>
      </c>
    </row>
    <row r="3224" spans="1:2" x14ac:dyDescent="0.35">
      <c r="A3224" s="1" t="s">
        <v>8912</v>
      </c>
      <c r="B3224" s="1" t="s">
        <v>5902</v>
      </c>
    </row>
    <row r="3225" spans="1:2" x14ac:dyDescent="0.35">
      <c r="A3225" s="1" t="s">
        <v>8913</v>
      </c>
      <c r="B3225" s="1" t="s">
        <v>8914</v>
      </c>
    </row>
    <row r="3226" spans="1:2" x14ac:dyDescent="0.35">
      <c r="A3226" s="1" t="s">
        <v>8915</v>
      </c>
      <c r="B3226" s="1" t="s">
        <v>7500</v>
      </c>
    </row>
    <row r="3227" spans="1:2" x14ac:dyDescent="0.35">
      <c r="A3227" s="1" t="s">
        <v>8916</v>
      </c>
      <c r="B3227" s="1" t="s">
        <v>7130</v>
      </c>
    </row>
    <row r="3228" spans="1:2" x14ac:dyDescent="0.35">
      <c r="A3228" s="1" t="s">
        <v>8917</v>
      </c>
      <c r="B3228" s="1" t="s">
        <v>5902</v>
      </c>
    </row>
    <row r="3229" spans="1:2" x14ac:dyDescent="0.35">
      <c r="A3229" s="1" t="s">
        <v>8918</v>
      </c>
      <c r="B3229" s="1" t="s">
        <v>5148</v>
      </c>
    </row>
    <row r="3230" spans="1:2" x14ac:dyDescent="0.35">
      <c r="A3230" s="1" t="s">
        <v>8919</v>
      </c>
      <c r="B3230" s="1" t="s">
        <v>8560</v>
      </c>
    </row>
    <row r="3231" spans="1:2" x14ac:dyDescent="0.35">
      <c r="A3231" s="1" t="s">
        <v>8920</v>
      </c>
      <c r="B3231" s="1" t="s">
        <v>4150</v>
      </c>
    </row>
    <row r="3232" spans="1:2" x14ac:dyDescent="0.35">
      <c r="A3232" s="1" t="s">
        <v>8921</v>
      </c>
      <c r="B3232" s="1" t="s">
        <v>4727</v>
      </c>
    </row>
    <row r="3233" spans="1:2" x14ac:dyDescent="0.35">
      <c r="A3233" s="1" t="s">
        <v>8922</v>
      </c>
      <c r="B3233" s="1" t="s">
        <v>4610</v>
      </c>
    </row>
    <row r="3234" spans="1:2" x14ac:dyDescent="0.35">
      <c r="A3234" s="1" t="s">
        <v>8923</v>
      </c>
      <c r="B3234" s="1" t="s">
        <v>8924</v>
      </c>
    </row>
    <row r="3235" spans="1:2" x14ac:dyDescent="0.35">
      <c r="A3235" s="1" t="s">
        <v>8925</v>
      </c>
      <c r="B3235" s="1" t="s">
        <v>7414</v>
      </c>
    </row>
    <row r="3236" spans="1:2" x14ac:dyDescent="0.35">
      <c r="A3236" s="1" t="s">
        <v>8926</v>
      </c>
      <c r="B3236" s="1" t="s">
        <v>8432</v>
      </c>
    </row>
    <row r="3237" spans="1:2" x14ac:dyDescent="0.35">
      <c r="A3237" s="1" t="s">
        <v>8927</v>
      </c>
      <c r="B3237" s="1" t="s">
        <v>8928</v>
      </c>
    </row>
    <row r="3238" spans="1:2" x14ac:dyDescent="0.35">
      <c r="A3238" s="1" t="s">
        <v>8929</v>
      </c>
      <c r="B3238" s="1" t="s">
        <v>6328</v>
      </c>
    </row>
    <row r="3239" spans="1:2" x14ac:dyDescent="0.35">
      <c r="A3239" s="1" t="s">
        <v>8930</v>
      </c>
      <c r="B3239" s="1" t="s">
        <v>8844</v>
      </c>
    </row>
    <row r="3240" spans="1:2" x14ac:dyDescent="0.35">
      <c r="A3240" s="1" t="s">
        <v>8931</v>
      </c>
      <c r="B3240" s="1" t="s">
        <v>4361</v>
      </c>
    </row>
    <row r="3241" spans="1:2" x14ac:dyDescent="0.35">
      <c r="A3241" s="1" t="s">
        <v>8932</v>
      </c>
      <c r="B3241" s="1" t="s">
        <v>6875</v>
      </c>
    </row>
    <row r="3242" spans="1:2" x14ac:dyDescent="0.35">
      <c r="A3242" s="1" t="s">
        <v>8933</v>
      </c>
      <c r="B3242" s="1" t="s">
        <v>4403</v>
      </c>
    </row>
    <row r="3243" spans="1:2" x14ac:dyDescent="0.35">
      <c r="A3243" s="1" t="s">
        <v>8934</v>
      </c>
      <c r="B3243" s="1" t="s">
        <v>5438</v>
      </c>
    </row>
    <row r="3244" spans="1:2" x14ac:dyDescent="0.35">
      <c r="A3244" s="1" t="s">
        <v>8935</v>
      </c>
      <c r="B3244" s="1" t="s">
        <v>8936</v>
      </c>
    </row>
    <row r="3245" spans="1:2" x14ac:dyDescent="0.35">
      <c r="A3245" s="1" t="s">
        <v>8937</v>
      </c>
      <c r="B3245" s="1" t="s">
        <v>5699</v>
      </c>
    </row>
    <row r="3246" spans="1:2" x14ac:dyDescent="0.35">
      <c r="A3246" s="1" t="s">
        <v>8938</v>
      </c>
      <c r="B3246" s="1" t="s">
        <v>8939</v>
      </c>
    </row>
    <row r="3247" spans="1:2" x14ac:dyDescent="0.35">
      <c r="A3247" s="1" t="s">
        <v>8940</v>
      </c>
      <c r="B3247" s="1" t="s">
        <v>8941</v>
      </c>
    </row>
    <row r="3248" spans="1:2" x14ac:dyDescent="0.35">
      <c r="A3248" s="1" t="s">
        <v>8942</v>
      </c>
      <c r="B3248" s="1" t="s">
        <v>6941</v>
      </c>
    </row>
    <row r="3249" spans="1:2" x14ac:dyDescent="0.35">
      <c r="A3249" s="1" t="s">
        <v>8943</v>
      </c>
      <c r="B3249" s="1" t="s">
        <v>8944</v>
      </c>
    </row>
    <row r="3250" spans="1:2" x14ac:dyDescent="0.35">
      <c r="A3250" s="1" t="s">
        <v>8945</v>
      </c>
      <c r="B3250" s="1" t="s">
        <v>8844</v>
      </c>
    </row>
    <row r="3251" spans="1:2" x14ac:dyDescent="0.35">
      <c r="A3251" s="1" t="s">
        <v>8946</v>
      </c>
      <c r="B3251" s="1" t="s">
        <v>4776</v>
      </c>
    </row>
    <row r="3252" spans="1:2" x14ac:dyDescent="0.35">
      <c r="A3252" s="1" t="s">
        <v>8947</v>
      </c>
      <c r="B3252" s="1" t="s">
        <v>8948</v>
      </c>
    </row>
    <row r="3253" spans="1:2" x14ac:dyDescent="0.35">
      <c r="A3253" s="1" t="s">
        <v>8949</v>
      </c>
      <c r="B3253" s="1" t="s">
        <v>7504</v>
      </c>
    </row>
    <row r="3254" spans="1:2" x14ac:dyDescent="0.35">
      <c r="A3254" s="1" t="s">
        <v>8950</v>
      </c>
      <c r="B3254" s="1" t="s">
        <v>5158</v>
      </c>
    </row>
    <row r="3255" spans="1:2" x14ac:dyDescent="0.35">
      <c r="A3255" s="1" t="s">
        <v>8951</v>
      </c>
      <c r="B3255" s="1" t="s">
        <v>4280</v>
      </c>
    </row>
    <row r="3256" spans="1:2" x14ac:dyDescent="0.35">
      <c r="A3256" s="1" t="s">
        <v>8952</v>
      </c>
      <c r="B3256" s="1" t="s">
        <v>8208</v>
      </c>
    </row>
    <row r="3257" spans="1:2" x14ac:dyDescent="0.35">
      <c r="A3257" s="1" t="s">
        <v>8953</v>
      </c>
      <c r="B3257" s="1" t="s">
        <v>8473</v>
      </c>
    </row>
    <row r="3258" spans="1:2" x14ac:dyDescent="0.35">
      <c r="A3258" s="1" t="s">
        <v>8954</v>
      </c>
      <c r="B3258" s="1" t="s">
        <v>7398</v>
      </c>
    </row>
    <row r="3259" spans="1:2" x14ac:dyDescent="0.35">
      <c r="A3259" s="1" t="s">
        <v>8955</v>
      </c>
      <c r="B3259" s="1" t="s">
        <v>4925</v>
      </c>
    </row>
    <row r="3260" spans="1:2" x14ac:dyDescent="0.35">
      <c r="A3260" s="1" t="s">
        <v>8956</v>
      </c>
      <c r="B3260" s="1" t="s">
        <v>6504</v>
      </c>
    </row>
    <row r="3261" spans="1:2" x14ac:dyDescent="0.35">
      <c r="A3261" s="1" t="s">
        <v>8957</v>
      </c>
      <c r="B3261" s="1" t="s">
        <v>5804</v>
      </c>
    </row>
    <row r="3262" spans="1:2" x14ac:dyDescent="0.35">
      <c r="A3262" s="1" t="s">
        <v>8958</v>
      </c>
      <c r="B3262" s="1" t="s">
        <v>8015</v>
      </c>
    </row>
    <row r="3263" spans="1:2" x14ac:dyDescent="0.35">
      <c r="A3263" s="1" t="s">
        <v>8959</v>
      </c>
      <c r="B3263" s="1" t="s">
        <v>5923</v>
      </c>
    </row>
    <row r="3264" spans="1:2" x14ac:dyDescent="0.35">
      <c r="A3264" s="1" t="s">
        <v>8960</v>
      </c>
      <c r="B3264" s="1" t="s">
        <v>8961</v>
      </c>
    </row>
    <row r="3265" spans="1:2" x14ac:dyDescent="0.35">
      <c r="A3265" s="1" t="s">
        <v>8962</v>
      </c>
      <c r="B3265" s="1" t="s">
        <v>4373</v>
      </c>
    </row>
    <row r="3266" spans="1:2" x14ac:dyDescent="0.35">
      <c r="A3266" s="1" t="s">
        <v>8963</v>
      </c>
      <c r="B3266" s="1" t="s">
        <v>8964</v>
      </c>
    </row>
    <row r="3267" spans="1:2" x14ac:dyDescent="0.35">
      <c r="A3267" s="1" t="s">
        <v>8965</v>
      </c>
      <c r="B3267" s="1" t="s">
        <v>8966</v>
      </c>
    </row>
    <row r="3268" spans="1:2" x14ac:dyDescent="0.35">
      <c r="A3268" s="1" t="s">
        <v>8967</v>
      </c>
      <c r="B3268" s="1" t="s">
        <v>8968</v>
      </c>
    </row>
    <row r="3269" spans="1:2" x14ac:dyDescent="0.35">
      <c r="A3269" s="1" t="s">
        <v>8969</v>
      </c>
      <c r="B3269" s="1" t="s">
        <v>5470</v>
      </c>
    </row>
    <row r="3270" spans="1:2" x14ac:dyDescent="0.35">
      <c r="A3270" s="1" t="s">
        <v>8970</v>
      </c>
      <c r="B3270" s="1" t="s">
        <v>8767</v>
      </c>
    </row>
    <row r="3271" spans="1:2" x14ac:dyDescent="0.35">
      <c r="A3271" s="1" t="s">
        <v>8971</v>
      </c>
      <c r="B3271" s="1" t="s">
        <v>8972</v>
      </c>
    </row>
    <row r="3272" spans="1:2" x14ac:dyDescent="0.35">
      <c r="A3272" s="1" t="s">
        <v>8973</v>
      </c>
      <c r="B3272" s="1" t="s">
        <v>8974</v>
      </c>
    </row>
    <row r="3273" spans="1:2" x14ac:dyDescent="0.35">
      <c r="A3273" s="1" t="s">
        <v>8975</v>
      </c>
      <c r="B3273" s="1" t="s">
        <v>4184</v>
      </c>
    </row>
    <row r="3274" spans="1:2" x14ac:dyDescent="0.35">
      <c r="A3274" s="1" t="s">
        <v>8976</v>
      </c>
      <c r="B3274" s="1" t="s">
        <v>4527</v>
      </c>
    </row>
    <row r="3275" spans="1:2" x14ac:dyDescent="0.35">
      <c r="A3275" s="1" t="s">
        <v>8977</v>
      </c>
      <c r="B3275" s="1" t="s">
        <v>5095</v>
      </c>
    </row>
    <row r="3276" spans="1:2" x14ac:dyDescent="0.35">
      <c r="A3276" s="1" t="s">
        <v>8978</v>
      </c>
      <c r="B3276" s="1" t="s">
        <v>4335</v>
      </c>
    </row>
    <row r="3277" spans="1:2" x14ac:dyDescent="0.35">
      <c r="A3277" s="1" t="s">
        <v>8979</v>
      </c>
      <c r="B3277" s="1" t="s">
        <v>4393</v>
      </c>
    </row>
    <row r="3278" spans="1:2" x14ac:dyDescent="0.35">
      <c r="A3278" s="1" t="s">
        <v>8980</v>
      </c>
      <c r="B3278" s="1" t="s">
        <v>6415</v>
      </c>
    </row>
    <row r="3279" spans="1:2" x14ac:dyDescent="0.35">
      <c r="A3279" s="1" t="s">
        <v>8981</v>
      </c>
      <c r="B3279" s="1" t="s">
        <v>5131</v>
      </c>
    </row>
    <row r="3280" spans="1:2" x14ac:dyDescent="0.35">
      <c r="A3280" s="1" t="s">
        <v>8982</v>
      </c>
      <c r="B3280" s="1" t="s">
        <v>4307</v>
      </c>
    </row>
    <row r="3281" spans="1:2" x14ac:dyDescent="0.35">
      <c r="A3281" s="1" t="s">
        <v>8983</v>
      </c>
      <c r="B3281" s="1" t="s">
        <v>8928</v>
      </c>
    </row>
    <row r="3282" spans="1:2" x14ac:dyDescent="0.35">
      <c r="A3282" s="1" t="s">
        <v>8984</v>
      </c>
      <c r="B3282" s="1" t="s">
        <v>5333</v>
      </c>
    </row>
    <row r="3283" spans="1:2" x14ac:dyDescent="0.35">
      <c r="A3283" s="1" t="s">
        <v>8985</v>
      </c>
      <c r="B3283" s="1" t="s">
        <v>4413</v>
      </c>
    </row>
    <row r="3284" spans="1:2" x14ac:dyDescent="0.35">
      <c r="A3284" s="1" t="s">
        <v>8986</v>
      </c>
      <c r="B3284" s="1" t="s">
        <v>4784</v>
      </c>
    </row>
    <row r="3285" spans="1:2" x14ac:dyDescent="0.35">
      <c r="A3285" s="1" t="s">
        <v>8987</v>
      </c>
      <c r="B3285" s="1" t="s">
        <v>4972</v>
      </c>
    </row>
    <row r="3286" spans="1:2" x14ac:dyDescent="0.35">
      <c r="A3286" s="1" t="s">
        <v>8988</v>
      </c>
      <c r="B3286" s="1" t="s">
        <v>8989</v>
      </c>
    </row>
    <row r="3287" spans="1:2" x14ac:dyDescent="0.35">
      <c r="A3287" s="1" t="s">
        <v>8990</v>
      </c>
      <c r="B3287" s="1" t="s">
        <v>4503</v>
      </c>
    </row>
    <row r="3288" spans="1:2" x14ac:dyDescent="0.35">
      <c r="A3288" s="1" t="s">
        <v>8991</v>
      </c>
      <c r="B3288" s="1" t="s">
        <v>8992</v>
      </c>
    </row>
    <row r="3289" spans="1:2" x14ac:dyDescent="0.35">
      <c r="A3289" s="1" t="s">
        <v>8993</v>
      </c>
      <c r="B3289" s="1" t="s">
        <v>6114</v>
      </c>
    </row>
    <row r="3290" spans="1:2" x14ac:dyDescent="0.35">
      <c r="A3290" s="1" t="s">
        <v>8994</v>
      </c>
      <c r="B3290" s="1" t="s">
        <v>4403</v>
      </c>
    </row>
    <row r="3291" spans="1:2" x14ac:dyDescent="0.35">
      <c r="A3291" s="1" t="s">
        <v>8995</v>
      </c>
      <c r="B3291" s="1" t="s">
        <v>4447</v>
      </c>
    </row>
    <row r="3292" spans="1:2" x14ac:dyDescent="0.35">
      <c r="A3292" s="1" t="s">
        <v>8996</v>
      </c>
      <c r="B3292" s="1" t="s">
        <v>5713</v>
      </c>
    </row>
    <row r="3293" spans="1:2" x14ac:dyDescent="0.35">
      <c r="A3293" s="1" t="s">
        <v>8997</v>
      </c>
      <c r="B3293" s="1" t="s">
        <v>5443</v>
      </c>
    </row>
    <row r="3294" spans="1:2" x14ac:dyDescent="0.35">
      <c r="A3294" s="1" t="s">
        <v>8998</v>
      </c>
      <c r="B3294" s="1" t="s">
        <v>4852</v>
      </c>
    </row>
    <row r="3295" spans="1:2" x14ac:dyDescent="0.35">
      <c r="A3295" s="1" t="s">
        <v>8999</v>
      </c>
      <c r="B3295" s="1" t="s">
        <v>4940</v>
      </c>
    </row>
    <row r="3296" spans="1:2" x14ac:dyDescent="0.35">
      <c r="A3296" s="1" t="s">
        <v>9000</v>
      </c>
      <c r="B3296" s="1" t="s">
        <v>6146</v>
      </c>
    </row>
    <row r="3297" spans="1:2" x14ac:dyDescent="0.35">
      <c r="A3297" s="1" t="s">
        <v>9001</v>
      </c>
      <c r="B3297" s="1" t="s">
        <v>6837</v>
      </c>
    </row>
    <row r="3298" spans="1:2" x14ac:dyDescent="0.35">
      <c r="A3298" s="1" t="s">
        <v>9002</v>
      </c>
      <c r="B3298" s="1" t="s">
        <v>8521</v>
      </c>
    </row>
    <row r="3299" spans="1:2" x14ac:dyDescent="0.35">
      <c r="A3299" s="1" t="s">
        <v>9003</v>
      </c>
      <c r="B3299" s="1" t="s">
        <v>4426</v>
      </c>
    </row>
    <row r="3300" spans="1:2" x14ac:dyDescent="0.35">
      <c r="A3300" s="1" t="s">
        <v>9004</v>
      </c>
      <c r="B3300" s="1" t="s">
        <v>4403</v>
      </c>
    </row>
    <row r="3301" spans="1:2" x14ac:dyDescent="0.35">
      <c r="A3301" s="1" t="s">
        <v>9005</v>
      </c>
      <c r="B3301" s="1" t="s">
        <v>5502</v>
      </c>
    </row>
    <row r="3302" spans="1:2" x14ac:dyDescent="0.35">
      <c r="A3302" s="1" t="s">
        <v>9006</v>
      </c>
      <c r="B3302" s="1" t="s">
        <v>5008</v>
      </c>
    </row>
    <row r="3303" spans="1:2" x14ac:dyDescent="0.35">
      <c r="A3303" s="1" t="s">
        <v>9007</v>
      </c>
      <c r="B3303" s="1" t="s">
        <v>4192</v>
      </c>
    </row>
    <row r="3304" spans="1:2" x14ac:dyDescent="0.35">
      <c r="A3304" s="1" t="s">
        <v>9008</v>
      </c>
      <c r="B3304" s="1" t="s">
        <v>8512</v>
      </c>
    </row>
    <row r="3305" spans="1:2" x14ac:dyDescent="0.35">
      <c r="A3305" s="1" t="s">
        <v>9009</v>
      </c>
      <c r="B3305" s="1" t="s">
        <v>4456</v>
      </c>
    </row>
    <row r="3306" spans="1:2" x14ac:dyDescent="0.35">
      <c r="A3306" s="1" t="s">
        <v>9010</v>
      </c>
      <c r="B3306" s="1" t="s">
        <v>8412</v>
      </c>
    </row>
    <row r="3307" spans="1:2" x14ac:dyDescent="0.35">
      <c r="A3307" s="1" t="s">
        <v>9011</v>
      </c>
      <c r="B3307" s="1" t="s">
        <v>6824</v>
      </c>
    </row>
    <row r="3308" spans="1:2" x14ac:dyDescent="0.35">
      <c r="A3308" s="1" t="s">
        <v>9012</v>
      </c>
      <c r="B3308" s="1" t="s">
        <v>7736</v>
      </c>
    </row>
    <row r="3309" spans="1:2" x14ac:dyDescent="0.35">
      <c r="A3309" s="1" t="s">
        <v>9013</v>
      </c>
      <c r="B3309" s="1" t="s">
        <v>5193</v>
      </c>
    </row>
    <row r="3310" spans="1:2" x14ac:dyDescent="0.35">
      <c r="A3310" s="1" t="s">
        <v>9014</v>
      </c>
      <c r="B3310" s="1" t="s">
        <v>7802</v>
      </c>
    </row>
    <row r="3311" spans="1:2" x14ac:dyDescent="0.35">
      <c r="A3311" s="1" t="s">
        <v>9015</v>
      </c>
      <c r="B3311" s="1" t="s">
        <v>6218</v>
      </c>
    </row>
    <row r="3312" spans="1:2" x14ac:dyDescent="0.35">
      <c r="A3312" s="1" t="s">
        <v>9016</v>
      </c>
      <c r="B3312" s="1" t="s">
        <v>6989</v>
      </c>
    </row>
    <row r="3313" spans="1:2" x14ac:dyDescent="0.35">
      <c r="A3313" s="1" t="s">
        <v>9017</v>
      </c>
      <c r="B3313" s="1" t="s">
        <v>5571</v>
      </c>
    </row>
    <row r="3314" spans="1:2" x14ac:dyDescent="0.35">
      <c r="A3314" s="1" t="s">
        <v>9018</v>
      </c>
      <c r="B3314" s="1" t="s">
        <v>5544</v>
      </c>
    </row>
    <row r="3315" spans="1:2" x14ac:dyDescent="0.35">
      <c r="A3315" s="1" t="s">
        <v>9019</v>
      </c>
      <c r="B3315" s="1" t="s">
        <v>4480</v>
      </c>
    </row>
    <row r="3316" spans="1:2" x14ac:dyDescent="0.35">
      <c r="A3316" s="1" t="s">
        <v>9020</v>
      </c>
      <c r="B3316" s="1" t="s">
        <v>6409</v>
      </c>
    </row>
    <row r="3317" spans="1:2" x14ac:dyDescent="0.35">
      <c r="A3317" s="1" t="s">
        <v>9021</v>
      </c>
      <c r="B3317" s="1" t="s">
        <v>5687</v>
      </c>
    </row>
    <row r="3318" spans="1:2" x14ac:dyDescent="0.35">
      <c r="A3318" s="1" t="s">
        <v>9022</v>
      </c>
      <c r="B3318" s="1" t="s">
        <v>4353</v>
      </c>
    </row>
    <row r="3319" spans="1:2" x14ac:dyDescent="0.35">
      <c r="A3319" s="1" t="s">
        <v>9023</v>
      </c>
      <c r="B3319" s="1" t="s">
        <v>4136</v>
      </c>
    </row>
    <row r="3320" spans="1:2" x14ac:dyDescent="0.35">
      <c r="A3320" s="1" t="s">
        <v>9024</v>
      </c>
      <c r="B3320" s="1" t="s">
        <v>4375</v>
      </c>
    </row>
    <row r="3321" spans="1:2" x14ac:dyDescent="0.35">
      <c r="A3321" s="1" t="s">
        <v>9025</v>
      </c>
      <c r="B3321" s="1" t="s">
        <v>5812</v>
      </c>
    </row>
    <row r="3322" spans="1:2" x14ac:dyDescent="0.35">
      <c r="A3322" s="1" t="s">
        <v>9026</v>
      </c>
      <c r="B3322" s="1" t="s">
        <v>9027</v>
      </c>
    </row>
    <row r="3323" spans="1:2" x14ac:dyDescent="0.35">
      <c r="A3323" s="1" t="s">
        <v>9028</v>
      </c>
      <c r="B3323" s="1" t="s">
        <v>8328</v>
      </c>
    </row>
    <row r="3324" spans="1:2" x14ac:dyDescent="0.35">
      <c r="A3324" s="1" t="s">
        <v>9029</v>
      </c>
      <c r="B3324" s="1" t="s">
        <v>6265</v>
      </c>
    </row>
    <row r="3325" spans="1:2" x14ac:dyDescent="0.35">
      <c r="A3325" s="1" t="s">
        <v>9030</v>
      </c>
      <c r="B3325" s="1" t="s">
        <v>9031</v>
      </c>
    </row>
    <row r="3326" spans="1:2" x14ac:dyDescent="0.35">
      <c r="A3326" s="1" t="s">
        <v>9032</v>
      </c>
      <c r="B3326" s="1" t="s">
        <v>7153</v>
      </c>
    </row>
    <row r="3327" spans="1:2" x14ac:dyDescent="0.35">
      <c r="A3327" s="1" t="s">
        <v>9033</v>
      </c>
      <c r="B3327" s="1" t="s">
        <v>6683</v>
      </c>
    </row>
    <row r="3328" spans="1:2" x14ac:dyDescent="0.35">
      <c r="A3328" s="1" t="s">
        <v>9034</v>
      </c>
      <c r="B3328" s="1" t="s">
        <v>5624</v>
      </c>
    </row>
    <row r="3329" spans="1:2" x14ac:dyDescent="0.35">
      <c r="A3329" s="1" t="s">
        <v>9035</v>
      </c>
      <c r="B3329" s="1" t="s">
        <v>7860</v>
      </c>
    </row>
    <row r="3330" spans="1:2" x14ac:dyDescent="0.35">
      <c r="A3330" s="1" t="s">
        <v>9036</v>
      </c>
      <c r="B3330" s="1" t="s">
        <v>5575</v>
      </c>
    </row>
    <row r="3331" spans="1:2" x14ac:dyDescent="0.35">
      <c r="A3331" s="1" t="s">
        <v>9037</v>
      </c>
      <c r="B3331" s="1" t="s">
        <v>4940</v>
      </c>
    </row>
    <row r="3332" spans="1:2" x14ac:dyDescent="0.35">
      <c r="A3332" s="1" t="s">
        <v>9038</v>
      </c>
      <c r="B3332" s="1" t="s">
        <v>6636</v>
      </c>
    </row>
    <row r="3333" spans="1:2" x14ac:dyDescent="0.35">
      <c r="A3333" s="1" t="s">
        <v>9039</v>
      </c>
      <c r="B3333" s="1" t="s">
        <v>5629</v>
      </c>
    </row>
    <row r="3334" spans="1:2" x14ac:dyDescent="0.35">
      <c r="A3334" s="1" t="s">
        <v>9040</v>
      </c>
      <c r="B3334" s="1" t="s">
        <v>6662</v>
      </c>
    </row>
    <row r="3335" spans="1:2" x14ac:dyDescent="0.35">
      <c r="A3335" s="1" t="s">
        <v>9041</v>
      </c>
      <c r="B3335" s="1" t="s">
        <v>6742</v>
      </c>
    </row>
    <row r="3336" spans="1:2" x14ac:dyDescent="0.35">
      <c r="A3336" s="1" t="s">
        <v>9042</v>
      </c>
      <c r="B3336" s="1" t="s">
        <v>8631</v>
      </c>
    </row>
    <row r="3337" spans="1:2" x14ac:dyDescent="0.35">
      <c r="A3337" s="1" t="s">
        <v>9043</v>
      </c>
      <c r="B3337" s="1" t="s">
        <v>9044</v>
      </c>
    </row>
    <row r="3338" spans="1:2" x14ac:dyDescent="0.35">
      <c r="A3338" s="1" t="s">
        <v>9045</v>
      </c>
      <c r="B3338" s="1" t="s">
        <v>6315</v>
      </c>
    </row>
    <row r="3339" spans="1:2" x14ac:dyDescent="0.35">
      <c r="A3339" s="1" t="s">
        <v>9046</v>
      </c>
      <c r="B3339" s="1" t="s">
        <v>9047</v>
      </c>
    </row>
    <row r="3340" spans="1:2" x14ac:dyDescent="0.35">
      <c r="A3340" s="1" t="s">
        <v>9048</v>
      </c>
      <c r="B3340" s="1" t="s">
        <v>5259</v>
      </c>
    </row>
    <row r="3341" spans="1:2" x14ac:dyDescent="0.35">
      <c r="A3341" s="1" t="s">
        <v>9049</v>
      </c>
      <c r="B3341" s="1" t="s">
        <v>4148</v>
      </c>
    </row>
    <row r="3342" spans="1:2" x14ac:dyDescent="0.35">
      <c r="A3342" s="1" t="s">
        <v>9050</v>
      </c>
      <c r="B3342" s="1" t="s">
        <v>4407</v>
      </c>
    </row>
    <row r="3343" spans="1:2" x14ac:dyDescent="0.35">
      <c r="A3343" s="1" t="s">
        <v>9051</v>
      </c>
      <c r="B3343" s="1" t="s">
        <v>4164</v>
      </c>
    </row>
    <row r="3344" spans="1:2" x14ac:dyDescent="0.35">
      <c r="A3344" s="1" t="s">
        <v>9052</v>
      </c>
      <c r="B3344" s="1" t="s">
        <v>6742</v>
      </c>
    </row>
    <row r="3345" spans="1:2" x14ac:dyDescent="0.35">
      <c r="A3345" s="1" t="s">
        <v>9053</v>
      </c>
      <c r="B3345" s="1" t="s">
        <v>4160</v>
      </c>
    </row>
    <row r="3346" spans="1:2" x14ac:dyDescent="0.35">
      <c r="A3346" s="1" t="s">
        <v>9054</v>
      </c>
      <c r="B3346" s="1" t="s">
        <v>7102</v>
      </c>
    </row>
    <row r="3347" spans="1:2" x14ac:dyDescent="0.35">
      <c r="A3347" s="1" t="s">
        <v>9055</v>
      </c>
      <c r="B3347" s="1" t="s">
        <v>4393</v>
      </c>
    </row>
    <row r="3348" spans="1:2" x14ac:dyDescent="0.35">
      <c r="A3348" s="1" t="s">
        <v>9056</v>
      </c>
      <c r="B3348" s="1" t="s">
        <v>7057</v>
      </c>
    </row>
    <row r="3349" spans="1:2" x14ac:dyDescent="0.35">
      <c r="A3349" s="1" t="s">
        <v>9057</v>
      </c>
      <c r="B3349" s="1" t="s">
        <v>4359</v>
      </c>
    </row>
    <row r="3350" spans="1:2" x14ac:dyDescent="0.35">
      <c r="A3350" s="1" t="s">
        <v>9058</v>
      </c>
      <c r="B3350" s="1" t="s">
        <v>8284</v>
      </c>
    </row>
    <row r="3351" spans="1:2" x14ac:dyDescent="0.35">
      <c r="A3351" s="1" t="s">
        <v>9059</v>
      </c>
      <c r="B3351" s="1" t="s">
        <v>7662</v>
      </c>
    </row>
    <row r="3352" spans="1:2" x14ac:dyDescent="0.35">
      <c r="A3352" s="1" t="s">
        <v>9060</v>
      </c>
      <c r="B3352" s="1" t="s">
        <v>5012</v>
      </c>
    </row>
    <row r="3353" spans="1:2" x14ac:dyDescent="0.35">
      <c r="A3353" s="1" t="s">
        <v>9061</v>
      </c>
      <c r="B3353" s="1" t="s">
        <v>5799</v>
      </c>
    </row>
    <row r="3354" spans="1:2" x14ac:dyDescent="0.35">
      <c r="A3354" s="1" t="s">
        <v>9062</v>
      </c>
      <c r="B3354" s="1" t="s">
        <v>4545</v>
      </c>
    </row>
    <row r="3355" spans="1:2" x14ac:dyDescent="0.35">
      <c r="A3355" s="1" t="s">
        <v>9063</v>
      </c>
      <c r="B3355" s="1" t="s">
        <v>9064</v>
      </c>
    </row>
    <row r="3356" spans="1:2" x14ac:dyDescent="0.35">
      <c r="A3356" s="1" t="s">
        <v>9065</v>
      </c>
      <c r="B3356" s="1" t="s">
        <v>4365</v>
      </c>
    </row>
    <row r="3357" spans="1:2" x14ac:dyDescent="0.35">
      <c r="A3357" s="1" t="s">
        <v>9066</v>
      </c>
      <c r="B3357" s="1" t="s">
        <v>7862</v>
      </c>
    </row>
    <row r="3358" spans="1:2" x14ac:dyDescent="0.35">
      <c r="A3358" s="1" t="s">
        <v>9067</v>
      </c>
      <c r="B3358" s="1" t="s">
        <v>6595</v>
      </c>
    </row>
    <row r="3359" spans="1:2" x14ac:dyDescent="0.35">
      <c r="A3359" s="1" t="s">
        <v>9068</v>
      </c>
      <c r="B3359" s="1" t="s">
        <v>6198</v>
      </c>
    </row>
    <row r="3360" spans="1:2" x14ac:dyDescent="0.35">
      <c r="A3360" s="1" t="s">
        <v>9069</v>
      </c>
      <c r="B3360" s="1" t="s">
        <v>4988</v>
      </c>
    </row>
    <row r="3361" spans="1:2" x14ac:dyDescent="0.35">
      <c r="A3361" s="1" t="s">
        <v>9070</v>
      </c>
      <c r="B3361" s="1" t="s">
        <v>9071</v>
      </c>
    </row>
    <row r="3362" spans="1:2" x14ac:dyDescent="0.35">
      <c r="A3362" s="1" t="s">
        <v>9072</v>
      </c>
      <c r="B3362" s="1" t="s">
        <v>4318</v>
      </c>
    </row>
    <row r="3363" spans="1:2" x14ac:dyDescent="0.35">
      <c r="A3363" s="1" t="s">
        <v>9073</v>
      </c>
      <c r="B3363" s="1" t="s">
        <v>4992</v>
      </c>
    </row>
    <row r="3364" spans="1:2" x14ac:dyDescent="0.35">
      <c r="A3364" s="1" t="s">
        <v>9074</v>
      </c>
      <c r="B3364" s="1" t="s">
        <v>4355</v>
      </c>
    </row>
    <row r="3365" spans="1:2" x14ac:dyDescent="0.35">
      <c r="A3365" s="1" t="s">
        <v>9075</v>
      </c>
      <c r="B3365" s="1" t="s">
        <v>6529</v>
      </c>
    </row>
    <row r="3366" spans="1:2" x14ac:dyDescent="0.35">
      <c r="A3366" s="1" t="s">
        <v>9076</v>
      </c>
      <c r="B3366" s="1" t="s">
        <v>6096</v>
      </c>
    </row>
    <row r="3367" spans="1:2" x14ac:dyDescent="0.35">
      <c r="A3367" s="1" t="s">
        <v>9077</v>
      </c>
      <c r="B3367" s="1" t="s">
        <v>6295</v>
      </c>
    </row>
    <row r="3368" spans="1:2" x14ac:dyDescent="0.35">
      <c r="A3368" s="1" t="s">
        <v>9078</v>
      </c>
      <c r="B3368" s="1" t="s">
        <v>4562</v>
      </c>
    </row>
    <row r="3369" spans="1:2" x14ac:dyDescent="0.35">
      <c r="A3369" s="1" t="s">
        <v>9079</v>
      </c>
      <c r="B3369" s="1" t="s">
        <v>8476</v>
      </c>
    </row>
    <row r="3370" spans="1:2" x14ac:dyDescent="0.35">
      <c r="A3370" s="1" t="s">
        <v>9080</v>
      </c>
      <c r="B3370" s="1" t="s">
        <v>7153</v>
      </c>
    </row>
    <row r="3371" spans="1:2" x14ac:dyDescent="0.35">
      <c r="A3371" s="1" t="s">
        <v>9081</v>
      </c>
      <c r="B3371" s="1" t="s">
        <v>5272</v>
      </c>
    </row>
    <row r="3372" spans="1:2" x14ac:dyDescent="0.35">
      <c r="A3372" s="1" t="s">
        <v>9082</v>
      </c>
      <c r="B3372" s="1" t="s">
        <v>7098</v>
      </c>
    </row>
    <row r="3373" spans="1:2" x14ac:dyDescent="0.35">
      <c r="A3373" s="1" t="s">
        <v>9083</v>
      </c>
      <c r="B3373" s="1" t="s">
        <v>9084</v>
      </c>
    </row>
    <row r="3374" spans="1:2" x14ac:dyDescent="0.35">
      <c r="A3374" s="1" t="s">
        <v>9085</v>
      </c>
      <c r="B3374" s="1" t="s">
        <v>9086</v>
      </c>
    </row>
    <row r="3375" spans="1:2" x14ac:dyDescent="0.35">
      <c r="A3375" s="1" t="s">
        <v>9087</v>
      </c>
      <c r="B3375" s="1" t="s">
        <v>7860</v>
      </c>
    </row>
    <row r="3376" spans="1:2" x14ac:dyDescent="0.35">
      <c r="A3376" s="1" t="s">
        <v>9088</v>
      </c>
      <c r="B3376" s="1" t="s">
        <v>7371</v>
      </c>
    </row>
    <row r="3377" spans="1:2" x14ac:dyDescent="0.35">
      <c r="A3377" s="1" t="s">
        <v>9089</v>
      </c>
      <c r="B3377" s="1" t="s">
        <v>5653</v>
      </c>
    </row>
    <row r="3378" spans="1:2" x14ac:dyDescent="0.35">
      <c r="A3378" s="1" t="s">
        <v>9090</v>
      </c>
      <c r="B3378" s="1" t="s">
        <v>7116</v>
      </c>
    </row>
    <row r="3379" spans="1:2" x14ac:dyDescent="0.35">
      <c r="A3379" s="1" t="s">
        <v>9091</v>
      </c>
      <c r="B3379" s="1" t="s">
        <v>8844</v>
      </c>
    </row>
    <row r="3380" spans="1:2" x14ac:dyDescent="0.35">
      <c r="A3380" s="1" t="s">
        <v>9092</v>
      </c>
      <c r="B3380" s="1" t="s">
        <v>7182</v>
      </c>
    </row>
    <row r="3381" spans="1:2" x14ac:dyDescent="0.35">
      <c r="A3381" s="1" t="s">
        <v>9093</v>
      </c>
      <c r="B3381" s="1" t="s">
        <v>5008</v>
      </c>
    </row>
    <row r="3382" spans="1:2" x14ac:dyDescent="0.35">
      <c r="A3382" s="1" t="s">
        <v>9094</v>
      </c>
      <c r="B3382" s="1" t="s">
        <v>9095</v>
      </c>
    </row>
    <row r="3383" spans="1:2" x14ac:dyDescent="0.35">
      <c r="A3383" s="1" t="s">
        <v>9096</v>
      </c>
      <c r="B3383" s="1" t="s">
        <v>5779</v>
      </c>
    </row>
    <row r="3384" spans="1:2" x14ac:dyDescent="0.35">
      <c r="A3384" s="1" t="s">
        <v>9097</v>
      </c>
      <c r="B3384" s="1" t="s">
        <v>9098</v>
      </c>
    </row>
    <row r="3385" spans="1:2" x14ac:dyDescent="0.35">
      <c r="A3385" s="1" t="s">
        <v>9099</v>
      </c>
      <c r="B3385" s="1" t="s">
        <v>5814</v>
      </c>
    </row>
    <row r="3386" spans="1:2" x14ac:dyDescent="0.35">
      <c r="A3386" s="1" t="s">
        <v>9100</v>
      </c>
      <c r="B3386" s="1" t="s">
        <v>6357</v>
      </c>
    </row>
    <row r="3387" spans="1:2" x14ac:dyDescent="0.35">
      <c r="A3387" s="1" t="s">
        <v>9101</v>
      </c>
      <c r="B3387" s="1" t="s">
        <v>5898</v>
      </c>
    </row>
    <row r="3388" spans="1:2" x14ac:dyDescent="0.35">
      <c r="A3388" s="1" t="s">
        <v>9102</v>
      </c>
      <c r="B3388" s="1" t="s">
        <v>4441</v>
      </c>
    </row>
    <row r="3389" spans="1:2" x14ac:dyDescent="0.35">
      <c r="A3389" s="1" t="s">
        <v>9103</v>
      </c>
      <c r="B3389" s="1" t="s">
        <v>4946</v>
      </c>
    </row>
    <row r="3390" spans="1:2" x14ac:dyDescent="0.35">
      <c r="A3390" s="1" t="s">
        <v>9104</v>
      </c>
      <c r="B3390" s="1" t="s">
        <v>5814</v>
      </c>
    </row>
    <row r="3391" spans="1:2" x14ac:dyDescent="0.35">
      <c r="A3391" s="1" t="s">
        <v>9105</v>
      </c>
      <c r="B3391" s="1" t="s">
        <v>8972</v>
      </c>
    </row>
    <row r="3392" spans="1:2" x14ac:dyDescent="0.35">
      <c r="A3392" s="1" t="s">
        <v>9106</v>
      </c>
      <c r="B3392" s="1" t="s">
        <v>5567</v>
      </c>
    </row>
    <row r="3393" spans="1:2" x14ac:dyDescent="0.35">
      <c r="A3393" s="1" t="s">
        <v>9107</v>
      </c>
      <c r="B3393" s="1" t="s">
        <v>6191</v>
      </c>
    </row>
    <row r="3394" spans="1:2" x14ac:dyDescent="0.35">
      <c r="A3394" s="1" t="s">
        <v>9108</v>
      </c>
      <c r="B3394" s="1" t="s">
        <v>5723</v>
      </c>
    </row>
    <row r="3395" spans="1:2" x14ac:dyDescent="0.35">
      <c r="A3395" s="1" t="s">
        <v>9109</v>
      </c>
      <c r="B3395" s="1" t="s">
        <v>6662</v>
      </c>
    </row>
    <row r="3396" spans="1:2" x14ac:dyDescent="0.35">
      <c r="A3396" s="1" t="s">
        <v>9110</v>
      </c>
      <c r="B3396" s="1" t="s">
        <v>6191</v>
      </c>
    </row>
    <row r="3397" spans="1:2" x14ac:dyDescent="0.35">
      <c r="A3397" s="1" t="s">
        <v>9111</v>
      </c>
      <c r="B3397" s="1" t="s">
        <v>4363</v>
      </c>
    </row>
    <row r="3398" spans="1:2" x14ac:dyDescent="0.35">
      <c r="A3398" s="1" t="s">
        <v>9112</v>
      </c>
      <c r="B3398" s="1" t="s">
        <v>7787</v>
      </c>
    </row>
    <row r="3399" spans="1:2" x14ac:dyDescent="0.35">
      <c r="A3399" s="1" t="s">
        <v>9113</v>
      </c>
      <c r="B3399" s="1" t="s">
        <v>9114</v>
      </c>
    </row>
    <row r="3400" spans="1:2" x14ac:dyDescent="0.35">
      <c r="A3400" s="1" t="s">
        <v>9115</v>
      </c>
      <c r="B3400" s="1" t="s">
        <v>8591</v>
      </c>
    </row>
    <row r="3401" spans="1:2" x14ac:dyDescent="0.35">
      <c r="A3401" s="1" t="s">
        <v>9116</v>
      </c>
      <c r="B3401" s="1" t="s">
        <v>5869</v>
      </c>
    </row>
    <row r="3402" spans="1:2" x14ac:dyDescent="0.35">
      <c r="A3402" s="1" t="s">
        <v>9117</v>
      </c>
      <c r="B3402" s="1" t="s">
        <v>7858</v>
      </c>
    </row>
    <row r="3403" spans="1:2" x14ac:dyDescent="0.35">
      <c r="A3403" s="1" t="s">
        <v>9118</v>
      </c>
      <c r="B3403" s="1" t="s">
        <v>6677</v>
      </c>
    </row>
    <row r="3404" spans="1:2" x14ac:dyDescent="0.35">
      <c r="A3404" s="1" t="s">
        <v>9119</v>
      </c>
      <c r="B3404" s="1" t="s">
        <v>9120</v>
      </c>
    </row>
    <row r="3405" spans="1:2" x14ac:dyDescent="0.35">
      <c r="A3405" s="1" t="s">
        <v>9121</v>
      </c>
      <c r="B3405" s="1" t="s">
        <v>5181</v>
      </c>
    </row>
    <row r="3406" spans="1:2" x14ac:dyDescent="0.35">
      <c r="A3406" s="1" t="s">
        <v>9122</v>
      </c>
      <c r="B3406" s="1" t="s">
        <v>5799</v>
      </c>
    </row>
    <row r="3407" spans="1:2" x14ac:dyDescent="0.35">
      <c r="A3407" s="1" t="s">
        <v>9123</v>
      </c>
      <c r="B3407" s="1" t="s">
        <v>7126</v>
      </c>
    </row>
    <row r="3408" spans="1:2" x14ac:dyDescent="0.35">
      <c r="A3408" s="1" t="s">
        <v>9124</v>
      </c>
      <c r="B3408" s="1" t="s">
        <v>4363</v>
      </c>
    </row>
    <row r="3409" spans="1:2" x14ac:dyDescent="0.35">
      <c r="A3409" s="1" t="s">
        <v>9125</v>
      </c>
      <c r="B3409" s="1" t="s">
        <v>4944</v>
      </c>
    </row>
    <row r="3410" spans="1:2" x14ac:dyDescent="0.35">
      <c r="A3410" s="1" t="s">
        <v>9126</v>
      </c>
      <c r="B3410" s="1" t="s">
        <v>5651</v>
      </c>
    </row>
    <row r="3411" spans="1:2" x14ac:dyDescent="0.35">
      <c r="A3411" s="1" t="s">
        <v>9127</v>
      </c>
      <c r="B3411" s="1" t="s">
        <v>9128</v>
      </c>
    </row>
    <row r="3412" spans="1:2" x14ac:dyDescent="0.35">
      <c r="A3412" s="1" t="s">
        <v>9129</v>
      </c>
      <c r="B3412" s="1" t="s">
        <v>6482</v>
      </c>
    </row>
    <row r="3413" spans="1:2" x14ac:dyDescent="0.35">
      <c r="A3413" s="1" t="s">
        <v>9130</v>
      </c>
      <c r="B3413" s="1" t="s">
        <v>6636</v>
      </c>
    </row>
    <row r="3414" spans="1:2" x14ac:dyDescent="0.35">
      <c r="A3414" s="1" t="s">
        <v>9131</v>
      </c>
      <c r="B3414" s="1" t="s">
        <v>5241</v>
      </c>
    </row>
    <row r="3415" spans="1:2" x14ac:dyDescent="0.35">
      <c r="A3415" s="1" t="s">
        <v>9132</v>
      </c>
      <c r="B3415" s="1" t="s">
        <v>5573</v>
      </c>
    </row>
    <row r="3416" spans="1:2" x14ac:dyDescent="0.35">
      <c r="A3416" s="1" t="s">
        <v>9133</v>
      </c>
      <c r="B3416" s="1" t="s">
        <v>9134</v>
      </c>
    </row>
    <row r="3417" spans="1:2" x14ac:dyDescent="0.35">
      <c r="A3417" s="1" t="s">
        <v>9135</v>
      </c>
      <c r="B3417" s="1" t="s">
        <v>9136</v>
      </c>
    </row>
    <row r="3418" spans="1:2" x14ac:dyDescent="0.35">
      <c r="A3418" s="1" t="s">
        <v>9137</v>
      </c>
      <c r="B3418" s="1" t="s">
        <v>4863</v>
      </c>
    </row>
    <row r="3419" spans="1:2" x14ac:dyDescent="0.35">
      <c r="A3419" s="1" t="s">
        <v>9138</v>
      </c>
      <c r="B3419" s="1" t="s">
        <v>4224</v>
      </c>
    </row>
    <row r="3420" spans="1:2" x14ac:dyDescent="0.35">
      <c r="A3420" s="1" t="s">
        <v>9139</v>
      </c>
      <c r="B3420" s="1" t="s">
        <v>5492</v>
      </c>
    </row>
    <row r="3421" spans="1:2" x14ac:dyDescent="0.35">
      <c r="A3421" s="1" t="s">
        <v>9140</v>
      </c>
      <c r="B3421" s="1" t="s">
        <v>9141</v>
      </c>
    </row>
    <row r="3422" spans="1:2" x14ac:dyDescent="0.35">
      <c r="A3422" s="1" t="s">
        <v>9142</v>
      </c>
      <c r="B3422" s="1" t="s">
        <v>7709</v>
      </c>
    </row>
    <row r="3423" spans="1:2" x14ac:dyDescent="0.35">
      <c r="A3423" s="1" t="s">
        <v>9143</v>
      </c>
      <c r="B3423" s="1" t="s">
        <v>7070</v>
      </c>
    </row>
    <row r="3424" spans="1:2" x14ac:dyDescent="0.35">
      <c r="A3424" s="1" t="s">
        <v>9144</v>
      </c>
      <c r="B3424" s="1" t="s">
        <v>9145</v>
      </c>
    </row>
    <row r="3425" spans="1:2" x14ac:dyDescent="0.35">
      <c r="A3425" s="1" t="s">
        <v>9146</v>
      </c>
      <c r="B3425" s="1" t="s">
        <v>9147</v>
      </c>
    </row>
    <row r="3426" spans="1:2" x14ac:dyDescent="0.35">
      <c r="A3426" s="1" t="s">
        <v>9148</v>
      </c>
      <c r="B3426" s="1" t="s">
        <v>9149</v>
      </c>
    </row>
    <row r="3427" spans="1:2" x14ac:dyDescent="0.35">
      <c r="A3427" s="1" t="s">
        <v>9150</v>
      </c>
      <c r="B3427" s="1" t="s">
        <v>6041</v>
      </c>
    </row>
    <row r="3428" spans="1:2" x14ac:dyDescent="0.35">
      <c r="A3428" s="1" t="s">
        <v>9151</v>
      </c>
      <c r="B3428" s="1" t="s">
        <v>9152</v>
      </c>
    </row>
    <row r="3429" spans="1:2" x14ac:dyDescent="0.35">
      <c r="A3429" s="1" t="s">
        <v>9153</v>
      </c>
      <c r="B3429" s="1" t="s">
        <v>5911</v>
      </c>
    </row>
    <row r="3430" spans="1:2" x14ac:dyDescent="0.35">
      <c r="A3430" s="1" t="s">
        <v>9154</v>
      </c>
      <c r="B3430" s="1" t="s">
        <v>4399</v>
      </c>
    </row>
    <row r="3431" spans="1:2" x14ac:dyDescent="0.35">
      <c r="A3431" s="1" t="s">
        <v>9155</v>
      </c>
      <c r="B3431" s="1" t="s">
        <v>4754</v>
      </c>
    </row>
    <row r="3432" spans="1:2" x14ac:dyDescent="0.35">
      <c r="A3432" s="1" t="s">
        <v>9156</v>
      </c>
      <c r="B3432" s="1" t="s">
        <v>4351</v>
      </c>
    </row>
    <row r="3433" spans="1:2" x14ac:dyDescent="0.35">
      <c r="A3433" s="1" t="s">
        <v>9157</v>
      </c>
      <c r="B3433" s="1" t="s">
        <v>6088</v>
      </c>
    </row>
    <row r="3434" spans="1:2" x14ac:dyDescent="0.35">
      <c r="A3434" s="1" t="s">
        <v>9158</v>
      </c>
      <c r="B3434" s="1" t="s">
        <v>8579</v>
      </c>
    </row>
    <row r="3435" spans="1:2" x14ac:dyDescent="0.35">
      <c r="A3435" s="1" t="s">
        <v>9159</v>
      </c>
      <c r="B3435" s="1" t="s">
        <v>9064</v>
      </c>
    </row>
    <row r="3436" spans="1:2" x14ac:dyDescent="0.35">
      <c r="A3436" s="1" t="s">
        <v>9160</v>
      </c>
      <c r="B3436" s="1" t="s">
        <v>4204</v>
      </c>
    </row>
    <row r="3437" spans="1:2" x14ac:dyDescent="0.35">
      <c r="A3437" s="1" t="s">
        <v>9161</v>
      </c>
      <c r="B3437" s="1" t="s">
        <v>7244</v>
      </c>
    </row>
    <row r="3438" spans="1:2" x14ac:dyDescent="0.35">
      <c r="A3438" s="1" t="s">
        <v>9162</v>
      </c>
      <c r="B3438" s="1" t="s">
        <v>9163</v>
      </c>
    </row>
    <row r="3439" spans="1:2" x14ac:dyDescent="0.35">
      <c r="A3439" s="1" t="s">
        <v>9164</v>
      </c>
      <c r="B3439" s="1" t="s">
        <v>6665</v>
      </c>
    </row>
    <row r="3440" spans="1:2" x14ac:dyDescent="0.35">
      <c r="A3440" s="1" t="s">
        <v>9165</v>
      </c>
      <c r="B3440" s="1" t="s">
        <v>7279</v>
      </c>
    </row>
    <row r="3441" spans="1:2" x14ac:dyDescent="0.35">
      <c r="A3441" s="1" t="s">
        <v>9166</v>
      </c>
      <c r="B3441" s="1" t="s">
        <v>8191</v>
      </c>
    </row>
    <row r="3442" spans="1:2" x14ac:dyDescent="0.35">
      <c r="A3442" s="1" t="s">
        <v>9167</v>
      </c>
      <c r="B3442" s="1" t="s">
        <v>5594</v>
      </c>
    </row>
    <row r="3443" spans="1:2" x14ac:dyDescent="0.35">
      <c r="A3443" s="1" t="s">
        <v>9168</v>
      </c>
      <c r="B3443" s="1" t="s">
        <v>6402</v>
      </c>
    </row>
    <row r="3444" spans="1:2" x14ac:dyDescent="0.35">
      <c r="A3444" s="1" t="s">
        <v>9169</v>
      </c>
      <c r="B3444" s="1" t="s">
        <v>6925</v>
      </c>
    </row>
    <row r="3445" spans="1:2" x14ac:dyDescent="0.35">
      <c r="A3445" s="1" t="s">
        <v>9170</v>
      </c>
      <c r="B3445" s="1" t="s">
        <v>4194</v>
      </c>
    </row>
    <row r="3446" spans="1:2" x14ac:dyDescent="0.35">
      <c r="A3446" s="1" t="s">
        <v>9171</v>
      </c>
      <c r="B3446" s="1" t="s">
        <v>9172</v>
      </c>
    </row>
    <row r="3447" spans="1:2" x14ac:dyDescent="0.35">
      <c r="A3447" s="1" t="s">
        <v>9173</v>
      </c>
      <c r="B3447" s="1" t="s">
        <v>4206</v>
      </c>
    </row>
    <row r="3448" spans="1:2" x14ac:dyDescent="0.35">
      <c r="A3448" s="1" t="s">
        <v>9174</v>
      </c>
      <c r="B3448" s="1" t="s">
        <v>5480</v>
      </c>
    </row>
    <row r="3449" spans="1:2" x14ac:dyDescent="0.35">
      <c r="A3449" s="1" t="s">
        <v>9175</v>
      </c>
      <c r="B3449" s="1" t="s">
        <v>4942</v>
      </c>
    </row>
    <row r="3450" spans="1:2" x14ac:dyDescent="0.35">
      <c r="A3450" s="1" t="s">
        <v>9176</v>
      </c>
      <c r="B3450" s="1" t="s">
        <v>5846</v>
      </c>
    </row>
    <row r="3451" spans="1:2" x14ac:dyDescent="0.35">
      <c r="A3451" s="1" t="s">
        <v>9177</v>
      </c>
      <c r="B3451" s="1" t="s">
        <v>5773</v>
      </c>
    </row>
    <row r="3452" spans="1:2" x14ac:dyDescent="0.35">
      <c r="A3452" s="1" t="s">
        <v>9178</v>
      </c>
      <c r="B3452" s="1" t="s">
        <v>5416</v>
      </c>
    </row>
    <row r="3453" spans="1:2" x14ac:dyDescent="0.35">
      <c r="A3453" s="1" t="s">
        <v>9179</v>
      </c>
      <c r="B3453" s="1" t="s">
        <v>8853</v>
      </c>
    </row>
    <row r="3454" spans="1:2" x14ac:dyDescent="0.35">
      <c r="A3454" s="1" t="s">
        <v>9180</v>
      </c>
      <c r="B3454" s="1" t="s">
        <v>8330</v>
      </c>
    </row>
    <row r="3455" spans="1:2" x14ac:dyDescent="0.35">
      <c r="A3455" s="1" t="s">
        <v>9181</v>
      </c>
      <c r="B3455" s="1" t="s">
        <v>5988</v>
      </c>
    </row>
    <row r="3456" spans="1:2" x14ac:dyDescent="0.35">
      <c r="A3456" s="1" t="s">
        <v>9182</v>
      </c>
      <c r="B3456" s="1" t="s">
        <v>6456</v>
      </c>
    </row>
    <row r="3457" spans="1:2" x14ac:dyDescent="0.35">
      <c r="A3457" s="1" t="s">
        <v>9183</v>
      </c>
      <c r="B3457" s="1" t="s">
        <v>6397</v>
      </c>
    </row>
    <row r="3458" spans="1:2" x14ac:dyDescent="0.35">
      <c r="A3458" s="1" t="s">
        <v>9184</v>
      </c>
      <c r="B3458" s="1" t="s">
        <v>5423</v>
      </c>
    </row>
    <row r="3459" spans="1:2" x14ac:dyDescent="0.35">
      <c r="A3459" s="1" t="s">
        <v>9185</v>
      </c>
      <c r="B3459" s="1" t="s">
        <v>7442</v>
      </c>
    </row>
    <row r="3460" spans="1:2" x14ac:dyDescent="0.35">
      <c r="A3460" s="1" t="s">
        <v>9186</v>
      </c>
      <c r="B3460" s="1" t="s">
        <v>4564</v>
      </c>
    </row>
    <row r="3461" spans="1:2" x14ac:dyDescent="0.35">
      <c r="A3461" s="1" t="s">
        <v>9187</v>
      </c>
      <c r="B3461" s="1" t="s">
        <v>4272</v>
      </c>
    </row>
    <row r="3462" spans="1:2" x14ac:dyDescent="0.35">
      <c r="A3462" s="1" t="s">
        <v>9188</v>
      </c>
      <c r="B3462" s="1" t="s">
        <v>4754</v>
      </c>
    </row>
    <row r="3463" spans="1:2" x14ac:dyDescent="0.35">
      <c r="A3463" s="1" t="s">
        <v>9189</v>
      </c>
      <c r="B3463" s="1" t="s">
        <v>4417</v>
      </c>
    </row>
    <row r="3464" spans="1:2" x14ac:dyDescent="0.35">
      <c r="A3464" s="1" t="s">
        <v>9190</v>
      </c>
      <c r="B3464" s="1" t="s">
        <v>6334</v>
      </c>
    </row>
    <row r="3465" spans="1:2" x14ac:dyDescent="0.35">
      <c r="A3465" s="1" t="s">
        <v>9191</v>
      </c>
      <c r="B3465" s="1" t="s">
        <v>5738</v>
      </c>
    </row>
    <row r="3466" spans="1:2" x14ac:dyDescent="0.35">
      <c r="A3466" s="1" t="s">
        <v>9192</v>
      </c>
      <c r="B3466" s="1" t="s">
        <v>6265</v>
      </c>
    </row>
    <row r="3467" spans="1:2" x14ac:dyDescent="0.35">
      <c r="A3467" s="1" t="s">
        <v>9193</v>
      </c>
      <c r="B3467" s="1" t="s">
        <v>8512</v>
      </c>
    </row>
    <row r="3468" spans="1:2" x14ac:dyDescent="0.35">
      <c r="A3468" s="1" t="s">
        <v>9194</v>
      </c>
      <c r="B3468" s="1" t="s">
        <v>6376</v>
      </c>
    </row>
    <row r="3469" spans="1:2" x14ac:dyDescent="0.35">
      <c r="A3469" s="1" t="s">
        <v>9195</v>
      </c>
      <c r="B3469" s="1" t="s">
        <v>5177</v>
      </c>
    </row>
    <row r="3470" spans="1:2" x14ac:dyDescent="0.35">
      <c r="A3470" s="1" t="s">
        <v>9196</v>
      </c>
      <c r="B3470" s="1" t="s">
        <v>4558</v>
      </c>
    </row>
    <row r="3471" spans="1:2" x14ac:dyDescent="0.35">
      <c r="A3471" s="1" t="s">
        <v>9197</v>
      </c>
      <c r="B3471" s="1" t="s">
        <v>8591</v>
      </c>
    </row>
    <row r="3472" spans="1:2" x14ac:dyDescent="0.35">
      <c r="A3472" s="1" t="s">
        <v>9198</v>
      </c>
      <c r="B3472" s="1" t="s">
        <v>7172</v>
      </c>
    </row>
    <row r="3473" spans="1:2" x14ac:dyDescent="0.35">
      <c r="A3473" s="1" t="s">
        <v>9199</v>
      </c>
      <c r="B3473" s="1" t="s">
        <v>4353</v>
      </c>
    </row>
    <row r="3474" spans="1:2" x14ac:dyDescent="0.35">
      <c r="A3474" s="1" t="s">
        <v>9200</v>
      </c>
      <c r="B3474" s="1" t="s">
        <v>8601</v>
      </c>
    </row>
    <row r="3475" spans="1:2" x14ac:dyDescent="0.35">
      <c r="A3475" s="1" t="s">
        <v>9201</v>
      </c>
      <c r="B3475" s="1" t="s">
        <v>6545</v>
      </c>
    </row>
    <row r="3476" spans="1:2" x14ac:dyDescent="0.35">
      <c r="A3476" s="1" t="s">
        <v>9202</v>
      </c>
      <c r="B3476" s="1" t="s">
        <v>4138</v>
      </c>
    </row>
    <row r="3477" spans="1:2" x14ac:dyDescent="0.35">
      <c r="A3477" s="1" t="s">
        <v>9203</v>
      </c>
      <c r="B3477" s="1" t="s">
        <v>6127</v>
      </c>
    </row>
    <row r="3478" spans="1:2" x14ac:dyDescent="0.35">
      <c r="A3478" s="1" t="s">
        <v>9204</v>
      </c>
      <c r="B3478" s="1" t="s">
        <v>9205</v>
      </c>
    </row>
    <row r="3479" spans="1:2" x14ac:dyDescent="0.35">
      <c r="A3479" s="1" t="s">
        <v>9206</v>
      </c>
      <c r="B3479" s="1" t="s">
        <v>6004</v>
      </c>
    </row>
    <row r="3480" spans="1:2" x14ac:dyDescent="0.35">
      <c r="A3480" s="1" t="s">
        <v>9207</v>
      </c>
      <c r="B3480" s="1" t="s">
        <v>8767</v>
      </c>
    </row>
    <row r="3481" spans="1:2" x14ac:dyDescent="0.35">
      <c r="A3481" s="1" t="s">
        <v>9208</v>
      </c>
      <c r="B3481" s="1" t="s">
        <v>5736</v>
      </c>
    </row>
    <row r="3482" spans="1:2" x14ac:dyDescent="0.35">
      <c r="A3482" s="1" t="s">
        <v>9209</v>
      </c>
      <c r="B3482" s="1" t="s">
        <v>5042</v>
      </c>
    </row>
    <row r="3483" spans="1:2" x14ac:dyDescent="0.35">
      <c r="A3483" s="1" t="s">
        <v>9210</v>
      </c>
      <c r="B3483" s="1" t="s">
        <v>9211</v>
      </c>
    </row>
    <row r="3484" spans="1:2" x14ac:dyDescent="0.35">
      <c r="A3484" s="1" t="s">
        <v>9212</v>
      </c>
      <c r="B3484" s="1" t="s">
        <v>4282</v>
      </c>
    </row>
    <row r="3485" spans="1:2" x14ac:dyDescent="0.35">
      <c r="A3485" s="1" t="s">
        <v>9213</v>
      </c>
      <c r="B3485" s="1" t="s">
        <v>4381</v>
      </c>
    </row>
    <row r="3486" spans="1:2" x14ac:dyDescent="0.35">
      <c r="A3486" s="1" t="s">
        <v>9214</v>
      </c>
      <c r="B3486" s="1" t="s">
        <v>6088</v>
      </c>
    </row>
    <row r="3487" spans="1:2" x14ac:dyDescent="0.35">
      <c r="A3487" s="1" t="s">
        <v>9215</v>
      </c>
      <c r="B3487" s="1" t="s">
        <v>9216</v>
      </c>
    </row>
    <row r="3488" spans="1:2" x14ac:dyDescent="0.35">
      <c r="A3488" s="1" t="s">
        <v>9217</v>
      </c>
      <c r="B3488" s="1" t="s">
        <v>4337</v>
      </c>
    </row>
    <row r="3489" spans="1:2" x14ac:dyDescent="0.35">
      <c r="A3489" s="1" t="s">
        <v>9218</v>
      </c>
      <c r="B3489" s="1" t="s">
        <v>8814</v>
      </c>
    </row>
    <row r="3490" spans="1:2" x14ac:dyDescent="0.35">
      <c r="A3490" s="1" t="s">
        <v>9219</v>
      </c>
      <c r="B3490" s="1" t="s">
        <v>4284</v>
      </c>
    </row>
    <row r="3491" spans="1:2" x14ac:dyDescent="0.35">
      <c r="A3491" s="1" t="s">
        <v>9220</v>
      </c>
      <c r="B3491" s="1" t="s">
        <v>4513</v>
      </c>
    </row>
    <row r="3492" spans="1:2" x14ac:dyDescent="0.35">
      <c r="A3492" s="1" t="s">
        <v>9221</v>
      </c>
      <c r="B3492" s="1" t="s">
        <v>5522</v>
      </c>
    </row>
    <row r="3493" spans="1:2" x14ac:dyDescent="0.35">
      <c r="A3493" s="1" t="s">
        <v>9222</v>
      </c>
      <c r="B3493" s="1" t="s">
        <v>4162</v>
      </c>
    </row>
    <row r="3494" spans="1:2" x14ac:dyDescent="0.35">
      <c r="A3494" s="1" t="s">
        <v>9223</v>
      </c>
      <c r="B3494" s="1" t="s">
        <v>5257</v>
      </c>
    </row>
    <row r="3495" spans="1:2" x14ac:dyDescent="0.35">
      <c r="A3495" s="1" t="s">
        <v>9224</v>
      </c>
      <c r="B3495" s="1" t="s">
        <v>7913</v>
      </c>
    </row>
    <row r="3496" spans="1:2" x14ac:dyDescent="0.35">
      <c r="A3496" s="1" t="s">
        <v>9225</v>
      </c>
      <c r="B3496" s="1" t="s">
        <v>6360</v>
      </c>
    </row>
    <row r="3497" spans="1:2" x14ac:dyDescent="0.35">
      <c r="A3497" s="1" t="s">
        <v>9226</v>
      </c>
      <c r="B3497" s="1" t="s">
        <v>4341</v>
      </c>
    </row>
    <row r="3498" spans="1:2" x14ac:dyDescent="0.35">
      <c r="A3498" s="1" t="s">
        <v>9227</v>
      </c>
      <c r="B3498" s="1" t="s">
        <v>4513</v>
      </c>
    </row>
    <row r="3499" spans="1:2" x14ac:dyDescent="0.35">
      <c r="A3499" s="1" t="s">
        <v>9228</v>
      </c>
      <c r="B3499" s="1" t="s">
        <v>9229</v>
      </c>
    </row>
    <row r="3500" spans="1:2" x14ac:dyDescent="0.35">
      <c r="A3500" s="1" t="s">
        <v>9230</v>
      </c>
      <c r="B3500" s="1" t="s">
        <v>8476</v>
      </c>
    </row>
    <row r="3501" spans="1:2" x14ac:dyDescent="0.35">
      <c r="A3501" s="1" t="s">
        <v>9231</v>
      </c>
      <c r="B3501" s="1" t="s">
        <v>9114</v>
      </c>
    </row>
    <row r="3502" spans="1:2" x14ac:dyDescent="0.35">
      <c r="A3502" s="1" t="s">
        <v>9232</v>
      </c>
      <c r="B3502" s="1" t="s">
        <v>6424</v>
      </c>
    </row>
    <row r="3503" spans="1:2" x14ac:dyDescent="0.35">
      <c r="A3503" s="1" t="s">
        <v>9233</v>
      </c>
      <c r="B3503" s="1" t="s">
        <v>6127</v>
      </c>
    </row>
    <row r="3504" spans="1:2" x14ac:dyDescent="0.35">
      <c r="A3504" s="1" t="s">
        <v>9234</v>
      </c>
      <c r="B3504" s="1" t="s">
        <v>5010</v>
      </c>
    </row>
    <row r="3505" spans="1:2" x14ac:dyDescent="0.35">
      <c r="A3505" s="1" t="s">
        <v>9235</v>
      </c>
      <c r="B3505" s="1" t="s">
        <v>8646</v>
      </c>
    </row>
    <row r="3506" spans="1:2" x14ac:dyDescent="0.35">
      <c r="A3506" s="1" t="s">
        <v>9236</v>
      </c>
      <c r="B3506" s="1" t="s">
        <v>9237</v>
      </c>
    </row>
    <row r="3507" spans="1:2" x14ac:dyDescent="0.35">
      <c r="A3507" s="1" t="s">
        <v>9238</v>
      </c>
      <c r="B3507" s="1" t="s">
        <v>8567</v>
      </c>
    </row>
    <row r="3508" spans="1:2" x14ac:dyDescent="0.35">
      <c r="A3508" s="1" t="s">
        <v>9239</v>
      </c>
      <c r="B3508" s="1" t="s">
        <v>9240</v>
      </c>
    </row>
    <row r="3509" spans="1:2" x14ac:dyDescent="0.35">
      <c r="A3509" s="1" t="s">
        <v>9241</v>
      </c>
      <c r="B3509" s="1" t="s">
        <v>8310</v>
      </c>
    </row>
    <row r="3510" spans="1:2" x14ac:dyDescent="0.35">
      <c r="A3510" s="1" t="s">
        <v>9242</v>
      </c>
      <c r="B3510" s="1" t="s">
        <v>6949</v>
      </c>
    </row>
    <row r="3511" spans="1:2" x14ac:dyDescent="0.35">
      <c r="A3511" s="1" t="s">
        <v>9243</v>
      </c>
      <c r="B3511" s="1" t="s">
        <v>4693</v>
      </c>
    </row>
    <row r="3512" spans="1:2" x14ac:dyDescent="0.35">
      <c r="A3512" s="1" t="s">
        <v>9244</v>
      </c>
      <c r="B3512" s="1" t="s">
        <v>4226</v>
      </c>
    </row>
    <row r="3513" spans="1:2" x14ac:dyDescent="0.35">
      <c r="A3513" s="1" t="s">
        <v>9245</v>
      </c>
      <c r="B3513" s="1" t="s">
        <v>6305</v>
      </c>
    </row>
    <row r="3514" spans="1:2" x14ac:dyDescent="0.35">
      <c r="A3514" s="1" t="s">
        <v>9246</v>
      </c>
      <c r="B3514" s="1" t="s">
        <v>8451</v>
      </c>
    </row>
    <row r="3515" spans="1:2" x14ac:dyDescent="0.35">
      <c r="A3515" s="1" t="s">
        <v>9247</v>
      </c>
      <c r="B3515" s="1" t="s">
        <v>6360</v>
      </c>
    </row>
    <row r="3516" spans="1:2" x14ac:dyDescent="0.35">
      <c r="A3516" s="1" t="s">
        <v>9248</v>
      </c>
      <c r="B3516" s="1" t="s">
        <v>4752</v>
      </c>
    </row>
    <row r="3517" spans="1:2" x14ac:dyDescent="0.35">
      <c r="A3517" s="1" t="s">
        <v>9249</v>
      </c>
      <c r="B3517" s="1" t="s">
        <v>7944</v>
      </c>
    </row>
    <row r="3518" spans="1:2" x14ac:dyDescent="0.35">
      <c r="A3518" s="1" t="s">
        <v>9250</v>
      </c>
      <c r="B3518" s="1" t="s">
        <v>4401</v>
      </c>
    </row>
    <row r="3519" spans="1:2" x14ac:dyDescent="0.35">
      <c r="A3519" s="1" t="s">
        <v>9251</v>
      </c>
      <c r="B3519" s="1" t="s">
        <v>6334</v>
      </c>
    </row>
    <row r="3520" spans="1:2" x14ac:dyDescent="0.35">
      <c r="A3520" s="1" t="s">
        <v>9252</v>
      </c>
      <c r="B3520" s="1" t="s">
        <v>7684</v>
      </c>
    </row>
    <row r="3521" spans="1:2" x14ac:dyDescent="0.35">
      <c r="A3521" s="1" t="s">
        <v>9253</v>
      </c>
      <c r="B3521" s="1" t="s">
        <v>5537</v>
      </c>
    </row>
    <row r="3522" spans="1:2" x14ac:dyDescent="0.35">
      <c r="A3522" s="1" t="s">
        <v>9254</v>
      </c>
      <c r="B3522" s="1" t="s">
        <v>4610</v>
      </c>
    </row>
    <row r="3523" spans="1:2" x14ac:dyDescent="0.35">
      <c r="A3523" s="1" t="s">
        <v>9255</v>
      </c>
      <c r="B3523" s="1" t="s">
        <v>6009</v>
      </c>
    </row>
    <row r="3524" spans="1:2" x14ac:dyDescent="0.35">
      <c r="A3524" s="1" t="s">
        <v>9256</v>
      </c>
      <c r="B3524" s="1" t="s">
        <v>7897</v>
      </c>
    </row>
    <row r="3525" spans="1:2" x14ac:dyDescent="0.35">
      <c r="A3525" s="1" t="s">
        <v>9257</v>
      </c>
      <c r="B3525" s="1" t="s">
        <v>7719</v>
      </c>
    </row>
    <row r="3526" spans="1:2" x14ac:dyDescent="0.35">
      <c r="A3526" s="1" t="s">
        <v>9258</v>
      </c>
      <c r="B3526" s="1" t="s">
        <v>8633</v>
      </c>
    </row>
    <row r="3527" spans="1:2" x14ac:dyDescent="0.35">
      <c r="A3527" s="1" t="s">
        <v>9259</v>
      </c>
      <c r="B3527" s="1" t="s">
        <v>4148</v>
      </c>
    </row>
    <row r="3528" spans="1:2" x14ac:dyDescent="0.35">
      <c r="A3528" s="1" t="s">
        <v>9260</v>
      </c>
      <c r="B3528" s="1" t="s">
        <v>4194</v>
      </c>
    </row>
    <row r="3529" spans="1:2" x14ac:dyDescent="0.35">
      <c r="A3529" s="1" t="s">
        <v>9261</v>
      </c>
      <c r="B3529" s="1" t="s">
        <v>9262</v>
      </c>
    </row>
    <row r="3530" spans="1:2" x14ac:dyDescent="0.35">
      <c r="A3530" s="1" t="s">
        <v>9263</v>
      </c>
      <c r="B3530" s="1" t="s">
        <v>5272</v>
      </c>
    </row>
    <row r="3531" spans="1:2" x14ac:dyDescent="0.35">
      <c r="A3531" s="1" t="s">
        <v>9264</v>
      </c>
      <c r="B3531" s="1" t="s">
        <v>5913</v>
      </c>
    </row>
    <row r="3532" spans="1:2" x14ac:dyDescent="0.35">
      <c r="A3532" s="1" t="s">
        <v>9265</v>
      </c>
      <c r="B3532" s="1" t="s">
        <v>8392</v>
      </c>
    </row>
    <row r="3533" spans="1:2" x14ac:dyDescent="0.35">
      <c r="A3533" s="1" t="s">
        <v>9266</v>
      </c>
      <c r="B3533" s="1" t="s">
        <v>6967</v>
      </c>
    </row>
    <row r="3534" spans="1:2" x14ac:dyDescent="0.35">
      <c r="A3534" s="1" t="s">
        <v>9267</v>
      </c>
      <c r="B3534" s="1" t="s">
        <v>9268</v>
      </c>
    </row>
    <row r="3535" spans="1:2" x14ac:dyDescent="0.35">
      <c r="A3535" s="1" t="s">
        <v>9269</v>
      </c>
      <c r="B3535" s="1" t="s">
        <v>4527</v>
      </c>
    </row>
    <row r="3536" spans="1:2" x14ac:dyDescent="0.35">
      <c r="A3536" s="1" t="s">
        <v>9270</v>
      </c>
      <c r="B3536" s="1" t="s">
        <v>4515</v>
      </c>
    </row>
    <row r="3537" spans="1:2" x14ac:dyDescent="0.35">
      <c r="A3537" s="1" t="s">
        <v>9271</v>
      </c>
      <c r="B3537" s="1" t="s">
        <v>9272</v>
      </c>
    </row>
    <row r="3538" spans="1:2" x14ac:dyDescent="0.35">
      <c r="A3538" s="1" t="s">
        <v>9273</v>
      </c>
      <c r="B3538" s="1" t="s">
        <v>6981</v>
      </c>
    </row>
    <row r="3539" spans="1:2" x14ac:dyDescent="0.35">
      <c r="A3539" s="1" t="s">
        <v>9274</v>
      </c>
      <c r="B3539" s="1" t="s">
        <v>8031</v>
      </c>
    </row>
    <row r="3540" spans="1:2" x14ac:dyDescent="0.35">
      <c r="A3540" s="1" t="s">
        <v>9275</v>
      </c>
      <c r="B3540" s="1" t="s">
        <v>9276</v>
      </c>
    </row>
    <row r="3541" spans="1:2" x14ac:dyDescent="0.35">
      <c r="A3541" s="1" t="s">
        <v>9277</v>
      </c>
      <c r="B3541" s="1" t="s">
        <v>9278</v>
      </c>
    </row>
    <row r="3542" spans="1:2" x14ac:dyDescent="0.35">
      <c r="A3542" s="1" t="s">
        <v>9279</v>
      </c>
      <c r="B3542" s="1" t="s">
        <v>4750</v>
      </c>
    </row>
    <row r="3543" spans="1:2" x14ac:dyDescent="0.35">
      <c r="A3543" s="1" t="s">
        <v>9280</v>
      </c>
      <c r="B3543" s="1" t="s">
        <v>4798</v>
      </c>
    </row>
    <row r="3544" spans="1:2" x14ac:dyDescent="0.35">
      <c r="A3544" s="1" t="s">
        <v>9281</v>
      </c>
      <c r="B3544" s="1" t="s">
        <v>7360</v>
      </c>
    </row>
    <row r="3545" spans="1:2" x14ac:dyDescent="0.35">
      <c r="A3545" s="1" t="s">
        <v>9282</v>
      </c>
      <c r="B3545" s="1" t="s">
        <v>9283</v>
      </c>
    </row>
    <row r="3546" spans="1:2" x14ac:dyDescent="0.35">
      <c r="A3546" s="1" t="s">
        <v>9284</v>
      </c>
      <c r="B3546" s="1" t="s">
        <v>6315</v>
      </c>
    </row>
    <row r="3547" spans="1:2" x14ac:dyDescent="0.35">
      <c r="A3547" s="1" t="s">
        <v>9285</v>
      </c>
      <c r="B3547" s="1" t="s">
        <v>4210</v>
      </c>
    </row>
    <row r="3548" spans="1:2" x14ac:dyDescent="0.35">
      <c r="A3548" s="1" t="s">
        <v>9286</v>
      </c>
      <c r="B3548" s="1" t="s">
        <v>8083</v>
      </c>
    </row>
    <row r="3549" spans="1:2" x14ac:dyDescent="0.35">
      <c r="A3549" s="1" t="s">
        <v>9287</v>
      </c>
      <c r="B3549" s="1" t="s">
        <v>4825</v>
      </c>
    </row>
    <row r="3550" spans="1:2" x14ac:dyDescent="0.35">
      <c r="A3550" s="1" t="s">
        <v>9288</v>
      </c>
      <c r="B3550" s="1" t="s">
        <v>9289</v>
      </c>
    </row>
    <row r="3551" spans="1:2" x14ac:dyDescent="0.35">
      <c r="A3551" s="1" t="s">
        <v>9290</v>
      </c>
      <c r="B3551" s="1" t="s">
        <v>5425</v>
      </c>
    </row>
    <row r="3552" spans="1:2" x14ac:dyDescent="0.35">
      <c r="A3552" s="1" t="s">
        <v>9291</v>
      </c>
      <c r="B3552" s="1" t="s">
        <v>6502</v>
      </c>
    </row>
    <row r="3553" spans="1:2" x14ac:dyDescent="0.35">
      <c r="A3553" s="1" t="s">
        <v>9292</v>
      </c>
      <c r="B3553" s="1" t="s">
        <v>4318</v>
      </c>
    </row>
    <row r="3554" spans="1:2" x14ac:dyDescent="0.35">
      <c r="A3554" s="1" t="s">
        <v>9293</v>
      </c>
      <c r="B3554" s="1" t="s">
        <v>7277</v>
      </c>
    </row>
    <row r="3555" spans="1:2" x14ac:dyDescent="0.35">
      <c r="A3555" s="1" t="s">
        <v>9294</v>
      </c>
      <c r="B3555" s="1" t="s">
        <v>9295</v>
      </c>
    </row>
    <row r="3556" spans="1:2" x14ac:dyDescent="0.35">
      <c r="A3556" s="1" t="s">
        <v>9296</v>
      </c>
      <c r="B3556" s="1" t="s">
        <v>9297</v>
      </c>
    </row>
    <row r="3557" spans="1:2" x14ac:dyDescent="0.35">
      <c r="A3557" s="1" t="s">
        <v>9298</v>
      </c>
      <c r="B3557" s="1" t="s">
        <v>4988</v>
      </c>
    </row>
    <row r="3558" spans="1:2" x14ac:dyDescent="0.35">
      <c r="A3558" s="1" t="s">
        <v>9299</v>
      </c>
      <c r="B3558" s="1" t="s">
        <v>4493</v>
      </c>
    </row>
    <row r="3559" spans="1:2" x14ac:dyDescent="0.35">
      <c r="A3559" s="1" t="s">
        <v>9300</v>
      </c>
      <c r="B3559" s="1" t="s">
        <v>5909</v>
      </c>
    </row>
    <row r="3560" spans="1:2" x14ac:dyDescent="0.35">
      <c r="A3560" s="1" t="s">
        <v>9301</v>
      </c>
      <c r="B3560" s="1" t="s">
        <v>5867</v>
      </c>
    </row>
    <row r="3561" spans="1:2" x14ac:dyDescent="0.35">
      <c r="A3561" s="1" t="s">
        <v>9302</v>
      </c>
      <c r="B3561" s="1" t="s">
        <v>6402</v>
      </c>
    </row>
    <row r="3562" spans="1:2" x14ac:dyDescent="0.35">
      <c r="A3562" s="1" t="s">
        <v>9303</v>
      </c>
      <c r="B3562" s="1" t="s">
        <v>7411</v>
      </c>
    </row>
    <row r="3563" spans="1:2" x14ac:dyDescent="0.35">
      <c r="A3563" s="1" t="s">
        <v>9304</v>
      </c>
      <c r="B3563" s="1" t="s">
        <v>8409</v>
      </c>
    </row>
    <row r="3564" spans="1:2" x14ac:dyDescent="0.35">
      <c r="A3564" s="1" t="s">
        <v>9305</v>
      </c>
      <c r="B3564" s="1" t="s">
        <v>9306</v>
      </c>
    </row>
    <row r="3565" spans="1:2" x14ac:dyDescent="0.35">
      <c r="A3565" s="1" t="s">
        <v>9307</v>
      </c>
      <c r="B3565" s="1" t="s">
        <v>4383</v>
      </c>
    </row>
    <row r="3566" spans="1:2" x14ac:dyDescent="0.35">
      <c r="A3566" s="1" t="s">
        <v>9308</v>
      </c>
      <c r="B3566" s="1" t="s">
        <v>9283</v>
      </c>
    </row>
    <row r="3567" spans="1:2" x14ac:dyDescent="0.35">
      <c r="A3567" s="1" t="s">
        <v>9309</v>
      </c>
      <c r="B3567" s="1" t="s">
        <v>6482</v>
      </c>
    </row>
    <row r="3568" spans="1:2" x14ac:dyDescent="0.35">
      <c r="A3568" s="1" t="s">
        <v>9310</v>
      </c>
      <c r="B3568" s="1" t="s">
        <v>7592</v>
      </c>
    </row>
    <row r="3569" spans="1:2" x14ac:dyDescent="0.35">
      <c r="A3569" s="1" t="s">
        <v>9311</v>
      </c>
      <c r="B3569" s="1" t="s">
        <v>4537</v>
      </c>
    </row>
    <row r="3570" spans="1:2" x14ac:dyDescent="0.35">
      <c r="A3570" s="1" t="s">
        <v>9312</v>
      </c>
      <c r="B3570" s="1" t="s">
        <v>8033</v>
      </c>
    </row>
    <row r="3571" spans="1:2" x14ac:dyDescent="0.35">
      <c r="A3571" s="1" t="s">
        <v>9313</v>
      </c>
      <c r="B3571" s="1" t="s">
        <v>5135</v>
      </c>
    </row>
    <row r="3572" spans="1:2" x14ac:dyDescent="0.35">
      <c r="A3572" s="1" t="s">
        <v>9314</v>
      </c>
      <c r="B3572" s="1" t="s">
        <v>6280</v>
      </c>
    </row>
    <row r="3573" spans="1:2" x14ac:dyDescent="0.35">
      <c r="A3573" s="1" t="s">
        <v>9315</v>
      </c>
      <c r="B3573" s="1" t="s">
        <v>6981</v>
      </c>
    </row>
    <row r="3574" spans="1:2" x14ac:dyDescent="0.35">
      <c r="A3574" s="1" t="s">
        <v>9316</v>
      </c>
      <c r="B3574" s="1" t="s">
        <v>9317</v>
      </c>
    </row>
    <row r="3575" spans="1:2" x14ac:dyDescent="0.35">
      <c r="A3575" s="1" t="s">
        <v>9318</v>
      </c>
      <c r="B3575" s="1" t="s">
        <v>5198</v>
      </c>
    </row>
    <row r="3576" spans="1:2" x14ac:dyDescent="0.35">
      <c r="A3576" s="1" t="s">
        <v>9319</v>
      </c>
      <c r="B3576" s="1" t="s">
        <v>4204</v>
      </c>
    </row>
    <row r="3577" spans="1:2" x14ac:dyDescent="0.35">
      <c r="A3577" s="1" t="s">
        <v>9320</v>
      </c>
      <c r="B3577" s="1" t="s">
        <v>4543</v>
      </c>
    </row>
    <row r="3578" spans="1:2" x14ac:dyDescent="0.35">
      <c r="A3578" s="1" t="s">
        <v>9321</v>
      </c>
      <c r="B3578" s="1" t="s">
        <v>4869</v>
      </c>
    </row>
    <row r="3579" spans="1:2" x14ac:dyDescent="0.35">
      <c r="A3579" s="1" t="s">
        <v>9322</v>
      </c>
      <c r="B3579" s="1" t="s">
        <v>6206</v>
      </c>
    </row>
    <row r="3580" spans="1:2" x14ac:dyDescent="0.35">
      <c r="A3580" s="1" t="s">
        <v>9323</v>
      </c>
      <c r="B3580" s="1" t="s">
        <v>8872</v>
      </c>
    </row>
    <row r="3581" spans="1:2" x14ac:dyDescent="0.35">
      <c r="A3581" s="1" t="s">
        <v>9324</v>
      </c>
      <c r="B3581" s="1" t="s">
        <v>7560</v>
      </c>
    </row>
    <row r="3582" spans="1:2" x14ac:dyDescent="0.35">
      <c r="A3582" s="1" t="s">
        <v>9325</v>
      </c>
      <c r="B3582" s="1" t="s">
        <v>9326</v>
      </c>
    </row>
    <row r="3583" spans="1:2" x14ac:dyDescent="0.35">
      <c r="A3583" s="1" t="s">
        <v>9327</v>
      </c>
      <c r="B3583" s="1" t="s">
        <v>9328</v>
      </c>
    </row>
    <row r="3584" spans="1:2" x14ac:dyDescent="0.35">
      <c r="A3584" s="1" t="s">
        <v>9329</v>
      </c>
      <c r="B3584" s="1" t="s">
        <v>8868</v>
      </c>
    </row>
    <row r="3585" spans="1:2" x14ac:dyDescent="0.35">
      <c r="A3585" s="1" t="s">
        <v>9330</v>
      </c>
      <c r="B3585" s="1" t="s">
        <v>5940</v>
      </c>
    </row>
    <row r="3586" spans="1:2" x14ac:dyDescent="0.35">
      <c r="A3586" s="1" t="s">
        <v>9331</v>
      </c>
      <c r="B3586" s="1" t="s">
        <v>4142</v>
      </c>
    </row>
    <row r="3587" spans="1:2" x14ac:dyDescent="0.35">
      <c r="A3587" s="1" t="s">
        <v>9332</v>
      </c>
      <c r="B3587" s="1" t="s">
        <v>7366</v>
      </c>
    </row>
    <row r="3588" spans="1:2" x14ac:dyDescent="0.35">
      <c r="A3588" s="1" t="s">
        <v>9333</v>
      </c>
      <c r="B3588" s="1" t="s">
        <v>7493</v>
      </c>
    </row>
    <row r="3589" spans="1:2" x14ac:dyDescent="0.35">
      <c r="A3589" s="1" t="s">
        <v>9334</v>
      </c>
      <c r="B3589" s="1" t="s">
        <v>6397</v>
      </c>
    </row>
    <row r="3590" spans="1:2" x14ac:dyDescent="0.35">
      <c r="A3590" s="1" t="s">
        <v>9335</v>
      </c>
      <c r="B3590" s="1" t="s">
        <v>6508</v>
      </c>
    </row>
    <row r="3591" spans="1:2" x14ac:dyDescent="0.35">
      <c r="A3591" s="1" t="s">
        <v>9336</v>
      </c>
      <c r="B3591" s="1" t="s">
        <v>9337</v>
      </c>
    </row>
    <row r="3592" spans="1:2" x14ac:dyDescent="0.35">
      <c r="A3592" s="1" t="s">
        <v>9338</v>
      </c>
      <c r="B3592" s="1" t="s">
        <v>4854</v>
      </c>
    </row>
    <row r="3593" spans="1:2" x14ac:dyDescent="0.35">
      <c r="A3593" s="1" t="s">
        <v>9339</v>
      </c>
      <c r="B3593" s="1" t="s">
        <v>4210</v>
      </c>
    </row>
    <row r="3594" spans="1:2" x14ac:dyDescent="0.35">
      <c r="A3594" s="1" t="s">
        <v>9340</v>
      </c>
      <c r="B3594" s="1" t="s">
        <v>5198</v>
      </c>
    </row>
    <row r="3595" spans="1:2" x14ac:dyDescent="0.35">
      <c r="A3595" s="1" t="s">
        <v>9341</v>
      </c>
      <c r="B3595" s="1" t="s">
        <v>4610</v>
      </c>
    </row>
    <row r="3596" spans="1:2" x14ac:dyDescent="0.35">
      <c r="A3596" s="1" t="s">
        <v>9342</v>
      </c>
      <c r="B3596" s="1" t="s">
        <v>5129</v>
      </c>
    </row>
    <row r="3597" spans="1:2" x14ac:dyDescent="0.35">
      <c r="A3597" s="1" t="s">
        <v>9343</v>
      </c>
      <c r="B3597" s="1" t="s">
        <v>4734</v>
      </c>
    </row>
    <row r="3598" spans="1:2" x14ac:dyDescent="0.35">
      <c r="A3598" s="1" t="s">
        <v>9344</v>
      </c>
      <c r="B3598" s="1" t="s">
        <v>6460</v>
      </c>
    </row>
    <row r="3599" spans="1:2" x14ac:dyDescent="0.35">
      <c r="A3599" s="1" t="s">
        <v>9345</v>
      </c>
      <c r="B3599" s="1" t="s">
        <v>7535</v>
      </c>
    </row>
    <row r="3600" spans="1:2" x14ac:dyDescent="0.35">
      <c r="A3600" s="1" t="s">
        <v>9346</v>
      </c>
      <c r="B3600" s="1" t="s">
        <v>7504</v>
      </c>
    </row>
    <row r="3601" spans="1:2" x14ac:dyDescent="0.35">
      <c r="A3601" s="1" t="s">
        <v>9347</v>
      </c>
      <c r="B3601" s="1" t="s">
        <v>6552</v>
      </c>
    </row>
    <row r="3602" spans="1:2" x14ac:dyDescent="0.35">
      <c r="A3602" s="1" t="s">
        <v>9348</v>
      </c>
      <c r="B3602" s="1" t="s">
        <v>6265</v>
      </c>
    </row>
    <row r="3603" spans="1:2" x14ac:dyDescent="0.35">
      <c r="A3603" s="1" t="s">
        <v>9349</v>
      </c>
      <c r="B3603" s="1" t="s">
        <v>9350</v>
      </c>
    </row>
    <row r="3604" spans="1:2" x14ac:dyDescent="0.35">
      <c r="A3604" s="1" t="s">
        <v>9351</v>
      </c>
      <c r="B3604" s="1" t="s">
        <v>8055</v>
      </c>
    </row>
    <row r="3605" spans="1:2" x14ac:dyDescent="0.35">
      <c r="A3605" s="1" t="s">
        <v>9352</v>
      </c>
      <c r="B3605" s="1" t="s">
        <v>5852</v>
      </c>
    </row>
    <row r="3606" spans="1:2" x14ac:dyDescent="0.35">
      <c r="A3606" s="1" t="s">
        <v>9353</v>
      </c>
      <c r="B3606" s="1" t="s">
        <v>4725</v>
      </c>
    </row>
    <row r="3607" spans="1:2" x14ac:dyDescent="0.35">
      <c r="A3607" s="1" t="s">
        <v>9354</v>
      </c>
      <c r="B3607" s="1" t="s">
        <v>4664</v>
      </c>
    </row>
    <row r="3608" spans="1:2" x14ac:dyDescent="0.35">
      <c r="A3608" s="1" t="s">
        <v>9355</v>
      </c>
      <c r="B3608" s="1" t="s">
        <v>4280</v>
      </c>
    </row>
    <row r="3609" spans="1:2" x14ac:dyDescent="0.35">
      <c r="A3609" s="1" t="s">
        <v>9356</v>
      </c>
      <c r="B3609" s="1" t="s">
        <v>5091</v>
      </c>
    </row>
    <row r="3610" spans="1:2" x14ac:dyDescent="0.35">
      <c r="A3610" s="1" t="s">
        <v>9357</v>
      </c>
      <c r="B3610" s="1" t="s">
        <v>9358</v>
      </c>
    </row>
    <row r="3611" spans="1:2" x14ac:dyDescent="0.35">
      <c r="A3611" s="1" t="s">
        <v>9359</v>
      </c>
      <c r="B3611" s="1" t="s">
        <v>9360</v>
      </c>
    </row>
    <row r="3612" spans="1:2" x14ac:dyDescent="0.35">
      <c r="A3612" s="1" t="s">
        <v>9361</v>
      </c>
      <c r="B3612" s="1" t="s">
        <v>4158</v>
      </c>
    </row>
    <row r="3613" spans="1:2" x14ac:dyDescent="0.35">
      <c r="A3613" s="1" t="s">
        <v>9362</v>
      </c>
      <c r="B3613" s="1" t="s">
        <v>9363</v>
      </c>
    </row>
    <row r="3614" spans="1:2" x14ac:dyDescent="0.35">
      <c r="A3614" s="1" t="s">
        <v>9364</v>
      </c>
      <c r="B3614" s="1" t="s">
        <v>8936</v>
      </c>
    </row>
    <row r="3615" spans="1:2" x14ac:dyDescent="0.35">
      <c r="A3615" s="1" t="s">
        <v>9365</v>
      </c>
      <c r="B3615" s="1" t="s">
        <v>4652</v>
      </c>
    </row>
    <row r="3616" spans="1:2" x14ac:dyDescent="0.35">
      <c r="A3616" s="1" t="s">
        <v>9366</v>
      </c>
      <c r="B3616" s="1" t="s">
        <v>5198</v>
      </c>
    </row>
    <row r="3617" spans="1:2" x14ac:dyDescent="0.35">
      <c r="A3617" s="1" t="s">
        <v>9367</v>
      </c>
      <c r="B3617" s="1" t="s">
        <v>4266</v>
      </c>
    </row>
    <row r="3618" spans="1:2" x14ac:dyDescent="0.35">
      <c r="A3618" s="1" t="s">
        <v>9368</v>
      </c>
      <c r="B3618" s="1" t="s">
        <v>8676</v>
      </c>
    </row>
    <row r="3619" spans="1:2" x14ac:dyDescent="0.35">
      <c r="A3619" s="1" t="s">
        <v>9369</v>
      </c>
      <c r="B3619" s="1" t="s">
        <v>5902</v>
      </c>
    </row>
    <row r="3620" spans="1:2" x14ac:dyDescent="0.35">
      <c r="A3620" s="1" t="s">
        <v>9370</v>
      </c>
      <c r="B3620" s="1" t="s">
        <v>6879</v>
      </c>
    </row>
    <row r="3621" spans="1:2" x14ac:dyDescent="0.35">
      <c r="A3621" s="1" t="s">
        <v>9371</v>
      </c>
      <c r="B3621" s="1" t="s">
        <v>6744</v>
      </c>
    </row>
    <row r="3622" spans="1:2" x14ac:dyDescent="0.35">
      <c r="A3622" s="1" t="s">
        <v>9372</v>
      </c>
      <c r="B3622" s="1" t="s">
        <v>8328</v>
      </c>
    </row>
    <row r="3623" spans="1:2" x14ac:dyDescent="0.35">
      <c r="A3623" s="1" t="s">
        <v>9373</v>
      </c>
      <c r="B3623" s="1" t="s">
        <v>9374</v>
      </c>
    </row>
    <row r="3624" spans="1:2" x14ac:dyDescent="0.35">
      <c r="A3624" s="1" t="s">
        <v>9375</v>
      </c>
      <c r="B3624" s="1" t="s">
        <v>5420</v>
      </c>
    </row>
    <row r="3625" spans="1:2" x14ac:dyDescent="0.35">
      <c r="A3625" s="1" t="s">
        <v>9376</v>
      </c>
      <c r="B3625" s="1" t="s">
        <v>9377</v>
      </c>
    </row>
    <row r="3626" spans="1:2" x14ac:dyDescent="0.35">
      <c r="A3626" s="1" t="s">
        <v>9378</v>
      </c>
      <c r="B3626" s="1" t="s">
        <v>7404</v>
      </c>
    </row>
    <row r="3627" spans="1:2" x14ac:dyDescent="0.35">
      <c r="A3627" s="1" t="s">
        <v>9379</v>
      </c>
      <c r="B3627" s="1" t="s">
        <v>4792</v>
      </c>
    </row>
    <row r="3628" spans="1:2" x14ac:dyDescent="0.35">
      <c r="A3628" s="1" t="s">
        <v>9380</v>
      </c>
      <c r="B3628" s="1" t="s">
        <v>9381</v>
      </c>
    </row>
    <row r="3629" spans="1:2" x14ac:dyDescent="0.35">
      <c r="A3629" s="1" t="s">
        <v>9382</v>
      </c>
      <c r="B3629" s="1" t="s">
        <v>8076</v>
      </c>
    </row>
    <row r="3630" spans="1:2" x14ac:dyDescent="0.35">
      <c r="A3630" s="1" t="s">
        <v>9383</v>
      </c>
      <c r="B3630" s="1" t="s">
        <v>7968</v>
      </c>
    </row>
    <row r="3631" spans="1:2" x14ac:dyDescent="0.35">
      <c r="A3631" s="1" t="s">
        <v>9384</v>
      </c>
      <c r="B3631" s="1" t="s">
        <v>4335</v>
      </c>
    </row>
    <row r="3632" spans="1:2" x14ac:dyDescent="0.35">
      <c r="A3632" s="1" t="s">
        <v>9385</v>
      </c>
      <c r="B3632" s="1" t="s">
        <v>9386</v>
      </c>
    </row>
    <row r="3633" spans="1:2" x14ac:dyDescent="0.35">
      <c r="A3633" s="1" t="s">
        <v>9387</v>
      </c>
      <c r="B3633" s="1" t="s">
        <v>9337</v>
      </c>
    </row>
    <row r="3634" spans="1:2" x14ac:dyDescent="0.35">
      <c r="A3634" s="1" t="s">
        <v>9388</v>
      </c>
      <c r="B3634" s="1" t="s">
        <v>5443</v>
      </c>
    </row>
    <row r="3635" spans="1:2" x14ac:dyDescent="0.35">
      <c r="A3635" s="1" t="s">
        <v>9389</v>
      </c>
      <c r="B3635" s="1" t="s">
        <v>6132</v>
      </c>
    </row>
    <row r="3636" spans="1:2" x14ac:dyDescent="0.35">
      <c r="A3636" s="1" t="s">
        <v>9390</v>
      </c>
      <c r="B3636" s="1" t="s">
        <v>9211</v>
      </c>
    </row>
    <row r="3637" spans="1:2" x14ac:dyDescent="0.35">
      <c r="A3637" s="1" t="s">
        <v>9391</v>
      </c>
      <c r="B3637" s="1" t="s">
        <v>4856</v>
      </c>
    </row>
    <row r="3638" spans="1:2" x14ac:dyDescent="0.35">
      <c r="A3638" s="1" t="s">
        <v>9392</v>
      </c>
      <c r="B3638" s="1" t="s">
        <v>6212</v>
      </c>
    </row>
    <row r="3639" spans="1:2" x14ac:dyDescent="0.35">
      <c r="A3639" s="1" t="s">
        <v>9393</v>
      </c>
      <c r="B3639" s="1" t="s">
        <v>9262</v>
      </c>
    </row>
    <row r="3640" spans="1:2" x14ac:dyDescent="0.35">
      <c r="A3640" s="1" t="s">
        <v>9394</v>
      </c>
      <c r="B3640" s="1" t="s">
        <v>5177</v>
      </c>
    </row>
    <row r="3641" spans="1:2" x14ac:dyDescent="0.35">
      <c r="A3641" s="1" t="s">
        <v>9395</v>
      </c>
      <c r="B3641" s="1" t="s">
        <v>4705</v>
      </c>
    </row>
    <row r="3642" spans="1:2" x14ac:dyDescent="0.35">
      <c r="A3642" s="1" t="s">
        <v>9396</v>
      </c>
      <c r="B3642" s="1" t="s">
        <v>5283</v>
      </c>
    </row>
    <row r="3643" spans="1:2" x14ac:dyDescent="0.35">
      <c r="A3643" s="1" t="s">
        <v>9397</v>
      </c>
      <c r="B3643" s="1" t="s">
        <v>4804</v>
      </c>
    </row>
    <row r="3644" spans="1:2" x14ac:dyDescent="0.35">
      <c r="A3644" s="1" t="s">
        <v>9398</v>
      </c>
      <c r="B3644" s="1" t="s">
        <v>9399</v>
      </c>
    </row>
    <row r="3645" spans="1:2" x14ac:dyDescent="0.35">
      <c r="A3645" s="1" t="s">
        <v>9400</v>
      </c>
      <c r="B3645" s="1" t="s">
        <v>7597</v>
      </c>
    </row>
    <row r="3646" spans="1:2" x14ac:dyDescent="0.35">
      <c r="A3646" s="1" t="s">
        <v>9401</v>
      </c>
      <c r="B3646" s="1" t="s">
        <v>7315</v>
      </c>
    </row>
    <row r="3647" spans="1:2" x14ac:dyDescent="0.35">
      <c r="A3647" s="1" t="s">
        <v>9402</v>
      </c>
      <c r="B3647" s="1" t="s">
        <v>5042</v>
      </c>
    </row>
    <row r="3648" spans="1:2" x14ac:dyDescent="0.35">
      <c r="A3648" s="1" t="s">
        <v>9403</v>
      </c>
      <c r="B3648" s="1" t="s">
        <v>6206</v>
      </c>
    </row>
    <row r="3649" spans="1:2" x14ac:dyDescent="0.35">
      <c r="A3649" s="1" t="s">
        <v>9404</v>
      </c>
      <c r="B3649" s="1" t="s">
        <v>6421</v>
      </c>
    </row>
    <row r="3650" spans="1:2" x14ac:dyDescent="0.35">
      <c r="A3650" s="1" t="s">
        <v>9405</v>
      </c>
      <c r="B3650" s="1" t="s">
        <v>7377</v>
      </c>
    </row>
    <row r="3651" spans="1:2" x14ac:dyDescent="0.35">
      <c r="A3651" s="1" t="s">
        <v>9406</v>
      </c>
      <c r="B3651" s="1" t="s">
        <v>6038</v>
      </c>
    </row>
    <row r="3652" spans="1:2" x14ac:dyDescent="0.35">
      <c r="A3652" s="1" t="s">
        <v>9407</v>
      </c>
      <c r="B3652" s="1" t="s">
        <v>5896</v>
      </c>
    </row>
    <row r="3653" spans="1:2" x14ac:dyDescent="0.35">
      <c r="A3653" s="1" t="s">
        <v>9408</v>
      </c>
      <c r="B3653" s="1" t="s">
        <v>4616</v>
      </c>
    </row>
    <row r="3654" spans="1:2" x14ac:dyDescent="0.35">
      <c r="A3654" s="1" t="s">
        <v>9409</v>
      </c>
      <c r="B3654" s="1" t="s">
        <v>5676</v>
      </c>
    </row>
    <row r="3655" spans="1:2" x14ac:dyDescent="0.35">
      <c r="A3655" s="1" t="s">
        <v>9410</v>
      </c>
      <c r="B3655" s="1" t="s">
        <v>9031</v>
      </c>
    </row>
    <row r="3656" spans="1:2" x14ac:dyDescent="0.35">
      <c r="A3656" s="1" t="s">
        <v>9411</v>
      </c>
      <c r="B3656" s="1" t="s">
        <v>9283</v>
      </c>
    </row>
    <row r="3657" spans="1:2" x14ac:dyDescent="0.35">
      <c r="A3657" s="1" t="s">
        <v>9412</v>
      </c>
      <c r="B3657" s="1" t="s">
        <v>4247</v>
      </c>
    </row>
    <row r="3658" spans="1:2" x14ac:dyDescent="0.35">
      <c r="A3658" s="1" t="s">
        <v>9413</v>
      </c>
      <c r="B3658" s="1" t="s">
        <v>6017</v>
      </c>
    </row>
    <row r="3659" spans="1:2" x14ac:dyDescent="0.35">
      <c r="A3659" s="1" t="s">
        <v>9414</v>
      </c>
      <c r="B3659" s="1" t="s">
        <v>7833</v>
      </c>
    </row>
    <row r="3660" spans="1:2" x14ac:dyDescent="0.35">
      <c r="A3660" s="1" t="s">
        <v>9415</v>
      </c>
      <c r="B3660" s="1" t="s">
        <v>5015</v>
      </c>
    </row>
    <row r="3661" spans="1:2" x14ac:dyDescent="0.35">
      <c r="A3661" s="1" t="s">
        <v>9416</v>
      </c>
      <c r="B3661" s="1" t="s">
        <v>8298</v>
      </c>
    </row>
    <row r="3662" spans="1:2" x14ac:dyDescent="0.35">
      <c r="A3662" s="1" t="s">
        <v>9417</v>
      </c>
      <c r="B3662" s="1" t="s">
        <v>9418</v>
      </c>
    </row>
    <row r="3663" spans="1:2" x14ac:dyDescent="0.35">
      <c r="A3663" s="1" t="s">
        <v>9419</v>
      </c>
      <c r="B3663" s="1" t="s">
        <v>5925</v>
      </c>
    </row>
    <row r="3664" spans="1:2" x14ac:dyDescent="0.35">
      <c r="A3664" s="1" t="s">
        <v>9420</v>
      </c>
      <c r="B3664" s="1" t="s">
        <v>9421</v>
      </c>
    </row>
    <row r="3665" spans="1:2" x14ac:dyDescent="0.35">
      <c r="A3665" s="1" t="s">
        <v>9422</v>
      </c>
      <c r="B3665" s="1" t="s">
        <v>7521</v>
      </c>
    </row>
    <row r="3666" spans="1:2" x14ac:dyDescent="0.35">
      <c r="A3666" s="1" t="s">
        <v>9423</v>
      </c>
      <c r="B3666" s="1" t="s">
        <v>5973</v>
      </c>
    </row>
    <row r="3667" spans="1:2" x14ac:dyDescent="0.35">
      <c r="A3667" s="1" t="s">
        <v>9424</v>
      </c>
      <c r="B3667" s="1" t="s">
        <v>9425</v>
      </c>
    </row>
    <row r="3668" spans="1:2" x14ac:dyDescent="0.35">
      <c r="A3668" s="1" t="s">
        <v>9426</v>
      </c>
      <c r="B3668" s="1" t="s">
        <v>4944</v>
      </c>
    </row>
    <row r="3669" spans="1:2" x14ac:dyDescent="0.35">
      <c r="A3669" s="1" t="s">
        <v>9427</v>
      </c>
      <c r="B3669" s="1" t="s">
        <v>6554</v>
      </c>
    </row>
    <row r="3670" spans="1:2" x14ac:dyDescent="0.35">
      <c r="A3670" s="1" t="s">
        <v>9428</v>
      </c>
      <c r="B3670" s="1" t="s">
        <v>6402</v>
      </c>
    </row>
    <row r="3671" spans="1:2" x14ac:dyDescent="0.35">
      <c r="A3671" s="1" t="s">
        <v>9429</v>
      </c>
      <c r="B3671" s="1" t="s">
        <v>5001</v>
      </c>
    </row>
    <row r="3672" spans="1:2" x14ac:dyDescent="0.35">
      <c r="A3672" s="1" t="s">
        <v>9430</v>
      </c>
      <c r="B3672" s="1" t="s">
        <v>7294</v>
      </c>
    </row>
    <row r="3673" spans="1:2" x14ac:dyDescent="0.35">
      <c r="A3673" s="1" t="s">
        <v>9431</v>
      </c>
      <c r="B3673" s="1" t="s">
        <v>5331</v>
      </c>
    </row>
    <row r="3674" spans="1:2" x14ac:dyDescent="0.35">
      <c r="A3674" s="1" t="s">
        <v>9432</v>
      </c>
      <c r="B3674" s="1" t="s">
        <v>7033</v>
      </c>
    </row>
    <row r="3675" spans="1:2" x14ac:dyDescent="0.35">
      <c r="A3675" s="1" t="s">
        <v>9433</v>
      </c>
      <c r="B3675" s="1" t="s">
        <v>4729</v>
      </c>
    </row>
    <row r="3676" spans="1:2" x14ac:dyDescent="0.35">
      <c r="A3676" s="1" t="s">
        <v>9434</v>
      </c>
      <c r="B3676" s="1" t="s">
        <v>7366</v>
      </c>
    </row>
    <row r="3677" spans="1:2" x14ac:dyDescent="0.35">
      <c r="A3677" s="1" t="s">
        <v>9435</v>
      </c>
      <c r="B3677" s="1" t="s">
        <v>4458</v>
      </c>
    </row>
    <row r="3678" spans="1:2" x14ac:dyDescent="0.35">
      <c r="A3678" s="1" t="s">
        <v>9436</v>
      </c>
      <c r="B3678" s="1" t="s">
        <v>9437</v>
      </c>
    </row>
    <row r="3679" spans="1:2" x14ac:dyDescent="0.35">
      <c r="A3679" s="1" t="s">
        <v>9438</v>
      </c>
      <c r="B3679" s="1" t="s">
        <v>5723</v>
      </c>
    </row>
    <row r="3680" spans="1:2" x14ac:dyDescent="0.35">
      <c r="A3680" s="1" t="s">
        <v>9439</v>
      </c>
      <c r="B3680" s="1" t="s">
        <v>5416</v>
      </c>
    </row>
    <row r="3681" spans="1:2" x14ac:dyDescent="0.35">
      <c r="A3681" s="1" t="s">
        <v>9440</v>
      </c>
      <c r="B3681" s="1" t="s">
        <v>9441</v>
      </c>
    </row>
    <row r="3682" spans="1:2" x14ac:dyDescent="0.35">
      <c r="A3682" s="1" t="s">
        <v>9442</v>
      </c>
      <c r="B3682" s="1" t="s">
        <v>4573</v>
      </c>
    </row>
    <row r="3683" spans="1:2" x14ac:dyDescent="0.35">
      <c r="A3683" s="1" t="s">
        <v>9443</v>
      </c>
      <c r="B3683" s="1" t="s">
        <v>4409</v>
      </c>
    </row>
    <row r="3684" spans="1:2" x14ac:dyDescent="0.35">
      <c r="A3684" s="1" t="s">
        <v>9444</v>
      </c>
      <c r="B3684" s="1" t="s">
        <v>4134</v>
      </c>
    </row>
    <row r="3685" spans="1:2" x14ac:dyDescent="0.35">
      <c r="A3685" s="1" t="s">
        <v>9445</v>
      </c>
      <c r="B3685" s="1" t="s">
        <v>5783</v>
      </c>
    </row>
    <row r="3686" spans="1:2" x14ac:dyDescent="0.35">
      <c r="A3686" s="1" t="s">
        <v>9446</v>
      </c>
      <c r="B3686" s="1" t="s">
        <v>4944</v>
      </c>
    </row>
    <row r="3687" spans="1:2" x14ac:dyDescent="0.35">
      <c r="A3687" s="1" t="s">
        <v>9447</v>
      </c>
      <c r="B3687" s="1" t="s">
        <v>8801</v>
      </c>
    </row>
    <row r="3688" spans="1:2" x14ac:dyDescent="0.35">
      <c r="A3688" s="1" t="s">
        <v>9448</v>
      </c>
      <c r="B3688" s="1" t="s">
        <v>4347</v>
      </c>
    </row>
    <row r="3689" spans="1:2" x14ac:dyDescent="0.35">
      <c r="A3689" s="1" t="s">
        <v>9449</v>
      </c>
      <c r="B3689" s="1" t="s">
        <v>6529</v>
      </c>
    </row>
    <row r="3690" spans="1:2" x14ac:dyDescent="0.35">
      <c r="A3690" s="1" t="s">
        <v>9450</v>
      </c>
      <c r="B3690" s="1" t="s">
        <v>6191</v>
      </c>
    </row>
    <row r="3691" spans="1:2" x14ac:dyDescent="0.35">
      <c r="A3691" s="1" t="s">
        <v>9451</v>
      </c>
      <c r="B3691" s="1" t="s">
        <v>5458</v>
      </c>
    </row>
    <row r="3692" spans="1:2" x14ac:dyDescent="0.35">
      <c r="A3692" s="1" t="s">
        <v>9452</v>
      </c>
      <c r="B3692" s="1" t="s">
        <v>4288</v>
      </c>
    </row>
    <row r="3693" spans="1:2" x14ac:dyDescent="0.35">
      <c r="A3693" s="1" t="s">
        <v>9453</v>
      </c>
      <c r="B3693" s="1" t="s">
        <v>7802</v>
      </c>
    </row>
    <row r="3694" spans="1:2" x14ac:dyDescent="0.35">
      <c r="A3694" s="1" t="s">
        <v>9454</v>
      </c>
      <c r="B3694" s="1" t="s">
        <v>9455</v>
      </c>
    </row>
    <row r="3695" spans="1:2" x14ac:dyDescent="0.35">
      <c r="A3695" s="1" t="s">
        <v>9456</v>
      </c>
      <c r="B3695" s="1" t="s">
        <v>8013</v>
      </c>
    </row>
    <row r="3696" spans="1:2" x14ac:dyDescent="0.35">
      <c r="A3696" s="1" t="s">
        <v>9457</v>
      </c>
      <c r="B3696" s="1" t="s">
        <v>6049</v>
      </c>
    </row>
    <row r="3697" spans="1:2" x14ac:dyDescent="0.35">
      <c r="A3697" s="1" t="s">
        <v>9458</v>
      </c>
      <c r="B3697" s="1" t="s">
        <v>6452</v>
      </c>
    </row>
    <row r="3698" spans="1:2" x14ac:dyDescent="0.35">
      <c r="A3698" s="1" t="s">
        <v>9459</v>
      </c>
      <c r="B3698" s="1" t="s">
        <v>5021</v>
      </c>
    </row>
    <row r="3699" spans="1:2" x14ac:dyDescent="0.35">
      <c r="A3699" s="1" t="s">
        <v>9460</v>
      </c>
      <c r="B3699" s="1" t="s">
        <v>6088</v>
      </c>
    </row>
    <row r="3700" spans="1:2" x14ac:dyDescent="0.35">
      <c r="A3700" s="1" t="s">
        <v>9461</v>
      </c>
      <c r="B3700" s="1" t="s">
        <v>5475</v>
      </c>
    </row>
    <row r="3701" spans="1:2" x14ac:dyDescent="0.35">
      <c r="A3701" s="1" t="s">
        <v>9462</v>
      </c>
      <c r="B3701" s="1" t="s">
        <v>8349</v>
      </c>
    </row>
    <row r="3702" spans="1:2" x14ac:dyDescent="0.35">
      <c r="A3702" s="1" t="s">
        <v>9463</v>
      </c>
      <c r="B3702" s="1" t="s">
        <v>5204</v>
      </c>
    </row>
    <row r="3703" spans="1:2" x14ac:dyDescent="0.35">
      <c r="A3703" s="1" t="s">
        <v>9464</v>
      </c>
      <c r="B3703" s="1" t="s">
        <v>4552</v>
      </c>
    </row>
    <row r="3704" spans="1:2" x14ac:dyDescent="0.35">
      <c r="A3704" s="1" t="s">
        <v>9465</v>
      </c>
      <c r="B3704" s="1" t="s">
        <v>5338</v>
      </c>
    </row>
    <row r="3705" spans="1:2" x14ac:dyDescent="0.35">
      <c r="A3705" s="1" t="s">
        <v>9466</v>
      </c>
      <c r="B3705" s="1" t="s">
        <v>5166</v>
      </c>
    </row>
    <row r="3706" spans="1:2" x14ac:dyDescent="0.35">
      <c r="A3706" s="1" t="s">
        <v>9467</v>
      </c>
      <c r="B3706" s="1" t="s">
        <v>5637</v>
      </c>
    </row>
    <row r="3707" spans="1:2" x14ac:dyDescent="0.35">
      <c r="A3707" s="1" t="s">
        <v>9468</v>
      </c>
      <c r="B3707" s="1" t="s">
        <v>9469</v>
      </c>
    </row>
    <row r="3708" spans="1:2" x14ac:dyDescent="0.35">
      <c r="A3708" s="1" t="s">
        <v>9470</v>
      </c>
      <c r="B3708" s="1" t="s">
        <v>4258</v>
      </c>
    </row>
    <row r="3709" spans="1:2" x14ac:dyDescent="0.35">
      <c r="A3709" s="1" t="s">
        <v>9471</v>
      </c>
      <c r="B3709" s="1" t="s">
        <v>4136</v>
      </c>
    </row>
    <row r="3710" spans="1:2" x14ac:dyDescent="0.35">
      <c r="A3710" s="1" t="s">
        <v>9472</v>
      </c>
      <c r="B3710" s="1" t="s">
        <v>7184</v>
      </c>
    </row>
    <row r="3711" spans="1:2" x14ac:dyDescent="0.35">
      <c r="A3711" s="1" t="s">
        <v>9473</v>
      </c>
      <c r="B3711" s="1" t="s">
        <v>4468</v>
      </c>
    </row>
    <row r="3712" spans="1:2" x14ac:dyDescent="0.35">
      <c r="A3712" s="1" t="s">
        <v>9474</v>
      </c>
      <c r="B3712" s="1" t="s">
        <v>5609</v>
      </c>
    </row>
    <row r="3713" spans="1:2" x14ac:dyDescent="0.35">
      <c r="A3713" s="1" t="s">
        <v>9475</v>
      </c>
      <c r="B3713" s="1" t="s">
        <v>5768</v>
      </c>
    </row>
    <row r="3714" spans="1:2" x14ac:dyDescent="0.35">
      <c r="A3714" s="1" t="s">
        <v>9476</v>
      </c>
      <c r="B3714" s="1" t="s">
        <v>6755</v>
      </c>
    </row>
    <row r="3715" spans="1:2" x14ac:dyDescent="0.35">
      <c r="A3715" s="1" t="s">
        <v>9477</v>
      </c>
      <c r="B3715" s="1" t="s">
        <v>4476</v>
      </c>
    </row>
    <row r="3716" spans="1:2" x14ac:dyDescent="0.35">
      <c r="A3716" s="1" t="s">
        <v>9478</v>
      </c>
      <c r="B3716" s="1" t="s">
        <v>5799</v>
      </c>
    </row>
    <row r="3717" spans="1:2" x14ac:dyDescent="0.35">
      <c r="A3717" s="1" t="s">
        <v>9479</v>
      </c>
      <c r="B3717" s="1" t="s">
        <v>4309</v>
      </c>
    </row>
    <row r="3718" spans="1:2" x14ac:dyDescent="0.35">
      <c r="A3718" s="1" t="s">
        <v>9480</v>
      </c>
      <c r="B3718" s="1" t="s">
        <v>9481</v>
      </c>
    </row>
    <row r="3719" spans="1:2" x14ac:dyDescent="0.35">
      <c r="A3719" s="1" t="s">
        <v>9482</v>
      </c>
      <c r="B3719" s="1" t="s">
        <v>4571</v>
      </c>
    </row>
    <row r="3720" spans="1:2" x14ac:dyDescent="0.35">
      <c r="A3720" s="1" t="s">
        <v>9483</v>
      </c>
      <c r="B3720" s="1" t="s">
        <v>9031</v>
      </c>
    </row>
    <row r="3721" spans="1:2" x14ac:dyDescent="0.35">
      <c r="A3721" s="1" t="s">
        <v>9484</v>
      </c>
      <c r="B3721" s="1" t="s">
        <v>4718</v>
      </c>
    </row>
    <row r="3722" spans="1:2" x14ac:dyDescent="0.35">
      <c r="A3722" s="1" t="s">
        <v>9485</v>
      </c>
      <c r="B3722" s="1" t="s">
        <v>4276</v>
      </c>
    </row>
    <row r="3723" spans="1:2" x14ac:dyDescent="0.35">
      <c r="A3723" s="1" t="s">
        <v>9486</v>
      </c>
      <c r="B3723" s="1" t="s">
        <v>6102</v>
      </c>
    </row>
    <row r="3724" spans="1:2" x14ac:dyDescent="0.35">
      <c r="A3724" s="1" t="s">
        <v>9487</v>
      </c>
      <c r="B3724" s="1" t="s">
        <v>6584</v>
      </c>
    </row>
    <row r="3725" spans="1:2" x14ac:dyDescent="0.35">
      <c r="A3725" s="1" t="s">
        <v>9488</v>
      </c>
      <c r="B3725" s="1" t="s">
        <v>9489</v>
      </c>
    </row>
    <row r="3726" spans="1:2" x14ac:dyDescent="0.35">
      <c r="A3726" s="1" t="s">
        <v>9490</v>
      </c>
      <c r="B3726" s="1" t="s">
        <v>7236</v>
      </c>
    </row>
    <row r="3727" spans="1:2" x14ac:dyDescent="0.35">
      <c r="A3727" s="1" t="s">
        <v>9491</v>
      </c>
      <c r="B3727" s="1" t="s">
        <v>7608</v>
      </c>
    </row>
    <row r="3728" spans="1:2" x14ac:dyDescent="0.35">
      <c r="A3728" s="1" t="s">
        <v>9492</v>
      </c>
      <c r="B3728" s="1" t="s">
        <v>6468</v>
      </c>
    </row>
    <row r="3729" spans="1:2" x14ac:dyDescent="0.35">
      <c r="A3729" s="1" t="s">
        <v>9493</v>
      </c>
      <c r="B3729" s="1" t="s">
        <v>4913</v>
      </c>
    </row>
    <row r="3730" spans="1:2" x14ac:dyDescent="0.35">
      <c r="A3730" s="1" t="s">
        <v>9494</v>
      </c>
      <c r="B3730" s="1" t="s">
        <v>4383</v>
      </c>
    </row>
    <row r="3731" spans="1:2" x14ac:dyDescent="0.35">
      <c r="A3731" s="1" t="s">
        <v>9495</v>
      </c>
      <c r="B3731" s="1" t="s">
        <v>8333</v>
      </c>
    </row>
    <row r="3732" spans="1:2" x14ac:dyDescent="0.35">
      <c r="A3732" s="1" t="s">
        <v>9496</v>
      </c>
      <c r="B3732" s="1" t="s">
        <v>9497</v>
      </c>
    </row>
    <row r="3733" spans="1:2" x14ac:dyDescent="0.35">
      <c r="A3733" s="1" t="s">
        <v>9498</v>
      </c>
      <c r="B3733" s="1" t="s">
        <v>5350</v>
      </c>
    </row>
    <row r="3734" spans="1:2" x14ac:dyDescent="0.35">
      <c r="A3734" s="1" t="s">
        <v>9499</v>
      </c>
      <c r="B3734" s="1" t="s">
        <v>5653</v>
      </c>
    </row>
    <row r="3735" spans="1:2" x14ac:dyDescent="0.35">
      <c r="A3735" s="1" t="s">
        <v>9500</v>
      </c>
      <c r="B3735" s="1" t="s">
        <v>4493</v>
      </c>
    </row>
    <row r="3736" spans="1:2" x14ac:dyDescent="0.35">
      <c r="A3736" s="1" t="s">
        <v>9501</v>
      </c>
      <c r="B3736" s="1" t="s">
        <v>4977</v>
      </c>
    </row>
    <row r="3737" spans="1:2" x14ac:dyDescent="0.35">
      <c r="A3737" s="1" t="s">
        <v>9502</v>
      </c>
      <c r="B3737" s="1" t="s">
        <v>5653</v>
      </c>
    </row>
    <row r="3738" spans="1:2" x14ac:dyDescent="0.35">
      <c r="A3738" s="1" t="s">
        <v>9503</v>
      </c>
      <c r="B3738" s="1" t="s">
        <v>4353</v>
      </c>
    </row>
    <row r="3739" spans="1:2" x14ac:dyDescent="0.35">
      <c r="A3739" s="1" t="s">
        <v>9504</v>
      </c>
      <c r="B3739" s="1" t="s">
        <v>4359</v>
      </c>
    </row>
    <row r="3740" spans="1:2" x14ac:dyDescent="0.35">
      <c r="A3740" s="1" t="s">
        <v>9505</v>
      </c>
      <c r="B3740" s="1" t="s">
        <v>4170</v>
      </c>
    </row>
    <row r="3741" spans="1:2" x14ac:dyDescent="0.35">
      <c r="A3741" s="1" t="s">
        <v>9506</v>
      </c>
      <c r="B3741" s="1" t="s">
        <v>5860</v>
      </c>
    </row>
    <row r="3742" spans="1:2" x14ac:dyDescent="0.35">
      <c r="A3742" s="1" t="s">
        <v>9507</v>
      </c>
      <c r="B3742" s="1" t="s">
        <v>5635</v>
      </c>
    </row>
    <row r="3743" spans="1:2" x14ac:dyDescent="0.35">
      <c r="A3743" s="1" t="s">
        <v>9508</v>
      </c>
      <c r="B3743" s="1" t="s">
        <v>4999</v>
      </c>
    </row>
    <row r="3744" spans="1:2" x14ac:dyDescent="0.35">
      <c r="A3744" s="1" t="s">
        <v>9509</v>
      </c>
      <c r="B3744" s="1" t="s">
        <v>5620</v>
      </c>
    </row>
    <row r="3745" spans="1:2" x14ac:dyDescent="0.35">
      <c r="A3745" s="1" t="s">
        <v>9510</v>
      </c>
      <c r="B3745" s="1" t="s">
        <v>8508</v>
      </c>
    </row>
    <row r="3746" spans="1:2" x14ac:dyDescent="0.35">
      <c r="A3746" s="1" t="s">
        <v>9511</v>
      </c>
      <c r="B3746" s="1" t="s">
        <v>6576</v>
      </c>
    </row>
    <row r="3747" spans="1:2" x14ac:dyDescent="0.35">
      <c r="A3747" s="1" t="s">
        <v>9512</v>
      </c>
      <c r="B3747" s="1" t="s">
        <v>6262</v>
      </c>
    </row>
    <row r="3748" spans="1:2" x14ac:dyDescent="0.35">
      <c r="A3748" s="1" t="s">
        <v>9513</v>
      </c>
      <c r="B3748" s="1" t="s">
        <v>4880</v>
      </c>
    </row>
    <row r="3749" spans="1:2" x14ac:dyDescent="0.35">
      <c r="A3749" s="1" t="s">
        <v>9514</v>
      </c>
      <c r="B3749" s="1" t="s">
        <v>6247</v>
      </c>
    </row>
    <row r="3750" spans="1:2" x14ac:dyDescent="0.35">
      <c r="A3750" s="1" t="s">
        <v>9515</v>
      </c>
      <c r="B3750" s="1" t="s">
        <v>5814</v>
      </c>
    </row>
    <row r="3751" spans="1:2" x14ac:dyDescent="0.35">
      <c r="A3751" s="1" t="s">
        <v>9516</v>
      </c>
      <c r="B3751" s="1" t="s">
        <v>4405</v>
      </c>
    </row>
    <row r="3752" spans="1:2" x14ac:dyDescent="0.35">
      <c r="A3752" s="1" t="s">
        <v>9517</v>
      </c>
      <c r="B3752" s="1" t="s">
        <v>4880</v>
      </c>
    </row>
    <row r="3753" spans="1:2" x14ac:dyDescent="0.35">
      <c r="A3753" s="1" t="s">
        <v>9518</v>
      </c>
      <c r="B3753" s="1" t="s">
        <v>9519</v>
      </c>
    </row>
    <row r="3754" spans="1:2" x14ac:dyDescent="0.35">
      <c r="A3754" s="1" t="s">
        <v>9520</v>
      </c>
      <c r="B3754" s="1" t="s">
        <v>5552</v>
      </c>
    </row>
    <row r="3755" spans="1:2" x14ac:dyDescent="0.35">
      <c r="A3755" s="1" t="s">
        <v>9521</v>
      </c>
      <c r="B3755" s="1" t="s">
        <v>9522</v>
      </c>
    </row>
    <row r="3756" spans="1:2" x14ac:dyDescent="0.35">
      <c r="A3756" s="1" t="s">
        <v>9523</v>
      </c>
      <c r="B3756" s="1" t="s">
        <v>9524</v>
      </c>
    </row>
    <row r="3757" spans="1:2" x14ac:dyDescent="0.35">
      <c r="A3757" s="1" t="s">
        <v>9525</v>
      </c>
      <c r="B3757" s="1" t="s">
        <v>9526</v>
      </c>
    </row>
    <row r="3758" spans="1:2" x14ac:dyDescent="0.35">
      <c r="A3758" s="1" t="s">
        <v>9527</v>
      </c>
      <c r="B3758" s="1" t="s">
        <v>9528</v>
      </c>
    </row>
    <row r="3759" spans="1:2" x14ac:dyDescent="0.35">
      <c r="A3759" s="1" t="s">
        <v>9529</v>
      </c>
      <c r="B3759" s="1" t="s">
        <v>8872</v>
      </c>
    </row>
    <row r="3760" spans="1:2" x14ac:dyDescent="0.35">
      <c r="A3760" s="1" t="s">
        <v>9530</v>
      </c>
      <c r="B3760" s="1" t="s">
        <v>7585</v>
      </c>
    </row>
    <row r="3761" spans="1:2" x14ac:dyDescent="0.35">
      <c r="A3761" s="1" t="s">
        <v>9531</v>
      </c>
      <c r="B3761" s="1" t="s">
        <v>6837</v>
      </c>
    </row>
    <row r="3762" spans="1:2" x14ac:dyDescent="0.35">
      <c r="A3762" s="1" t="s">
        <v>9532</v>
      </c>
      <c r="B3762" s="1" t="s">
        <v>5482</v>
      </c>
    </row>
    <row r="3763" spans="1:2" x14ac:dyDescent="0.35">
      <c r="A3763" s="1" t="s">
        <v>9533</v>
      </c>
      <c r="B3763" s="1" t="s">
        <v>6319</v>
      </c>
    </row>
    <row r="3764" spans="1:2" x14ac:dyDescent="0.35">
      <c r="A3764" s="1" t="s">
        <v>9534</v>
      </c>
      <c r="B3764" s="1" t="s">
        <v>4468</v>
      </c>
    </row>
    <row r="3765" spans="1:2" x14ac:dyDescent="0.35">
      <c r="A3765" s="1" t="s">
        <v>9535</v>
      </c>
      <c r="B3765" s="1" t="s">
        <v>8544</v>
      </c>
    </row>
    <row r="3766" spans="1:2" x14ac:dyDescent="0.35">
      <c r="A3766" s="1" t="s">
        <v>9536</v>
      </c>
      <c r="B3766" s="1" t="s">
        <v>4182</v>
      </c>
    </row>
    <row r="3767" spans="1:2" x14ac:dyDescent="0.35">
      <c r="A3767" s="1" t="s">
        <v>9537</v>
      </c>
      <c r="B3767" s="1" t="s">
        <v>9441</v>
      </c>
    </row>
    <row r="3768" spans="1:2" x14ac:dyDescent="0.35">
      <c r="A3768" s="1" t="s">
        <v>9538</v>
      </c>
      <c r="B3768" s="1" t="s">
        <v>9539</v>
      </c>
    </row>
    <row r="3769" spans="1:2" x14ac:dyDescent="0.35">
      <c r="A3769" s="1" t="s">
        <v>9540</v>
      </c>
      <c r="B3769" s="1" t="s">
        <v>7281</v>
      </c>
    </row>
    <row r="3770" spans="1:2" x14ac:dyDescent="0.35">
      <c r="A3770" s="1" t="s">
        <v>9541</v>
      </c>
      <c r="B3770" s="1" t="s">
        <v>5930</v>
      </c>
    </row>
    <row r="3771" spans="1:2" x14ac:dyDescent="0.35">
      <c r="A3771" s="1" t="s">
        <v>9542</v>
      </c>
      <c r="B3771" s="1" t="s">
        <v>5196</v>
      </c>
    </row>
    <row r="3772" spans="1:2" x14ac:dyDescent="0.35">
      <c r="A3772" s="1" t="s">
        <v>9543</v>
      </c>
      <c r="B3772" s="1" t="s">
        <v>4689</v>
      </c>
    </row>
    <row r="3773" spans="1:2" x14ac:dyDescent="0.35">
      <c r="A3773" s="1" t="s">
        <v>9544</v>
      </c>
      <c r="B3773" s="1" t="s">
        <v>5338</v>
      </c>
    </row>
    <row r="3774" spans="1:2" x14ac:dyDescent="0.35">
      <c r="A3774" s="1" t="s">
        <v>9545</v>
      </c>
      <c r="B3774" s="1" t="s">
        <v>8512</v>
      </c>
    </row>
    <row r="3775" spans="1:2" x14ac:dyDescent="0.35">
      <c r="A3775" s="1" t="s">
        <v>9546</v>
      </c>
      <c r="B3775" s="1" t="s">
        <v>8682</v>
      </c>
    </row>
    <row r="3776" spans="1:2" x14ac:dyDescent="0.35">
      <c r="A3776" s="1" t="s">
        <v>9547</v>
      </c>
      <c r="B3776" s="1" t="s">
        <v>4736</v>
      </c>
    </row>
    <row r="3777" spans="1:2" x14ac:dyDescent="0.35">
      <c r="A3777" s="1" t="s">
        <v>9548</v>
      </c>
      <c r="B3777" s="1" t="s">
        <v>9549</v>
      </c>
    </row>
    <row r="3778" spans="1:2" x14ac:dyDescent="0.35">
      <c r="A3778" s="1" t="s">
        <v>9550</v>
      </c>
      <c r="B3778" s="1" t="s">
        <v>9551</v>
      </c>
    </row>
    <row r="3779" spans="1:2" x14ac:dyDescent="0.35">
      <c r="A3779" s="1" t="s">
        <v>9552</v>
      </c>
      <c r="B3779" s="1" t="s">
        <v>9064</v>
      </c>
    </row>
    <row r="3780" spans="1:2" x14ac:dyDescent="0.35">
      <c r="A3780" s="1" t="s">
        <v>9553</v>
      </c>
      <c r="B3780" s="1" t="s">
        <v>4938</v>
      </c>
    </row>
    <row r="3781" spans="1:2" x14ac:dyDescent="0.35">
      <c r="A3781" s="1" t="s">
        <v>9554</v>
      </c>
      <c r="B3781" s="1" t="s">
        <v>6994</v>
      </c>
    </row>
    <row r="3782" spans="1:2" x14ac:dyDescent="0.35">
      <c r="A3782" s="1" t="s">
        <v>9555</v>
      </c>
      <c r="B3782" s="1" t="s">
        <v>6290</v>
      </c>
    </row>
    <row r="3783" spans="1:2" x14ac:dyDescent="0.35">
      <c r="A3783" s="1" t="s">
        <v>9556</v>
      </c>
      <c r="B3783" s="1" t="s">
        <v>4970</v>
      </c>
    </row>
    <row r="3784" spans="1:2" x14ac:dyDescent="0.35">
      <c r="A3784" s="1" t="s">
        <v>9557</v>
      </c>
      <c r="B3784" s="1" t="s">
        <v>6411</v>
      </c>
    </row>
    <row r="3785" spans="1:2" x14ac:dyDescent="0.35">
      <c r="A3785" s="1" t="s">
        <v>9558</v>
      </c>
      <c r="B3785" s="1" t="s">
        <v>4182</v>
      </c>
    </row>
    <row r="3786" spans="1:2" x14ac:dyDescent="0.35">
      <c r="A3786" s="1" t="s">
        <v>9559</v>
      </c>
      <c r="B3786" s="1" t="s">
        <v>5959</v>
      </c>
    </row>
    <row r="3787" spans="1:2" x14ac:dyDescent="0.35">
      <c r="A3787" s="1" t="s">
        <v>9560</v>
      </c>
      <c r="B3787" s="1" t="s">
        <v>5042</v>
      </c>
    </row>
    <row r="3788" spans="1:2" x14ac:dyDescent="0.35">
      <c r="A3788" s="1" t="s">
        <v>9561</v>
      </c>
      <c r="B3788" s="1" t="s">
        <v>6480</v>
      </c>
    </row>
    <row r="3789" spans="1:2" x14ac:dyDescent="0.35">
      <c r="A3789" s="1" t="s">
        <v>9562</v>
      </c>
      <c r="B3789" s="1" t="s">
        <v>4164</v>
      </c>
    </row>
    <row r="3790" spans="1:2" x14ac:dyDescent="0.35">
      <c r="A3790" s="1" t="s">
        <v>9563</v>
      </c>
      <c r="B3790" s="1" t="s">
        <v>4541</v>
      </c>
    </row>
    <row r="3791" spans="1:2" x14ac:dyDescent="0.35">
      <c r="A3791" s="1" t="s">
        <v>9564</v>
      </c>
      <c r="B3791" s="1" t="s">
        <v>4689</v>
      </c>
    </row>
    <row r="3792" spans="1:2" x14ac:dyDescent="0.35">
      <c r="A3792" s="1" t="s">
        <v>9565</v>
      </c>
      <c r="B3792" s="1" t="s">
        <v>7053</v>
      </c>
    </row>
    <row r="3793" spans="1:2" x14ac:dyDescent="0.35">
      <c r="A3793" s="1" t="s">
        <v>9566</v>
      </c>
      <c r="B3793" s="1" t="s">
        <v>9297</v>
      </c>
    </row>
    <row r="3794" spans="1:2" x14ac:dyDescent="0.35">
      <c r="A3794" s="1" t="s">
        <v>9567</v>
      </c>
      <c r="B3794" s="1" t="s">
        <v>4776</v>
      </c>
    </row>
    <row r="3795" spans="1:2" x14ac:dyDescent="0.35">
      <c r="A3795" s="1" t="s">
        <v>9568</v>
      </c>
      <c r="B3795" s="1" t="s">
        <v>6654</v>
      </c>
    </row>
    <row r="3796" spans="1:2" x14ac:dyDescent="0.35">
      <c r="A3796" s="1" t="s">
        <v>9569</v>
      </c>
      <c r="B3796" s="1" t="s">
        <v>9570</v>
      </c>
    </row>
    <row r="3797" spans="1:2" x14ac:dyDescent="0.35">
      <c r="A3797" s="1" t="s">
        <v>9571</v>
      </c>
      <c r="B3797" s="1" t="s">
        <v>6424</v>
      </c>
    </row>
    <row r="3798" spans="1:2" x14ac:dyDescent="0.35">
      <c r="A3798" s="1" t="s">
        <v>9572</v>
      </c>
      <c r="B3798" s="1" t="s">
        <v>9573</v>
      </c>
    </row>
    <row r="3799" spans="1:2" x14ac:dyDescent="0.35">
      <c r="A3799" s="1" t="s">
        <v>9574</v>
      </c>
      <c r="B3799" s="1" t="s">
        <v>6176</v>
      </c>
    </row>
    <row r="3800" spans="1:2" x14ac:dyDescent="0.35">
      <c r="A3800" s="1" t="s">
        <v>9575</v>
      </c>
      <c r="B3800" s="1" t="s">
        <v>5766</v>
      </c>
    </row>
    <row r="3801" spans="1:2" x14ac:dyDescent="0.35">
      <c r="A3801" s="1" t="s">
        <v>9576</v>
      </c>
      <c r="B3801" s="1" t="s">
        <v>6879</v>
      </c>
    </row>
    <row r="3802" spans="1:2" x14ac:dyDescent="0.35">
      <c r="A3802" s="1" t="s">
        <v>9577</v>
      </c>
      <c r="B3802" s="1" t="s">
        <v>4355</v>
      </c>
    </row>
    <row r="3803" spans="1:2" x14ac:dyDescent="0.35">
      <c r="A3803" s="1" t="s">
        <v>9578</v>
      </c>
      <c r="B3803" s="1" t="s">
        <v>4865</v>
      </c>
    </row>
    <row r="3804" spans="1:2" x14ac:dyDescent="0.35">
      <c r="A3804" s="1" t="s">
        <v>9579</v>
      </c>
      <c r="B3804" s="1" t="s">
        <v>4712</v>
      </c>
    </row>
    <row r="3805" spans="1:2" x14ac:dyDescent="0.35">
      <c r="A3805" s="1" t="s">
        <v>9580</v>
      </c>
      <c r="B3805" s="1" t="s">
        <v>7626</v>
      </c>
    </row>
    <row r="3806" spans="1:2" x14ac:dyDescent="0.35">
      <c r="A3806" s="1" t="s">
        <v>9581</v>
      </c>
      <c r="B3806" s="1" t="s">
        <v>9582</v>
      </c>
    </row>
    <row r="3807" spans="1:2" x14ac:dyDescent="0.35">
      <c r="A3807" s="1" t="s">
        <v>9583</v>
      </c>
      <c r="B3807" s="1" t="s">
        <v>8131</v>
      </c>
    </row>
    <row r="3808" spans="1:2" x14ac:dyDescent="0.35">
      <c r="A3808" s="1" t="s">
        <v>9584</v>
      </c>
      <c r="B3808" s="1" t="s">
        <v>4292</v>
      </c>
    </row>
    <row r="3809" spans="1:2" x14ac:dyDescent="0.35">
      <c r="A3809" s="1" t="s">
        <v>9585</v>
      </c>
      <c r="B3809" s="1" t="s">
        <v>5651</v>
      </c>
    </row>
    <row r="3810" spans="1:2" x14ac:dyDescent="0.35">
      <c r="A3810" s="1" t="s">
        <v>9586</v>
      </c>
      <c r="B3810" s="1" t="s">
        <v>5447</v>
      </c>
    </row>
    <row r="3811" spans="1:2" x14ac:dyDescent="0.35">
      <c r="A3811" s="1" t="s">
        <v>9587</v>
      </c>
      <c r="B3811" s="1" t="s">
        <v>4168</v>
      </c>
    </row>
    <row r="3812" spans="1:2" x14ac:dyDescent="0.35">
      <c r="A3812" s="1" t="s">
        <v>9588</v>
      </c>
      <c r="B3812" s="1" t="s">
        <v>4361</v>
      </c>
    </row>
    <row r="3813" spans="1:2" x14ac:dyDescent="0.35">
      <c r="A3813" s="1" t="s">
        <v>9589</v>
      </c>
      <c r="B3813" s="1" t="s">
        <v>7731</v>
      </c>
    </row>
    <row r="3814" spans="1:2" x14ac:dyDescent="0.35">
      <c r="A3814" s="1" t="s">
        <v>9590</v>
      </c>
      <c r="B3814" s="1" t="s">
        <v>7279</v>
      </c>
    </row>
    <row r="3815" spans="1:2" x14ac:dyDescent="0.35">
      <c r="A3815" s="1" t="s">
        <v>9591</v>
      </c>
      <c r="B3815" s="1" t="s">
        <v>6452</v>
      </c>
    </row>
    <row r="3816" spans="1:2" x14ac:dyDescent="0.35">
      <c r="A3816" s="1" t="s">
        <v>9592</v>
      </c>
      <c r="B3816" s="1" t="s">
        <v>4560</v>
      </c>
    </row>
    <row r="3817" spans="1:2" x14ac:dyDescent="0.35">
      <c r="A3817" s="1" t="s">
        <v>9593</v>
      </c>
      <c r="B3817" s="1" t="s">
        <v>5237</v>
      </c>
    </row>
    <row r="3818" spans="1:2" x14ac:dyDescent="0.35">
      <c r="A3818" s="1" t="s">
        <v>9594</v>
      </c>
      <c r="B3818" s="1" t="s">
        <v>9595</v>
      </c>
    </row>
    <row r="3819" spans="1:2" x14ac:dyDescent="0.35">
      <c r="A3819" s="1" t="s">
        <v>9596</v>
      </c>
      <c r="B3819" s="1" t="s">
        <v>4389</v>
      </c>
    </row>
    <row r="3820" spans="1:2" x14ac:dyDescent="0.35">
      <c r="A3820" s="1" t="s">
        <v>9597</v>
      </c>
      <c r="B3820" s="1" t="s">
        <v>4895</v>
      </c>
    </row>
    <row r="3821" spans="1:2" x14ac:dyDescent="0.35">
      <c r="A3821" s="1" t="s">
        <v>9598</v>
      </c>
      <c r="B3821" s="1" t="s">
        <v>5015</v>
      </c>
    </row>
    <row r="3822" spans="1:2" x14ac:dyDescent="0.35">
      <c r="A3822" s="1" t="s">
        <v>9599</v>
      </c>
      <c r="B3822" s="1" t="s">
        <v>5814</v>
      </c>
    </row>
    <row r="3823" spans="1:2" x14ac:dyDescent="0.35">
      <c r="A3823" s="1" t="s">
        <v>9600</v>
      </c>
      <c r="B3823" s="1" t="s">
        <v>4964</v>
      </c>
    </row>
    <row r="3824" spans="1:2" x14ac:dyDescent="0.35">
      <c r="A3824" s="1" t="s">
        <v>9601</v>
      </c>
      <c r="B3824" s="1" t="s">
        <v>6191</v>
      </c>
    </row>
    <row r="3825" spans="1:2" x14ac:dyDescent="0.35">
      <c r="A3825" s="1" t="s">
        <v>9602</v>
      </c>
      <c r="B3825" s="1" t="s">
        <v>4226</v>
      </c>
    </row>
    <row r="3826" spans="1:2" x14ac:dyDescent="0.35">
      <c r="A3826" s="1" t="s">
        <v>9603</v>
      </c>
      <c r="B3826" s="1" t="s">
        <v>7830</v>
      </c>
    </row>
    <row r="3827" spans="1:2" x14ac:dyDescent="0.35">
      <c r="A3827" s="1" t="s">
        <v>9604</v>
      </c>
      <c r="B3827" s="1" t="s">
        <v>5456</v>
      </c>
    </row>
    <row r="3828" spans="1:2" x14ac:dyDescent="0.35">
      <c r="A3828" s="1" t="s">
        <v>9605</v>
      </c>
      <c r="B3828" s="1" t="s">
        <v>6504</v>
      </c>
    </row>
    <row r="3829" spans="1:2" x14ac:dyDescent="0.35">
      <c r="A3829" s="1" t="s">
        <v>9606</v>
      </c>
      <c r="B3829" s="1" t="s">
        <v>5288</v>
      </c>
    </row>
    <row r="3830" spans="1:2" x14ac:dyDescent="0.35">
      <c r="A3830" s="1" t="s">
        <v>9607</v>
      </c>
      <c r="B3830" s="1" t="s">
        <v>4573</v>
      </c>
    </row>
    <row r="3831" spans="1:2" x14ac:dyDescent="0.35">
      <c r="A3831" s="1" t="s">
        <v>9608</v>
      </c>
      <c r="B3831" s="1" t="s">
        <v>7126</v>
      </c>
    </row>
    <row r="3832" spans="1:2" x14ac:dyDescent="0.35">
      <c r="A3832" s="1" t="s">
        <v>9609</v>
      </c>
      <c r="B3832" s="1" t="s">
        <v>4634</v>
      </c>
    </row>
    <row r="3833" spans="1:2" x14ac:dyDescent="0.35">
      <c r="A3833" s="1" t="s">
        <v>9610</v>
      </c>
      <c r="B3833" s="1" t="s">
        <v>4278</v>
      </c>
    </row>
    <row r="3834" spans="1:2" x14ac:dyDescent="0.35">
      <c r="A3834" s="1" t="s">
        <v>9611</v>
      </c>
      <c r="B3834" s="1" t="s">
        <v>4216</v>
      </c>
    </row>
    <row r="3835" spans="1:2" x14ac:dyDescent="0.35">
      <c r="A3835" s="1" t="s">
        <v>9612</v>
      </c>
      <c r="B3835" s="1" t="s">
        <v>5852</v>
      </c>
    </row>
    <row r="3836" spans="1:2" x14ac:dyDescent="0.35">
      <c r="A3836" s="1" t="s">
        <v>9613</v>
      </c>
      <c r="B3836" s="1" t="s">
        <v>5366</v>
      </c>
    </row>
    <row r="3837" spans="1:2" x14ac:dyDescent="0.35">
      <c r="A3837" s="1" t="s">
        <v>9614</v>
      </c>
      <c r="B3837" s="1" t="s">
        <v>6994</v>
      </c>
    </row>
    <row r="3838" spans="1:2" x14ac:dyDescent="0.35">
      <c r="A3838" s="1" t="s">
        <v>9615</v>
      </c>
      <c r="B3838" s="1" t="s">
        <v>4391</v>
      </c>
    </row>
    <row r="3839" spans="1:2" x14ac:dyDescent="0.35">
      <c r="A3839" s="1" t="s">
        <v>9616</v>
      </c>
      <c r="B3839" s="1" t="s">
        <v>9617</v>
      </c>
    </row>
    <row r="3840" spans="1:2" x14ac:dyDescent="0.35">
      <c r="A3840" s="1" t="s">
        <v>9618</v>
      </c>
      <c r="B3840" s="1" t="s">
        <v>8208</v>
      </c>
    </row>
    <row r="3841" spans="1:2" x14ac:dyDescent="0.35">
      <c r="A3841" s="1" t="s">
        <v>9619</v>
      </c>
      <c r="B3841" s="1" t="s">
        <v>9620</v>
      </c>
    </row>
    <row r="3842" spans="1:2" x14ac:dyDescent="0.35">
      <c r="A3842" s="1" t="s">
        <v>9621</v>
      </c>
      <c r="B3842" s="1" t="s">
        <v>9622</v>
      </c>
    </row>
    <row r="3843" spans="1:2" x14ac:dyDescent="0.35">
      <c r="A3843" s="1" t="s">
        <v>9623</v>
      </c>
      <c r="B3843" s="1" t="s">
        <v>6548</v>
      </c>
    </row>
    <row r="3844" spans="1:2" x14ac:dyDescent="0.35">
      <c r="A3844" s="1" t="s">
        <v>9624</v>
      </c>
      <c r="B3844" s="1" t="s">
        <v>5965</v>
      </c>
    </row>
    <row r="3845" spans="1:2" x14ac:dyDescent="0.35">
      <c r="A3845" s="1" t="s">
        <v>9625</v>
      </c>
      <c r="B3845" s="1" t="s">
        <v>5687</v>
      </c>
    </row>
    <row r="3846" spans="1:2" x14ac:dyDescent="0.35">
      <c r="A3846" s="1" t="s">
        <v>9626</v>
      </c>
      <c r="B3846" s="1" t="s">
        <v>7116</v>
      </c>
    </row>
    <row r="3847" spans="1:2" x14ac:dyDescent="0.35">
      <c r="A3847" s="1" t="s">
        <v>9627</v>
      </c>
      <c r="B3847" s="1" t="s">
        <v>5965</v>
      </c>
    </row>
    <row r="3848" spans="1:2" x14ac:dyDescent="0.35">
      <c r="A3848" s="1" t="s">
        <v>9628</v>
      </c>
      <c r="B3848" s="1" t="s">
        <v>7736</v>
      </c>
    </row>
    <row r="3849" spans="1:2" x14ac:dyDescent="0.35">
      <c r="A3849" s="1" t="s">
        <v>9629</v>
      </c>
      <c r="B3849" s="1" t="s">
        <v>4391</v>
      </c>
    </row>
    <row r="3850" spans="1:2" x14ac:dyDescent="0.35">
      <c r="A3850" s="1" t="s">
        <v>9630</v>
      </c>
      <c r="B3850" s="1" t="s">
        <v>4507</v>
      </c>
    </row>
    <row r="3851" spans="1:2" x14ac:dyDescent="0.35">
      <c r="A3851" s="1" t="s">
        <v>9631</v>
      </c>
      <c r="B3851" s="1" t="s">
        <v>9632</v>
      </c>
    </row>
    <row r="3852" spans="1:2" x14ac:dyDescent="0.35">
      <c r="A3852" s="1" t="s">
        <v>9633</v>
      </c>
      <c r="B3852" s="1" t="s">
        <v>7480</v>
      </c>
    </row>
    <row r="3853" spans="1:2" x14ac:dyDescent="0.35">
      <c r="A3853" s="1" t="s">
        <v>9634</v>
      </c>
      <c r="B3853" s="1" t="s">
        <v>6357</v>
      </c>
    </row>
    <row r="3854" spans="1:2" x14ac:dyDescent="0.35">
      <c r="A3854" s="1" t="s">
        <v>9635</v>
      </c>
      <c r="B3854" s="1" t="s">
        <v>5403</v>
      </c>
    </row>
    <row r="3855" spans="1:2" x14ac:dyDescent="0.35">
      <c r="A3855" s="1" t="s">
        <v>9636</v>
      </c>
      <c r="B3855" s="1" t="s">
        <v>4610</v>
      </c>
    </row>
    <row r="3856" spans="1:2" x14ac:dyDescent="0.35">
      <c r="A3856" s="1" t="s">
        <v>9637</v>
      </c>
      <c r="B3856" s="1" t="s">
        <v>5414</v>
      </c>
    </row>
    <row r="3857" spans="1:2" x14ac:dyDescent="0.35">
      <c r="A3857" s="1" t="s">
        <v>9638</v>
      </c>
      <c r="B3857" s="1" t="s">
        <v>9639</v>
      </c>
    </row>
    <row r="3858" spans="1:2" x14ac:dyDescent="0.35">
      <c r="A3858" s="1" t="s">
        <v>9640</v>
      </c>
      <c r="B3858" s="1" t="s">
        <v>6035</v>
      </c>
    </row>
    <row r="3859" spans="1:2" x14ac:dyDescent="0.35">
      <c r="A3859" s="1" t="s">
        <v>9641</v>
      </c>
      <c r="B3859" s="1" t="s">
        <v>4456</v>
      </c>
    </row>
    <row r="3860" spans="1:2" x14ac:dyDescent="0.35">
      <c r="A3860" s="1" t="s">
        <v>9642</v>
      </c>
      <c r="B3860" s="1" t="s">
        <v>6262</v>
      </c>
    </row>
    <row r="3861" spans="1:2" x14ac:dyDescent="0.35">
      <c r="A3861" s="1" t="s">
        <v>9643</v>
      </c>
      <c r="B3861" s="1" t="s">
        <v>5596</v>
      </c>
    </row>
    <row r="3862" spans="1:2" x14ac:dyDescent="0.35">
      <c r="A3862" s="1" t="s">
        <v>9644</v>
      </c>
      <c r="B3862" s="1" t="s">
        <v>4624</v>
      </c>
    </row>
    <row r="3863" spans="1:2" x14ac:dyDescent="0.35">
      <c r="A3863" s="1" t="s">
        <v>9645</v>
      </c>
      <c r="B3863" s="1" t="s">
        <v>6406</v>
      </c>
    </row>
    <row r="3864" spans="1:2" x14ac:dyDescent="0.35">
      <c r="A3864" s="1" t="s">
        <v>9646</v>
      </c>
      <c r="B3864" s="1" t="s">
        <v>5971</v>
      </c>
    </row>
    <row r="3865" spans="1:2" x14ac:dyDescent="0.35">
      <c r="A3865" s="1" t="s">
        <v>9647</v>
      </c>
      <c r="B3865" s="1" t="s">
        <v>5699</v>
      </c>
    </row>
    <row r="3866" spans="1:2" x14ac:dyDescent="0.35">
      <c r="A3866" s="1" t="s">
        <v>9648</v>
      </c>
      <c r="B3866" s="1" t="s">
        <v>9649</v>
      </c>
    </row>
    <row r="3867" spans="1:2" x14ac:dyDescent="0.35">
      <c r="A3867" s="1" t="s">
        <v>9650</v>
      </c>
      <c r="B3867" s="1" t="s">
        <v>5372</v>
      </c>
    </row>
    <row r="3868" spans="1:2" x14ac:dyDescent="0.35">
      <c r="A3868" s="1" t="s">
        <v>9651</v>
      </c>
      <c r="B3868" s="1" t="s">
        <v>4575</v>
      </c>
    </row>
    <row r="3869" spans="1:2" x14ac:dyDescent="0.35">
      <c r="A3869" s="1" t="s">
        <v>9652</v>
      </c>
      <c r="B3869" s="1" t="s">
        <v>4668</v>
      </c>
    </row>
    <row r="3870" spans="1:2" x14ac:dyDescent="0.35">
      <c r="A3870" s="1" t="s">
        <v>9653</v>
      </c>
      <c r="B3870" s="1" t="s">
        <v>4877</v>
      </c>
    </row>
    <row r="3871" spans="1:2" x14ac:dyDescent="0.35">
      <c r="A3871" s="1" t="s">
        <v>9654</v>
      </c>
      <c r="B3871" s="1" t="s">
        <v>7170</v>
      </c>
    </row>
    <row r="3872" spans="1:2" x14ac:dyDescent="0.35">
      <c r="A3872" s="1" t="s">
        <v>9655</v>
      </c>
      <c r="B3872" s="1" t="s">
        <v>6468</v>
      </c>
    </row>
    <row r="3873" spans="1:2" x14ac:dyDescent="0.35">
      <c r="A3873" s="1" t="s">
        <v>9656</v>
      </c>
      <c r="B3873" s="1" t="s">
        <v>6518</v>
      </c>
    </row>
    <row r="3874" spans="1:2" x14ac:dyDescent="0.35">
      <c r="A3874" s="1" t="s">
        <v>9657</v>
      </c>
      <c r="B3874" s="1" t="s">
        <v>9524</v>
      </c>
    </row>
    <row r="3875" spans="1:2" x14ac:dyDescent="0.35">
      <c r="A3875" s="1" t="s">
        <v>9658</v>
      </c>
      <c r="B3875" s="1" t="s">
        <v>5395</v>
      </c>
    </row>
    <row r="3876" spans="1:2" x14ac:dyDescent="0.35">
      <c r="A3876" s="1" t="s">
        <v>9659</v>
      </c>
      <c r="B3876" s="1" t="s">
        <v>6198</v>
      </c>
    </row>
    <row r="3877" spans="1:2" x14ac:dyDescent="0.35">
      <c r="A3877" s="1" t="s">
        <v>9660</v>
      </c>
      <c r="B3877" s="1" t="s">
        <v>4863</v>
      </c>
    </row>
    <row r="3878" spans="1:2" x14ac:dyDescent="0.35">
      <c r="A3878" s="1" t="s">
        <v>9661</v>
      </c>
      <c r="B3878" s="1" t="s">
        <v>6576</v>
      </c>
    </row>
    <row r="3879" spans="1:2" x14ac:dyDescent="0.35">
      <c r="A3879" s="1" t="s">
        <v>9662</v>
      </c>
      <c r="B3879" s="1" t="s">
        <v>7170</v>
      </c>
    </row>
    <row r="3880" spans="1:2" x14ac:dyDescent="0.35">
      <c r="A3880" s="1" t="s">
        <v>9663</v>
      </c>
      <c r="B3880" s="1" t="s">
        <v>8633</v>
      </c>
    </row>
    <row r="3881" spans="1:2" x14ac:dyDescent="0.35">
      <c r="A3881" s="1" t="s">
        <v>9664</v>
      </c>
      <c r="B3881" s="1" t="s">
        <v>5245</v>
      </c>
    </row>
    <row r="3882" spans="1:2" x14ac:dyDescent="0.35">
      <c r="A3882" s="1" t="s">
        <v>9665</v>
      </c>
      <c r="B3882" s="1" t="s">
        <v>4497</v>
      </c>
    </row>
    <row r="3883" spans="1:2" x14ac:dyDescent="0.35">
      <c r="A3883" s="1" t="s">
        <v>9666</v>
      </c>
      <c r="B3883" s="1" t="s">
        <v>5885</v>
      </c>
    </row>
    <row r="3884" spans="1:2" x14ac:dyDescent="0.35">
      <c r="A3884" s="1" t="s">
        <v>9667</v>
      </c>
      <c r="B3884" s="1" t="s">
        <v>7500</v>
      </c>
    </row>
    <row r="3885" spans="1:2" x14ac:dyDescent="0.35">
      <c r="A3885" s="1" t="s">
        <v>9668</v>
      </c>
      <c r="B3885" s="1" t="s">
        <v>4122</v>
      </c>
    </row>
    <row r="3886" spans="1:2" x14ac:dyDescent="0.35">
      <c r="A3886" s="1" t="s">
        <v>9669</v>
      </c>
      <c r="B3886" s="1" t="s">
        <v>5781</v>
      </c>
    </row>
    <row r="3887" spans="1:2" x14ac:dyDescent="0.35">
      <c r="A3887" s="1" t="s">
        <v>9670</v>
      </c>
      <c r="B3887" s="1" t="s">
        <v>4160</v>
      </c>
    </row>
    <row r="3888" spans="1:2" x14ac:dyDescent="0.35">
      <c r="A3888" s="1" t="s">
        <v>9671</v>
      </c>
      <c r="B3888" s="1" t="s">
        <v>5898</v>
      </c>
    </row>
    <row r="3889" spans="1:2" x14ac:dyDescent="0.35">
      <c r="A3889" s="1" t="s">
        <v>9672</v>
      </c>
      <c r="B3889" s="1" t="s">
        <v>6134</v>
      </c>
    </row>
    <row r="3890" spans="1:2" x14ac:dyDescent="0.35">
      <c r="A3890" s="1" t="s">
        <v>9673</v>
      </c>
      <c r="B3890" s="1" t="s">
        <v>5635</v>
      </c>
    </row>
    <row r="3891" spans="1:2" x14ac:dyDescent="0.35">
      <c r="A3891" s="1" t="s">
        <v>9674</v>
      </c>
      <c r="B3891" s="1" t="s">
        <v>4493</v>
      </c>
    </row>
    <row r="3892" spans="1:2" x14ac:dyDescent="0.35">
      <c r="A3892" s="1" t="s">
        <v>9675</v>
      </c>
      <c r="B3892" s="1" t="s">
        <v>5717</v>
      </c>
    </row>
    <row r="3893" spans="1:2" x14ac:dyDescent="0.35">
      <c r="A3893" s="1" t="s">
        <v>9676</v>
      </c>
      <c r="B3893" s="1" t="s">
        <v>4480</v>
      </c>
    </row>
    <row r="3894" spans="1:2" x14ac:dyDescent="0.35">
      <c r="A3894" s="1" t="s">
        <v>9677</v>
      </c>
      <c r="B3894" s="1" t="s">
        <v>4216</v>
      </c>
    </row>
    <row r="3895" spans="1:2" x14ac:dyDescent="0.35">
      <c r="A3895" s="1" t="s">
        <v>9678</v>
      </c>
      <c r="B3895" s="1" t="s">
        <v>4774</v>
      </c>
    </row>
    <row r="3896" spans="1:2" x14ac:dyDescent="0.35">
      <c r="A3896" s="1" t="s">
        <v>9679</v>
      </c>
      <c r="B3896" s="1" t="s">
        <v>9027</v>
      </c>
    </row>
    <row r="3897" spans="1:2" x14ac:dyDescent="0.35">
      <c r="A3897" s="1" t="s">
        <v>9680</v>
      </c>
      <c r="B3897" s="1" t="s">
        <v>4808</v>
      </c>
    </row>
    <row r="3898" spans="1:2" x14ac:dyDescent="0.35">
      <c r="A3898" s="1" t="s">
        <v>9681</v>
      </c>
      <c r="B3898" s="1" t="s">
        <v>9497</v>
      </c>
    </row>
    <row r="3899" spans="1:2" x14ac:dyDescent="0.35">
      <c r="A3899" s="1" t="s">
        <v>9682</v>
      </c>
      <c r="B3899" s="1" t="s">
        <v>4547</v>
      </c>
    </row>
    <row r="3900" spans="1:2" x14ac:dyDescent="0.35">
      <c r="A3900" s="1" t="s">
        <v>9683</v>
      </c>
      <c r="B3900" s="1" t="s">
        <v>6986</v>
      </c>
    </row>
    <row r="3901" spans="1:2" x14ac:dyDescent="0.35">
      <c r="A3901" s="1" t="s">
        <v>9684</v>
      </c>
      <c r="B3901" s="1" t="s">
        <v>5607</v>
      </c>
    </row>
    <row r="3902" spans="1:2" x14ac:dyDescent="0.35">
      <c r="A3902" s="1" t="s">
        <v>9685</v>
      </c>
      <c r="B3902" s="1" t="s">
        <v>7008</v>
      </c>
    </row>
    <row r="3903" spans="1:2" x14ac:dyDescent="0.35">
      <c r="A3903" s="1" t="s">
        <v>9686</v>
      </c>
      <c r="B3903" s="1" t="s">
        <v>6321</v>
      </c>
    </row>
    <row r="3904" spans="1:2" x14ac:dyDescent="0.35">
      <c r="A3904" s="1" t="s">
        <v>9687</v>
      </c>
      <c r="B3904" s="1" t="s">
        <v>5005</v>
      </c>
    </row>
    <row r="3905" spans="1:2" x14ac:dyDescent="0.35">
      <c r="A3905" s="1" t="s">
        <v>9688</v>
      </c>
      <c r="B3905" s="1" t="s">
        <v>5909</v>
      </c>
    </row>
    <row r="3906" spans="1:2" x14ac:dyDescent="0.35">
      <c r="A3906" s="1" t="s">
        <v>9689</v>
      </c>
      <c r="B3906" s="1" t="s">
        <v>4490</v>
      </c>
    </row>
    <row r="3907" spans="1:2" x14ac:dyDescent="0.35">
      <c r="A3907" s="1" t="s">
        <v>9690</v>
      </c>
      <c r="B3907" s="1" t="s">
        <v>7193</v>
      </c>
    </row>
    <row r="3908" spans="1:2" x14ac:dyDescent="0.35">
      <c r="A3908" s="1" t="s">
        <v>9691</v>
      </c>
      <c r="B3908" s="1" t="s">
        <v>7417</v>
      </c>
    </row>
    <row r="3909" spans="1:2" x14ac:dyDescent="0.35">
      <c r="A3909" s="1" t="s">
        <v>9692</v>
      </c>
      <c r="B3909" s="1" t="s">
        <v>5544</v>
      </c>
    </row>
    <row r="3910" spans="1:2" x14ac:dyDescent="0.35">
      <c r="A3910" s="1" t="s">
        <v>9693</v>
      </c>
      <c r="B3910" s="1" t="s">
        <v>9694</v>
      </c>
    </row>
    <row r="3911" spans="1:2" x14ac:dyDescent="0.35">
      <c r="A3911" s="1" t="s">
        <v>9695</v>
      </c>
      <c r="B3911" s="1" t="s">
        <v>8392</v>
      </c>
    </row>
    <row r="3912" spans="1:2" x14ac:dyDescent="0.35">
      <c r="A3912" s="1" t="s">
        <v>9696</v>
      </c>
      <c r="B3912" s="1" t="s">
        <v>6837</v>
      </c>
    </row>
    <row r="3913" spans="1:2" x14ac:dyDescent="0.35">
      <c r="A3913" s="1" t="s">
        <v>9697</v>
      </c>
      <c r="B3913" s="1" t="s">
        <v>9698</v>
      </c>
    </row>
    <row r="3914" spans="1:2" x14ac:dyDescent="0.35">
      <c r="A3914" s="1" t="s">
        <v>9699</v>
      </c>
      <c r="B3914" s="1" t="s">
        <v>7404</v>
      </c>
    </row>
    <row r="3915" spans="1:2" x14ac:dyDescent="0.35">
      <c r="A3915" s="1" t="s">
        <v>9700</v>
      </c>
      <c r="B3915" s="1" t="s">
        <v>4804</v>
      </c>
    </row>
    <row r="3916" spans="1:2" x14ac:dyDescent="0.35">
      <c r="A3916" s="1" t="s">
        <v>9701</v>
      </c>
      <c r="B3916" s="1" t="s">
        <v>5212</v>
      </c>
    </row>
    <row r="3917" spans="1:2" x14ac:dyDescent="0.35">
      <c r="A3917" s="1" t="s">
        <v>9702</v>
      </c>
      <c r="B3917" s="1" t="s">
        <v>7379</v>
      </c>
    </row>
    <row r="3918" spans="1:2" x14ac:dyDescent="0.35">
      <c r="A3918" s="1" t="s">
        <v>9703</v>
      </c>
      <c r="B3918" s="1" t="s">
        <v>4218</v>
      </c>
    </row>
    <row r="3919" spans="1:2" x14ac:dyDescent="0.35">
      <c r="A3919" s="1" t="s">
        <v>9704</v>
      </c>
      <c r="B3919" s="1" t="s">
        <v>5295</v>
      </c>
    </row>
    <row r="3920" spans="1:2" x14ac:dyDescent="0.35">
      <c r="A3920" s="1" t="s">
        <v>9705</v>
      </c>
      <c r="B3920" s="1" t="s">
        <v>9706</v>
      </c>
    </row>
    <row r="3921" spans="1:2" x14ac:dyDescent="0.35">
      <c r="A3921" s="1" t="s">
        <v>9707</v>
      </c>
      <c r="B3921" s="1" t="s">
        <v>9708</v>
      </c>
    </row>
    <row r="3922" spans="1:2" x14ac:dyDescent="0.35">
      <c r="A3922" s="1" t="s">
        <v>9709</v>
      </c>
      <c r="B3922" s="1" t="s">
        <v>9710</v>
      </c>
    </row>
    <row r="3923" spans="1:2" x14ac:dyDescent="0.35">
      <c r="A3923" s="1" t="s">
        <v>9711</v>
      </c>
      <c r="B3923" s="1" t="s">
        <v>5690</v>
      </c>
    </row>
    <row r="3924" spans="1:2" x14ac:dyDescent="0.35">
      <c r="A3924" s="1" t="s">
        <v>9712</v>
      </c>
      <c r="B3924" s="1" t="s">
        <v>5759</v>
      </c>
    </row>
    <row r="3925" spans="1:2" x14ac:dyDescent="0.35">
      <c r="A3925" s="1" t="s">
        <v>9713</v>
      </c>
      <c r="B3925" s="1" t="s">
        <v>9714</v>
      </c>
    </row>
    <row r="3926" spans="1:2" x14ac:dyDescent="0.35">
      <c r="A3926" s="1" t="s">
        <v>9715</v>
      </c>
      <c r="B3926" s="1" t="s">
        <v>9716</v>
      </c>
    </row>
    <row r="3927" spans="1:2" x14ac:dyDescent="0.35">
      <c r="A3927" s="1" t="s">
        <v>9717</v>
      </c>
      <c r="B3927" s="1" t="s">
        <v>9718</v>
      </c>
    </row>
    <row r="3928" spans="1:2" x14ac:dyDescent="0.35">
      <c r="A3928" s="1" t="s">
        <v>9719</v>
      </c>
      <c r="B3928" s="1" t="s">
        <v>7635</v>
      </c>
    </row>
    <row r="3929" spans="1:2" x14ac:dyDescent="0.35">
      <c r="A3929" s="1" t="s">
        <v>9720</v>
      </c>
      <c r="B3929" s="1" t="s">
        <v>5214</v>
      </c>
    </row>
    <row r="3930" spans="1:2" x14ac:dyDescent="0.35">
      <c r="A3930" s="1" t="s">
        <v>9721</v>
      </c>
      <c r="B3930" s="1" t="s">
        <v>4750</v>
      </c>
    </row>
    <row r="3931" spans="1:2" x14ac:dyDescent="0.35">
      <c r="A3931" s="1" t="s">
        <v>9722</v>
      </c>
      <c r="B3931" s="1" t="s">
        <v>5979</v>
      </c>
    </row>
    <row r="3932" spans="1:2" x14ac:dyDescent="0.35">
      <c r="A3932" s="1" t="s">
        <v>9723</v>
      </c>
      <c r="B3932" s="1" t="s">
        <v>9724</v>
      </c>
    </row>
    <row r="3933" spans="1:2" x14ac:dyDescent="0.35">
      <c r="A3933" s="1" t="s">
        <v>9725</v>
      </c>
      <c r="B3933" s="1" t="s">
        <v>6981</v>
      </c>
    </row>
    <row r="3934" spans="1:2" x14ac:dyDescent="0.35">
      <c r="A3934" s="1" t="s">
        <v>9726</v>
      </c>
      <c r="B3934" s="1" t="s">
        <v>9727</v>
      </c>
    </row>
    <row r="3935" spans="1:2" x14ac:dyDescent="0.35">
      <c r="A3935" s="1" t="s">
        <v>9728</v>
      </c>
      <c r="B3935" s="1" t="s">
        <v>8825</v>
      </c>
    </row>
    <row r="3936" spans="1:2" x14ac:dyDescent="0.35">
      <c r="A3936" s="1" t="s">
        <v>9729</v>
      </c>
      <c r="B3936" s="1" t="s">
        <v>4610</v>
      </c>
    </row>
    <row r="3937" spans="1:2" x14ac:dyDescent="0.35">
      <c r="A3937" s="1" t="s">
        <v>9730</v>
      </c>
      <c r="B3937" s="1" t="s">
        <v>9731</v>
      </c>
    </row>
    <row r="3938" spans="1:2" x14ac:dyDescent="0.35">
      <c r="A3938" s="1" t="s">
        <v>9732</v>
      </c>
      <c r="B3938" s="1" t="s">
        <v>9733</v>
      </c>
    </row>
    <row r="3939" spans="1:2" x14ac:dyDescent="0.35">
      <c r="A3939" s="1" t="s">
        <v>9734</v>
      </c>
      <c r="B3939" s="1" t="s">
        <v>4184</v>
      </c>
    </row>
    <row r="3940" spans="1:2" x14ac:dyDescent="0.35">
      <c r="A3940" s="1" t="s">
        <v>9735</v>
      </c>
      <c r="B3940" s="1" t="s">
        <v>5900</v>
      </c>
    </row>
    <row r="3941" spans="1:2" x14ac:dyDescent="0.35">
      <c r="A3941" s="1" t="s">
        <v>9736</v>
      </c>
      <c r="B3941" s="1" t="s">
        <v>6520</v>
      </c>
    </row>
    <row r="3942" spans="1:2" x14ac:dyDescent="0.35">
      <c r="A3942" s="1" t="s">
        <v>9737</v>
      </c>
      <c r="B3942" s="1" t="s">
        <v>6485</v>
      </c>
    </row>
    <row r="3943" spans="1:2" x14ac:dyDescent="0.35">
      <c r="A3943" s="1" t="s">
        <v>9738</v>
      </c>
      <c r="B3943" s="1" t="s">
        <v>8909</v>
      </c>
    </row>
    <row r="3944" spans="1:2" x14ac:dyDescent="0.35">
      <c r="A3944" s="1" t="s">
        <v>9739</v>
      </c>
      <c r="B3944" s="1" t="s">
        <v>9740</v>
      </c>
    </row>
    <row r="3945" spans="1:2" x14ac:dyDescent="0.35">
      <c r="A3945" s="1" t="s">
        <v>9741</v>
      </c>
      <c r="B3945" s="1" t="s">
        <v>7539</v>
      </c>
    </row>
    <row r="3946" spans="1:2" x14ac:dyDescent="0.35">
      <c r="A3946" s="1" t="s">
        <v>9742</v>
      </c>
      <c r="B3946" s="1" t="s">
        <v>5395</v>
      </c>
    </row>
    <row r="3947" spans="1:2" x14ac:dyDescent="0.35">
      <c r="A3947" s="1" t="s">
        <v>9743</v>
      </c>
      <c r="B3947" s="1" t="s">
        <v>5372</v>
      </c>
    </row>
    <row r="3948" spans="1:2" x14ac:dyDescent="0.35">
      <c r="A3948" s="1" t="s">
        <v>9744</v>
      </c>
      <c r="B3948" s="1" t="s">
        <v>5401</v>
      </c>
    </row>
    <row r="3949" spans="1:2" x14ac:dyDescent="0.35">
      <c r="A3949" s="1" t="s">
        <v>9745</v>
      </c>
      <c r="B3949" s="1" t="s">
        <v>6444</v>
      </c>
    </row>
    <row r="3950" spans="1:2" x14ac:dyDescent="0.35">
      <c r="A3950" s="1" t="s">
        <v>9746</v>
      </c>
      <c r="B3950" s="1" t="s">
        <v>6415</v>
      </c>
    </row>
    <row r="3951" spans="1:2" x14ac:dyDescent="0.35">
      <c r="A3951" s="1" t="s">
        <v>9747</v>
      </c>
      <c r="B3951" s="1" t="s">
        <v>7014</v>
      </c>
    </row>
    <row r="3952" spans="1:2" x14ac:dyDescent="0.35">
      <c r="A3952" s="1" t="s">
        <v>9748</v>
      </c>
      <c r="B3952" s="1" t="s">
        <v>8780</v>
      </c>
    </row>
    <row r="3953" spans="1:2" x14ac:dyDescent="0.35">
      <c r="A3953" s="1" t="s">
        <v>9749</v>
      </c>
      <c r="B3953" s="1" t="s">
        <v>9750</v>
      </c>
    </row>
    <row r="3954" spans="1:2" x14ac:dyDescent="0.35">
      <c r="A3954" s="1" t="s">
        <v>9751</v>
      </c>
      <c r="B3954" s="1" t="s">
        <v>6991</v>
      </c>
    </row>
    <row r="3955" spans="1:2" x14ac:dyDescent="0.35">
      <c r="A3955" s="1" t="s">
        <v>9752</v>
      </c>
      <c r="B3955" s="1" t="s">
        <v>4186</v>
      </c>
    </row>
    <row r="3956" spans="1:2" x14ac:dyDescent="0.35">
      <c r="A3956" s="1" t="s">
        <v>9753</v>
      </c>
      <c r="B3956" s="1" t="s">
        <v>9317</v>
      </c>
    </row>
    <row r="3957" spans="1:2" x14ac:dyDescent="0.35">
      <c r="A3957" s="1" t="s">
        <v>9754</v>
      </c>
      <c r="B3957" s="1" t="s">
        <v>9268</v>
      </c>
    </row>
    <row r="3958" spans="1:2" x14ac:dyDescent="0.35">
      <c r="A3958" s="1" t="s">
        <v>9755</v>
      </c>
      <c r="B3958" s="1" t="s">
        <v>5148</v>
      </c>
    </row>
    <row r="3959" spans="1:2" x14ac:dyDescent="0.35">
      <c r="A3959" s="1" t="s">
        <v>9756</v>
      </c>
      <c r="B3959" s="1" t="s">
        <v>9757</v>
      </c>
    </row>
    <row r="3960" spans="1:2" x14ac:dyDescent="0.35">
      <c r="A3960" s="1" t="s">
        <v>9758</v>
      </c>
      <c r="B3960" s="1" t="s">
        <v>7548</v>
      </c>
    </row>
    <row r="3961" spans="1:2" x14ac:dyDescent="0.35">
      <c r="A3961" s="1" t="s">
        <v>9759</v>
      </c>
      <c r="B3961" s="1" t="s">
        <v>9760</v>
      </c>
    </row>
    <row r="3962" spans="1:2" x14ac:dyDescent="0.35">
      <c r="A3962" s="1" t="s">
        <v>9761</v>
      </c>
      <c r="B3962" s="1" t="s">
        <v>5412</v>
      </c>
    </row>
    <row r="3963" spans="1:2" x14ac:dyDescent="0.35">
      <c r="A3963" s="1" t="s">
        <v>9762</v>
      </c>
      <c r="B3963" s="1" t="s">
        <v>9763</v>
      </c>
    </row>
    <row r="3964" spans="1:2" x14ac:dyDescent="0.35">
      <c r="A3964" s="1" t="s">
        <v>9764</v>
      </c>
      <c r="B3964" s="1" t="s">
        <v>8288</v>
      </c>
    </row>
    <row r="3965" spans="1:2" x14ac:dyDescent="0.35">
      <c r="A3965" s="1" t="s">
        <v>9765</v>
      </c>
      <c r="B3965" s="1" t="s">
        <v>9766</v>
      </c>
    </row>
    <row r="3966" spans="1:2" x14ac:dyDescent="0.35">
      <c r="A3966" s="1" t="s">
        <v>9767</v>
      </c>
      <c r="B3966" s="1" t="s">
        <v>5341</v>
      </c>
    </row>
    <row r="3967" spans="1:2" x14ac:dyDescent="0.35">
      <c r="A3967" s="1" t="s">
        <v>9768</v>
      </c>
      <c r="B3967" s="1" t="s">
        <v>9769</v>
      </c>
    </row>
    <row r="3968" spans="1:2" x14ac:dyDescent="0.35">
      <c r="A3968" s="1" t="s">
        <v>9770</v>
      </c>
      <c r="B3968" s="1" t="s">
        <v>7498</v>
      </c>
    </row>
    <row r="3969" spans="1:2" x14ac:dyDescent="0.35">
      <c r="A3969" s="1" t="s">
        <v>9771</v>
      </c>
      <c r="B3969" s="1" t="s">
        <v>6013</v>
      </c>
    </row>
    <row r="3970" spans="1:2" x14ac:dyDescent="0.35">
      <c r="A3970" s="1" t="s">
        <v>9772</v>
      </c>
      <c r="B3970" s="1" t="s">
        <v>9773</v>
      </c>
    </row>
    <row r="3971" spans="1:2" x14ac:dyDescent="0.35">
      <c r="A3971" s="1" t="s">
        <v>9774</v>
      </c>
      <c r="B3971" s="1" t="s">
        <v>8015</v>
      </c>
    </row>
    <row r="3972" spans="1:2" x14ac:dyDescent="0.35">
      <c r="A3972" s="1" t="s">
        <v>9775</v>
      </c>
      <c r="B3972" s="1" t="s">
        <v>4266</v>
      </c>
    </row>
    <row r="3973" spans="1:2" x14ac:dyDescent="0.35">
      <c r="A3973" s="1" t="s">
        <v>9776</v>
      </c>
      <c r="B3973" s="1" t="s">
        <v>4249</v>
      </c>
    </row>
    <row r="3974" spans="1:2" x14ac:dyDescent="0.35">
      <c r="A3974" s="1" t="s">
        <v>9777</v>
      </c>
      <c r="B3974" s="1" t="s">
        <v>5019</v>
      </c>
    </row>
    <row r="3975" spans="1:2" x14ac:dyDescent="0.35">
      <c r="A3975" s="1" t="s">
        <v>9778</v>
      </c>
      <c r="B3975" s="1" t="s">
        <v>6801</v>
      </c>
    </row>
    <row r="3976" spans="1:2" x14ac:dyDescent="0.35">
      <c r="A3976" s="1" t="s">
        <v>9779</v>
      </c>
      <c r="B3976" s="1" t="s">
        <v>4954</v>
      </c>
    </row>
    <row r="3977" spans="1:2" x14ac:dyDescent="0.35">
      <c r="A3977" s="1" t="s">
        <v>9780</v>
      </c>
      <c r="B3977" s="1" t="s">
        <v>5575</v>
      </c>
    </row>
    <row r="3978" spans="1:2" x14ac:dyDescent="0.35">
      <c r="A3978" s="1" t="s">
        <v>9781</v>
      </c>
      <c r="B3978" s="1" t="s">
        <v>7130</v>
      </c>
    </row>
    <row r="3979" spans="1:2" x14ac:dyDescent="0.35">
      <c r="A3979" s="1" t="s">
        <v>9782</v>
      </c>
      <c r="B3979" s="1" t="s">
        <v>5160</v>
      </c>
    </row>
    <row r="3980" spans="1:2" x14ac:dyDescent="0.35">
      <c r="A3980" s="1" t="s">
        <v>9783</v>
      </c>
      <c r="B3980" s="1" t="s">
        <v>9784</v>
      </c>
    </row>
    <row r="3981" spans="1:2" x14ac:dyDescent="0.35">
      <c r="A3981" s="1" t="s">
        <v>9785</v>
      </c>
      <c r="B3981" s="1" t="s">
        <v>4266</v>
      </c>
    </row>
    <row r="3982" spans="1:2" x14ac:dyDescent="0.35">
      <c r="A3982" s="1" t="s">
        <v>9786</v>
      </c>
      <c r="B3982" s="1" t="s">
        <v>5131</v>
      </c>
    </row>
    <row r="3983" spans="1:2" x14ac:dyDescent="0.35">
      <c r="A3983" s="1" t="s">
        <v>9787</v>
      </c>
      <c r="B3983" s="1" t="s">
        <v>9766</v>
      </c>
    </row>
    <row r="3984" spans="1:2" x14ac:dyDescent="0.35">
      <c r="A3984" s="1" t="s">
        <v>9788</v>
      </c>
      <c r="B3984" s="1" t="s">
        <v>9789</v>
      </c>
    </row>
    <row r="3985" spans="1:2" x14ac:dyDescent="0.35">
      <c r="A3985" s="1" t="s">
        <v>9790</v>
      </c>
      <c r="B3985" s="1" t="s">
        <v>9791</v>
      </c>
    </row>
    <row r="3986" spans="1:2" x14ac:dyDescent="0.35">
      <c r="A3986" s="1" t="s">
        <v>9792</v>
      </c>
      <c r="B3986" s="1" t="s">
        <v>9793</v>
      </c>
    </row>
    <row r="3987" spans="1:2" x14ac:dyDescent="0.35">
      <c r="A3987" s="1" t="s">
        <v>9794</v>
      </c>
      <c r="B3987" s="1" t="s">
        <v>9441</v>
      </c>
    </row>
    <row r="3988" spans="1:2" x14ac:dyDescent="0.35">
      <c r="A3988" s="1" t="s">
        <v>9795</v>
      </c>
      <c r="B3988" s="1" t="s">
        <v>9796</v>
      </c>
    </row>
    <row r="3989" spans="1:2" x14ac:dyDescent="0.35">
      <c r="A3989" s="1" t="s">
        <v>9797</v>
      </c>
      <c r="B3989" s="1" t="s">
        <v>9798</v>
      </c>
    </row>
    <row r="3990" spans="1:2" x14ac:dyDescent="0.35">
      <c r="A3990" s="1" t="s">
        <v>9799</v>
      </c>
      <c r="B3990" s="1" t="s">
        <v>5005</v>
      </c>
    </row>
    <row r="3991" spans="1:2" x14ac:dyDescent="0.35">
      <c r="A3991" s="1" t="s">
        <v>9800</v>
      </c>
      <c r="B3991" s="1" t="s">
        <v>4216</v>
      </c>
    </row>
    <row r="3992" spans="1:2" x14ac:dyDescent="0.35">
      <c r="A3992" s="1" t="s">
        <v>9801</v>
      </c>
      <c r="B3992" s="1" t="s">
        <v>4693</v>
      </c>
    </row>
    <row r="3993" spans="1:2" x14ac:dyDescent="0.35">
      <c r="A3993" s="1" t="s">
        <v>9802</v>
      </c>
      <c r="B3993" s="1" t="s">
        <v>4641</v>
      </c>
    </row>
    <row r="3994" spans="1:2" x14ac:dyDescent="0.35">
      <c r="A3994" s="1" t="s">
        <v>9803</v>
      </c>
      <c r="B3994" s="1" t="s">
        <v>6879</v>
      </c>
    </row>
    <row r="3995" spans="1:2" x14ac:dyDescent="0.35">
      <c r="A3995" s="1" t="s">
        <v>9804</v>
      </c>
      <c r="B3995" s="1" t="s">
        <v>5729</v>
      </c>
    </row>
    <row r="3996" spans="1:2" x14ac:dyDescent="0.35">
      <c r="A3996" s="1" t="s">
        <v>9805</v>
      </c>
      <c r="B3996" s="1" t="s">
        <v>7599</v>
      </c>
    </row>
    <row r="3997" spans="1:2" x14ac:dyDescent="0.35">
      <c r="A3997" s="1" t="s">
        <v>9806</v>
      </c>
      <c r="B3997" s="1" t="s">
        <v>4794</v>
      </c>
    </row>
    <row r="3998" spans="1:2" x14ac:dyDescent="0.35">
      <c r="A3998" s="1" t="s">
        <v>9807</v>
      </c>
      <c r="B3998" s="1" t="s">
        <v>8015</v>
      </c>
    </row>
    <row r="3999" spans="1:2" x14ac:dyDescent="0.35">
      <c r="A3999" s="1" t="s">
        <v>9808</v>
      </c>
      <c r="B3999" s="1" t="s">
        <v>6912</v>
      </c>
    </row>
    <row r="4000" spans="1:2" x14ac:dyDescent="0.35">
      <c r="A4000" s="1" t="s">
        <v>9809</v>
      </c>
      <c r="B4000" s="1" t="s">
        <v>8424</v>
      </c>
    </row>
    <row r="4001" spans="1:2" x14ac:dyDescent="0.35">
      <c r="A4001" s="1" t="s">
        <v>9810</v>
      </c>
      <c r="B4001" s="1" t="s">
        <v>9811</v>
      </c>
    </row>
    <row r="4002" spans="1:2" x14ac:dyDescent="0.35">
      <c r="A4002" s="1" t="s">
        <v>9812</v>
      </c>
      <c r="B4002" s="1" t="s">
        <v>4867</v>
      </c>
    </row>
    <row r="4003" spans="1:2" x14ac:dyDescent="0.35">
      <c r="A4003" s="1" t="s">
        <v>9813</v>
      </c>
      <c r="B4003" s="1" t="s">
        <v>4264</v>
      </c>
    </row>
    <row r="4004" spans="1:2" x14ac:dyDescent="0.35">
      <c r="A4004" s="1" t="s">
        <v>9814</v>
      </c>
      <c r="B4004" s="1" t="s">
        <v>4822</v>
      </c>
    </row>
    <row r="4005" spans="1:2" x14ac:dyDescent="0.35">
      <c r="A4005" s="1" t="s">
        <v>9815</v>
      </c>
      <c r="B4005" s="1" t="s">
        <v>5520</v>
      </c>
    </row>
    <row r="4006" spans="1:2" x14ac:dyDescent="0.35">
      <c r="A4006" s="1" t="s">
        <v>9816</v>
      </c>
      <c r="B4006" s="1" t="s">
        <v>7098</v>
      </c>
    </row>
    <row r="4007" spans="1:2" x14ac:dyDescent="0.35">
      <c r="A4007" s="1" t="s">
        <v>9817</v>
      </c>
      <c r="B4007" s="1" t="s">
        <v>8129</v>
      </c>
    </row>
    <row r="4008" spans="1:2" x14ac:dyDescent="0.35">
      <c r="A4008" s="1" t="s">
        <v>9818</v>
      </c>
      <c r="B4008" s="1" t="s">
        <v>8521</v>
      </c>
    </row>
    <row r="4009" spans="1:2" x14ac:dyDescent="0.35">
      <c r="A4009" s="1" t="s">
        <v>9819</v>
      </c>
      <c r="B4009" s="1" t="s">
        <v>7948</v>
      </c>
    </row>
    <row r="4010" spans="1:2" x14ac:dyDescent="0.35">
      <c r="A4010" s="1" t="s">
        <v>9820</v>
      </c>
      <c r="B4010" s="1" t="s">
        <v>5696</v>
      </c>
    </row>
    <row r="4011" spans="1:2" x14ac:dyDescent="0.35">
      <c r="A4011" s="1" t="s">
        <v>9821</v>
      </c>
      <c r="B4011" s="1" t="s">
        <v>4126</v>
      </c>
    </row>
    <row r="4012" spans="1:2" x14ac:dyDescent="0.35">
      <c r="A4012" s="1" t="s">
        <v>9822</v>
      </c>
      <c r="B4012" s="1" t="s">
        <v>6051</v>
      </c>
    </row>
    <row r="4013" spans="1:2" x14ac:dyDescent="0.35">
      <c r="A4013" s="1" t="s">
        <v>9823</v>
      </c>
      <c r="B4013" s="1" t="s">
        <v>6904</v>
      </c>
    </row>
    <row r="4014" spans="1:2" x14ac:dyDescent="0.35">
      <c r="A4014" s="1" t="s">
        <v>9824</v>
      </c>
      <c r="B4014" s="1" t="s">
        <v>5710</v>
      </c>
    </row>
    <row r="4015" spans="1:2" x14ac:dyDescent="0.35">
      <c r="A4015" s="1" t="s">
        <v>9825</v>
      </c>
      <c r="B4015" s="1" t="s">
        <v>5575</v>
      </c>
    </row>
    <row r="4016" spans="1:2" x14ac:dyDescent="0.35">
      <c r="A4016" s="1" t="s">
        <v>9826</v>
      </c>
      <c r="B4016" s="1" t="s">
        <v>7044</v>
      </c>
    </row>
    <row r="4017" spans="1:2" x14ac:dyDescent="0.35">
      <c r="A4017" s="1" t="s">
        <v>9827</v>
      </c>
      <c r="B4017" s="1" t="s">
        <v>5829</v>
      </c>
    </row>
    <row r="4018" spans="1:2" x14ac:dyDescent="0.35">
      <c r="A4018" s="1" t="s">
        <v>9828</v>
      </c>
      <c r="B4018" s="1" t="s">
        <v>5326</v>
      </c>
    </row>
    <row r="4019" spans="1:2" x14ac:dyDescent="0.35">
      <c r="A4019" s="1" t="s">
        <v>9829</v>
      </c>
      <c r="B4019" s="1" t="s">
        <v>5913</v>
      </c>
    </row>
    <row r="4020" spans="1:2" x14ac:dyDescent="0.35">
      <c r="A4020" s="1" t="s">
        <v>9830</v>
      </c>
      <c r="B4020" s="1" t="s">
        <v>4554</v>
      </c>
    </row>
    <row r="4021" spans="1:2" x14ac:dyDescent="0.35">
      <c r="A4021" s="1" t="s">
        <v>9831</v>
      </c>
      <c r="B4021" s="1" t="s">
        <v>6855</v>
      </c>
    </row>
    <row r="4022" spans="1:2" x14ac:dyDescent="0.35">
      <c r="A4022" s="1" t="s">
        <v>9832</v>
      </c>
      <c r="B4022" s="1" t="s">
        <v>7833</v>
      </c>
    </row>
    <row r="4023" spans="1:2" x14ac:dyDescent="0.35">
      <c r="A4023" s="1" t="s">
        <v>9833</v>
      </c>
      <c r="B4023" s="1" t="s">
        <v>6753</v>
      </c>
    </row>
    <row r="4024" spans="1:2" x14ac:dyDescent="0.35">
      <c r="A4024" s="1" t="s">
        <v>9834</v>
      </c>
      <c r="B4024" s="1" t="s">
        <v>6893</v>
      </c>
    </row>
    <row r="4025" spans="1:2" x14ac:dyDescent="0.35">
      <c r="A4025" s="1" t="s">
        <v>9835</v>
      </c>
      <c r="B4025" s="1" t="s">
        <v>9836</v>
      </c>
    </row>
    <row r="4026" spans="1:2" x14ac:dyDescent="0.35">
      <c r="A4026" s="1" t="s">
        <v>9837</v>
      </c>
      <c r="B4026" s="1" t="s">
        <v>4164</v>
      </c>
    </row>
    <row r="4027" spans="1:2" x14ac:dyDescent="0.35">
      <c r="A4027" s="1" t="s">
        <v>9838</v>
      </c>
      <c r="B4027" s="1" t="s">
        <v>5177</v>
      </c>
    </row>
    <row r="4028" spans="1:2" x14ac:dyDescent="0.35">
      <c r="A4028" s="1" t="s">
        <v>9839</v>
      </c>
      <c r="B4028" s="1" t="s">
        <v>8298</v>
      </c>
    </row>
    <row r="4029" spans="1:2" x14ac:dyDescent="0.35">
      <c r="A4029" s="1" t="s">
        <v>9840</v>
      </c>
      <c r="B4029" s="1" t="s">
        <v>9841</v>
      </c>
    </row>
    <row r="4030" spans="1:2" x14ac:dyDescent="0.35">
      <c r="A4030" s="1" t="s">
        <v>9842</v>
      </c>
      <c r="B4030" s="1" t="s">
        <v>5829</v>
      </c>
    </row>
    <row r="4031" spans="1:2" x14ac:dyDescent="0.35">
      <c r="A4031" s="1" t="s">
        <v>9843</v>
      </c>
      <c r="B4031" s="1" t="s">
        <v>5589</v>
      </c>
    </row>
    <row r="4032" spans="1:2" x14ac:dyDescent="0.35">
      <c r="A4032" s="1" t="s">
        <v>9844</v>
      </c>
      <c r="B4032" s="1" t="s">
        <v>4355</v>
      </c>
    </row>
    <row r="4033" spans="1:2" x14ac:dyDescent="0.35">
      <c r="A4033" s="1" t="s">
        <v>9845</v>
      </c>
      <c r="B4033" s="1" t="s">
        <v>4413</v>
      </c>
    </row>
    <row r="4034" spans="1:2" x14ac:dyDescent="0.35">
      <c r="A4034" s="1" t="s">
        <v>9846</v>
      </c>
      <c r="B4034" s="1" t="s">
        <v>8328</v>
      </c>
    </row>
    <row r="4035" spans="1:2" x14ac:dyDescent="0.35">
      <c r="A4035" s="1" t="s">
        <v>9847</v>
      </c>
      <c r="B4035" s="1" t="s">
        <v>5085</v>
      </c>
    </row>
    <row r="4036" spans="1:2" x14ac:dyDescent="0.35">
      <c r="A4036" s="1" t="s">
        <v>9848</v>
      </c>
      <c r="B4036" s="1" t="s">
        <v>4426</v>
      </c>
    </row>
    <row r="4037" spans="1:2" x14ac:dyDescent="0.35">
      <c r="A4037" s="1" t="s">
        <v>9849</v>
      </c>
      <c r="B4037" s="1" t="s">
        <v>5747</v>
      </c>
    </row>
    <row r="4038" spans="1:2" x14ac:dyDescent="0.35">
      <c r="A4038" s="1" t="s">
        <v>9850</v>
      </c>
      <c r="B4038" s="1" t="s">
        <v>4228</v>
      </c>
    </row>
    <row r="4039" spans="1:2" x14ac:dyDescent="0.35">
      <c r="A4039" s="1" t="s">
        <v>9851</v>
      </c>
      <c r="B4039" s="1" t="s">
        <v>4264</v>
      </c>
    </row>
    <row r="4040" spans="1:2" x14ac:dyDescent="0.35">
      <c r="A4040" s="1" t="s">
        <v>9852</v>
      </c>
      <c r="B4040" s="1" t="s">
        <v>8844</v>
      </c>
    </row>
    <row r="4041" spans="1:2" x14ac:dyDescent="0.35">
      <c r="A4041" s="1" t="s">
        <v>9853</v>
      </c>
      <c r="B4041" s="1" t="s">
        <v>5533</v>
      </c>
    </row>
    <row r="4042" spans="1:2" x14ac:dyDescent="0.35">
      <c r="A4042" s="1" t="s">
        <v>9854</v>
      </c>
      <c r="B4042" s="1" t="s">
        <v>9262</v>
      </c>
    </row>
    <row r="4043" spans="1:2" x14ac:dyDescent="0.35">
      <c r="A4043" s="1" t="s">
        <v>9855</v>
      </c>
      <c r="B4043" s="1" t="s">
        <v>5193</v>
      </c>
    </row>
    <row r="4044" spans="1:2" x14ac:dyDescent="0.35">
      <c r="A4044" s="1" t="s">
        <v>9856</v>
      </c>
      <c r="B4044" s="1" t="s">
        <v>5522</v>
      </c>
    </row>
    <row r="4045" spans="1:2" x14ac:dyDescent="0.35">
      <c r="A4045" s="1" t="s">
        <v>9857</v>
      </c>
      <c r="B4045" s="1" t="s">
        <v>9582</v>
      </c>
    </row>
    <row r="4046" spans="1:2" x14ac:dyDescent="0.35">
      <c r="A4046" s="1" t="s">
        <v>9858</v>
      </c>
      <c r="B4046" s="1" t="s">
        <v>7504</v>
      </c>
    </row>
    <row r="4047" spans="1:2" x14ac:dyDescent="0.35">
      <c r="A4047" s="1" t="s">
        <v>9859</v>
      </c>
      <c r="B4047" s="1" t="s">
        <v>5852</v>
      </c>
    </row>
    <row r="4048" spans="1:2" x14ac:dyDescent="0.35">
      <c r="A4048" s="1" t="s">
        <v>9860</v>
      </c>
      <c r="B4048" s="1" t="s">
        <v>9551</v>
      </c>
    </row>
    <row r="4049" spans="1:2" x14ac:dyDescent="0.35">
      <c r="A4049" s="1" t="s">
        <v>9861</v>
      </c>
      <c r="B4049" s="1" t="s">
        <v>5660</v>
      </c>
    </row>
    <row r="4050" spans="1:2" x14ac:dyDescent="0.35">
      <c r="A4050" s="1" t="s">
        <v>9862</v>
      </c>
      <c r="B4050" s="1" t="s">
        <v>4253</v>
      </c>
    </row>
    <row r="4051" spans="1:2" x14ac:dyDescent="0.35">
      <c r="A4051" s="1" t="s">
        <v>9863</v>
      </c>
      <c r="B4051" s="1" t="s">
        <v>9064</v>
      </c>
    </row>
    <row r="4052" spans="1:2" x14ac:dyDescent="0.35">
      <c r="A4052" s="1" t="s">
        <v>9864</v>
      </c>
      <c r="B4052" s="1" t="s">
        <v>8328</v>
      </c>
    </row>
    <row r="4053" spans="1:2" x14ac:dyDescent="0.35">
      <c r="A4053" s="1" t="s">
        <v>9865</v>
      </c>
      <c r="B4053" s="1" t="s">
        <v>9866</v>
      </c>
    </row>
    <row r="4054" spans="1:2" x14ac:dyDescent="0.35">
      <c r="A4054" s="1" t="s">
        <v>9867</v>
      </c>
      <c r="B4054" s="1" t="s">
        <v>4228</v>
      </c>
    </row>
    <row r="4055" spans="1:2" x14ac:dyDescent="0.35">
      <c r="A4055" s="1" t="s">
        <v>9868</v>
      </c>
      <c r="B4055" s="1" t="s">
        <v>6898</v>
      </c>
    </row>
    <row r="4056" spans="1:2" x14ac:dyDescent="0.35">
      <c r="A4056" s="1" t="s">
        <v>9869</v>
      </c>
      <c r="B4056" s="1" t="s">
        <v>6863</v>
      </c>
    </row>
    <row r="4057" spans="1:2" x14ac:dyDescent="0.35">
      <c r="A4057" s="1" t="s">
        <v>9870</v>
      </c>
      <c r="B4057" s="1" t="s">
        <v>6164</v>
      </c>
    </row>
    <row r="4058" spans="1:2" x14ac:dyDescent="0.35">
      <c r="A4058" s="1" t="s">
        <v>9871</v>
      </c>
      <c r="B4058" s="1" t="s">
        <v>4988</v>
      </c>
    </row>
    <row r="4059" spans="1:2" x14ac:dyDescent="0.35">
      <c r="A4059" s="1" t="s">
        <v>9872</v>
      </c>
      <c r="B4059" s="1" t="s">
        <v>8451</v>
      </c>
    </row>
    <row r="4060" spans="1:2" x14ac:dyDescent="0.35">
      <c r="A4060" s="1" t="s">
        <v>9873</v>
      </c>
      <c r="B4060" s="1" t="s">
        <v>6409</v>
      </c>
    </row>
    <row r="4061" spans="1:2" x14ac:dyDescent="0.35">
      <c r="A4061" s="1" t="s">
        <v>9874</v>
      </c>
      <c r="B4061" s="1" t="s">
        <v>7281</v>
      </c>
    </row>
    <row r="4062" spans="1:2" x14ac:dyDescent="0.35">
      <c r="A4062" s="1" t="s">
        <v>9875</v>
      </c>
      <c r="B4062" s="1" t="s">
        <v>4359</v>
      </c>
    </row>
    <row r="4063" spans="1:2" x14ac:dyDescent="0.35">
      <c r="A4063" s="1" t="s">
        <v>9876</v>
      </c>
      <c r="B4063" s="1" t="s">
        <v>4419</v>
      </c>
    </row>
    <row r="4064" spans="1:2" x14ac:dyDescent="0.35">
      <c r="A4064" s="1" t="s">
        <v>9877</v>
      </c>
      <c r="B4064" s="1" t="s">
        <v>8191</v>
      </c>
    </row>
    <row r="4065" spans="1:2" x14ac:dyDescent="0.35">
      <c r="A4065" s="1" t="s">
        <v>9878</v>
      </c>
      <c r="B4065" s="1" t="s">
        <v>7057</v>
      </c>
    </row>
    <row r="4066" spans="1:2" x14ac:dyDescent="0.35">
      <c r="A4066" s="1" t="s">
        <v>9879</v>
      </c>
      <c r="B4066" s="1" t="s">
        <v>5852</v>
      </c>
    </row>
    <row r="4067" spans="1:2" x14ac:dyDescent="0.35">
      <c r="A4067" s="1" t="s">
        <v>9880</v>
      </c>
      <c r="B4067" s="1" t="s">
        <v>4816</v>
      </c>
    </row>
    <row r="4068" spans="1:2" x14ac:dyDescent="0.35">
      <c r="A4068" s="1" t="s">
        <v>9881</v>
      </c>
      <c r="B4068" s="1" t="s">
        <v>4351</v>
      </c>
    </row>
    <row r="4069" spans="1:2" x14ac:dyDescent="0.35">
      <c r="A4069" s="1" t="s">
        <v>9882</v>
      </c>
      <c r="B4069" s="1" t="s">
        <v>5902</v>
      </c>
    </row>
    <row r="4070" spans="1:2" x14ac:dyDescent="0.35">
      <c r="A4070" s="1" t="s">
        <v>9883</v>
      </c>
      <c r="B4070" s="1" t="s">
        <v>5451</v>
      </c>
    </row>
    <row r="4071" spans="1:2" x14ac:dyDescent="0.35">
      <c r="A4071" s="1" t="s">
        <v>9884</v>
      </c>
      <c r="B4071" s="1" t="s">
        <v>8898</v>
      </c>
    </row>
    <row r="4072" spans="1:2" x14ac:dyDescent="0.35">
      <c r="A4072" s="1" t="s">
        <v>9885</v>
      </c>
      <c r="B4072" s="1" t="s">
        <v>9886</v>
      </c>
    </row>
    <row r="4073" spans="1:2" x14ac:dyDescent="0.35">
      <c r="A4073" s="1" t="s">
        <v>9887</v>
      </c>
      <c r="B4073" s="1" t="s">
        <v>7572</v>
      </c>
    </row>
    <row r="4074" spans="1:2" x14ac:dyDescent="0.35">
      <c r="A4074" s="1" t="s">
        <v>9888</v>
      </c>
      <c r="B4074" s="1" t="s">
        <v>9120</v>
      </c>
    </row>
    <row r="4075" spans="1:2" x14ac:dyDescent="0.35">
      <c r="A4075" s="1" t="s">
        <v>9889</v>
      </c>
      <c r="B4075" s="1" t="s">
        <v>9890</v>
      </c>
    </row>
    <row r="4076" spans="1:2" x14ac:dyDescent="0.35">
      <c r="A4076" s="1" t="s">
        <v>9891</v>
      </c>
      <c r="B4076" s="1" t="s">
        <v>9149</v>
      </c>
    </row>
    <row r="4077" spans="1:2" x14ac:dyDescent="0.35">
      <c r="A4077" s="1" t="s">
        <v>9892</v>
      </c>
      <c r="B4077" s="1" t="s">
        <v>5734</v>
      </c>
    </row>
    <row r="4078" spans="1:2" x14ac:dyDescent="0.35">
      <c r="A4078" s="1" t="s">
        <v>9893</v>
      </c>
      <c r="B4078" s="1" t="s">
        <v>4307</v>
      </c>
    </row>
    <row r="4079" spans="1:2" x14ac:dyDescent="0.35">
      <c r="A4079" s="1" t="s">
        <v>9894</v>
      </c>
      <c r="B4079" s="1" t="s">
        <v>4774</v>
      </c>
    </row>
    <row r="4080" spans="1:2" x14ac:dyDescent="0.35">
      <c r="A4080" s="1" t="s">
        <v>9895</v>
      </c>
      <c r="B4080" s="1" t="s">
        <v>6305</v>
      </c>
    </row>
    <row r="4081" spans="1:2" x14ac:dyDescent="0.35">
      <c r="A4081" s="1" t="s">
        <v>9896</v>
      </c>
      <c r="B4081" s="1" t="s">
        <v>6855</v>
      </c>
    </row>
    <row r="4082" spans="1:2" x14ac:dyDescent="0.35">
      <c r="A4082" s="1" t="s">
        <v>9897</v>
      </c>
      <c r="B4082" s="1" t="s">
        <v>6348</v>
      </c>
    </row>
    <row r="4083" spans="1:2" x14ac:dyDescent="0.35">
      <c r="A4083" s="1" t="s">
        <v>9898</v>
      </c>
      <c r="B4083" s="1" t="s">
        <v>5573</v>
      </c>
    </row>
    <row r="4084" spans="1:2" x14ac:dyDescent="0.35">
      <c r="A4084" s="1" t="s">
        <v>9899</v>
      </c>
      <c r="B4084" s="1" t="s">
        <v>5789</v>
      </c>
    </row>
    <row r="4085" spans="1:2" x14ac:dyDescent="0.35">
      <c r="A4085" s="1" t="s">
        <v>9900</v>
      </c>
      <c r="B4085" s="1" t="s">
        <v>4497</v>
      </c>
    </row>
    <row r="4086" spans="1:2" x14ac:dyDescent="0.35">
      <c r="A4086" s="1" t="s">
        <v>9901</v>
      </c>
      <c r="B4086" s="1" t="s">
        <v>8091</v>
      </c>
    </row>
    <row r="4087" spans="1:2" x14ac:dyDescent="0.35">
      <c r="A4087" s="1" t="s">
        <v>9902</v>
      </c>
      <c r="B4087" s="1" t="s">
        <v>9903</v>
      </c>
    </row>
    <row r="4088" spans="1:2" x14ac:dyDescent="0.35">
      <c r="A4088" s="1" t="s">
        <v>9904</v>
      </c>
      <c r="B4088" s="1" t="s">
        <v>9905</v>
      </c>
    </row>
    <row r="4089" spans="1:2" x14ac:dyDescent="0.35">
      <c r="A4089" s="1" t="s">
        <v>9906</v>
      </c>
      <c r="B4089" s="1" t="s">
        <v>8267</v>
      </c>
    </row>
    <row r="4090" spans="1:2" x14ac:dyDescent="0.35">
      <c r="A4090" s="1" t="s">
        <v>9907</v>
      </c>
      <c r="B4090" s="1" t="s">
        <v>8715</v>
      </c>
    </row>
    <row r="4091" spans="1:2" x14ac:dyDescent="0.35">
      <c r="A4091" s="1" t="s">
        <v>9908</v>
      </c>
      <c r="B4091" s="1" t="s">
        <v>6814</v>
      </c>
    </row>
    <row r="4092" spans="1:2" x14ac:dyDescent="0.35">
      <c r="A4092" s="1" t="s">
        <v>9909</v>
      </c>
      <c r="B4092" s="1" t="s">
        <v>9399</v>
      </c>
    </row>
    <row r="4093" spans="1:2" x14ac:dyDescent="0.35">
      <c r="A4093" s="1" t="s">
        <v>9910</v>
      </c>
      <c r="B4093" s="1" t="s">
        <v>7944</v>
      </c>
    </row>
    <row r="4094" spans="1:2" x14ac:dyDescent="0.35">
      <c r="A4094" s="1" t="s">
        <v>9911</v>
      </c>
      <c r="B4094" s="1" t="s">
        <v>4359</v>
      </c>
    </row>
    <row r="4095" spans="1:2" x14ac:dyDescent="0.35">
      <c r="A4095" s="1" t="s">
        <v>9912</v>
      </c>
      <c r="B4095" s="1" t="s">
        <v>6744</v>
      </c>
    </row>
    <row r="4096" spans="1:2" x14ac:dyDescent="0.35">
      <c r="A4096" s="1" t="s">
        <v>9913</v>
      </c>
      <c r="B4096" s="1" t="s">
        <v>4892</v>
      </c>
    </row>
    <row r="4097" spans="1:2" x14ac:dyDescent="0.35">
      <c r="A4097" s="1" t="s">
        <v>9914</v>
      </c>
      <c r="B4097" s="1" t="s">
        <v>5898</v>
      </c>
    </row>
    <row r="4098" spans="1:2" x14ac:dyDescent="0.35">
      <c r="A4098" s="1" t="s">
        <v>9915</v>
      </c>
      <c r="B4098" s="1" t="s">
        <v>6093</v>
      </c>
    </row>
    <row r="4099" spans="1:2" x14ac:dyDescent="0.35">
      <c r="A4099" s="1" t="s">
        <v>9916</v>
      </c>
      <c r="B4099" s="1" t="s">
        <v>4482</v>
      </c>
    </row>
    <row r="4100" spans="1:2" x14ac:dyDescent="0.35">
      <c r="A4100" s="1" t="s">
        <v>9917</v>
      </c>
      <c r="B4100" s="1" t="s">
        <v>5615</v>
      </c>
    </row>
    <row r="4101" spans="1:2" x14ac:dyDescent="0.35">
      <c r="A4101" s="1" t="s">
        <v>9918</v>
      </c>
      <c r="B4101" s="1" t="s">
        <v>4545</v>
      </c>
    </row>
    <row r="4102" spans="1:2" x14ac:dyDescent="0.35">
      <c r="A4102" s="1" t="s">
        <v>9919</v>
      </c>
      <c r="B4102" s="1" t="s">
        <v>5368</v>
      </c>
    </row>
    <row r="4103" spans="1:2" x14ac:dyDescent="0.35">
      <c r="A4103" s="1" t="s">
        <v>9920</v>
      </c>
      <c r="B4103" s="1" t="s">
        <v>4460</v>
      </c>
    </row>
    <row r="4104" spans="1:2" x14ac:dyDescent="0.35">
      <c r="A4104" s="1" t="s">
        <v>9921</v>
      </c>
      <c r="B4104" s="1" t="s">
        <v>5804</v>
      </c>
    </row>
    <row r="4105" spans="1:2" x14ac:dyDescent="0.35">
      <c r="A4105" s="1" t="s">
        <v>9922</v>
      </c>
      <c r="B4105" s="1" t="s">
        <v>7114</v>
      </c>
    </row>
    <row r="4106" spans="1:2" x14ac:dyDescent="0.35">
      <c r="A4106" s="1" t="s">
        <v>9923</v>
      </c>
      <c r="B4106" s="1" t="s">
        <v>4138</v>
      </c>
    </row>
    <row r="4107" spans="1:2" x14ac:dyDescent="0.35">
      <c r="A4107" s="1" t="s">
        <v>9924</v>
      </c>
      <c r="B4107" s="1" t="s">
        <v>8633</v>
      </c>
    </row>
    <row r="4108" spans="1:2" x14ac:dyDescent="0.35">
      <c r="A4108" s="1" t="s">
        <v>9925</v>
      </c>
      <c r="B4108" s="1" t="s">
        <v>7787</v>
      </c>
    </row>
    <row r="4109" spans="1:2" x14ac:dyDescent="0.35">
      <c r="A4109" s="1" t="s">
        <v>9926</v>
      </c>
      <c r="B4109" s="1" t="s">
        <v>4249</v>
      </c>
    </row>
    <row r="4110" spans="1:2" x14ac:dyDescent="0.35">
      <c r="A4110" s="1" t="s">
        <v>9927</v>
      </c>
      <c r="B4110" s="1" t="s">
        <v>9928</v>
      </c>
    </row>
    <row r="4111" spans="1:2" x14ac:dyDescent="0.35">
      <c r="A4111" s="1" t="s">
        <v>9929</v>
      </c>
      <c r="B4111" s="1" t="s">
        <v>4466</v>
      </c>
    </row>
    <row r="4112" spans="1:2" x14ac:dyDescent="0.35">
      <c r="A4112" s="1" t="s">
        <v>9930</v>
      </c>
      <c r="B4112" s="1" t="s">
        <v>6578</v>
      </c>
    </row>
    <row r="4113" spans="1:2" x14ac:dyDescent="0.35">
      <c r="A4113" s="1" t="s">
        <v>9931</v>
      </c>
      <c r="B4113" s="1" t="s">
        <v>9237</v>
      </c>
    </row>
    <row r="4114" spans="1:2" x14ac:dyDescent="0.35">
      <c r="A4114" s="1" t="s">
        <v>9932</v>
      </c>
      <c r="B4114" s="1" t="s">
        <v>5492</v>
      </c>
    </row>
    <row r="4115" spans="1:2" x14ac:dyDescent="0.35">
      <c r="A4115" s="1" t="s">
        <v>9933</v>
      </c>
      <c r="B4115" s="1" t="s">
        <v>6578</v>
      </c>
    </row>
    <row r="4116" spans="1:2" x14ac:dyDescent="0.35">
      <c r="A4116" s="1" t="s">
        <v>9934</v>
      </c>
      <c r="B4116" s="1" t="s">
        <v>9935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15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  <row r="2057" spans="1:1" x14ac:dyDescent="0.35">
      <c r="A2057" t="s">
        <v>2056</v>
      </c>
    </row>
    <row r="2058" spans="1:1" x14ac:dyDescent="0.35">
      <c r="A2058" t="s">
        <v>2057</v>
      </c>
    </row>
    <row r="2059" spans="1:1" x14ac:dyDescent="0.35">
      <c r="A2059" t="s">
        <v>2058</v>
      </c>
    </row>
    <row r="2060" spans="1:1" x14ac:dyDescent="0.35">
      <c r="A2060" t="s">
        <v>2059</v>
      </c>
    </row>
    <row r="2061" spans="1:1" x14ac:dyDescent="0.35">
      <c r="A2061" t="s">
        <v>2060</v>
      </c>
    </row>
    <row r="2062" spans="1:1" x14ac:dyDescent="0.35">
      <c r="A2062" t="s">
        <v>2061</v>
      </c>
    </row>
    <row r="2063" spans="1:1" x14ac:dyDescent="0.35">
      <c r="A2063" t="s">
        <v>2062</v>
      </c>
    </row>
    <row r="2064" spans="1:1" x14ac:dyDescent="0.35">
      <c r="A2064" t="s">
        <v>2063</v>
      </c>
    </row>
    <row r="2065" spans="1:1" x14ac:dyDescent="0.35">
      <c r="A2065" t="s">
        <v>2064</v>
      </c>
    </row>
    <row r="2066" spans="1:1" x14ac:dyDescent="0.35">
      <c r="A2066" t="s">
        <v>2065</v>
      </c>
    </row>
    <row r="2067" spans="1:1" x14ac:dyDescent="0.35">
      <c r="A2067" t="s">
        <v>2066</v>
      </c>
    </row>
    <row r="2068" spans="1:1" x14ac:dyDescent="0.35">
      <c r="A2068" t="s">
        <v>2067</v>
      </c>
    </row>
    <row r="2069" spans="1:1" x14ac:dyDescent="0.35">
      <c r="A2069" t="s">
        <v>2068</v>
      </c>
    </row>
    <row r="2070" spans="1:1" x14ac:dyDescent="0.35">
      <c r="A2070" t="s">
        <v>2069</v>
      </c>
    </row>
    <row r="2071" spans="1:1" x14ac:dyDescent="0.35">
      <c r="A2071" t="s">
        <v>2070</v>
      </c>
    </row>
    <row r="2072" spans="1:1" x14ac:dyDescent="0.35">
      <c r="A2072" t="s">
        <v>2071</v>
      </c>
    </row>
    <row r="2073" spans="1:1" x14ac:dyDescent="0.35">
      <c r="A2073" t="s">
        <v>2072</v>
      </c>
    </row>
    <row r="2074" spans="1:1" x14ac:dyDescent="0.35">
      <c r="A2074" t="s">
        <v>2073</v>
      </c>
    </row>
    <row r="2075" spans="1:1" x14ac:dyDescent="0.35">
      <c r="A2075" t="s">
        <v>2074</v>
      </c>
    </row>
    <row r="2076" spans="1:1" x14ac:dyDescent="0.35">
      <c r="A2076" t="s">
        <v>2075</v>
      </c>
    </row>
    <row r="2077" spans="1:1" x14ac:dyDescent="0.35">
      <c r="A2077" t="s">
        <v>2076</v>
      </c>
    </row>
    <row r="2078" spans="1:1" x14ac:dyDescent="0.35">
      <c r="A2078" t="s">
        <v>2077</v>
      </c>
    </row>
    <row r="2079" spans="1:1" x14ac:dyDescent="0.35">
      <c r="A2079" t="s">
        <v>2078</v>
      </c>
    </row>
    <row r="2080" spans="1:1" x14ac:dyDescent="0.35">
      <c r="A2080" t="s">
        <v>2079</v>
      </c>
    </row>
    <row r="2081" spans="1:1" x14ac:dyDescent="0.35">
      <c r="A2081" t="s">
        <v>2080</v>
      </c>
    </row>
    <row r="2082" spans="1:1" x14ac:dyDescent="0.35">
      <c r="A2082" t="s">
        <v>2081</v>
      </c>
    </row>
    <row r="2083" spans="1:1" x14ac:dyDescent="0.35">
      <c r="A2083" t="s">
        <v>2082</v>
      </c>
    </row>
    <row r="2084" spans="1:1" x14ac:dyDescent="0.35">
      <c r="A2084" t="s">
        <v>2083</v>
      </c>
    </row>
    <row r="2085" spans="1:1" x14ac:dyDescent="0.35">
      <c r="A2085" t="s">
        <v>2084</v>
      </c>
    </row>
    <row r="2086" spans="1:1" x14ac:dyDescent="0.35">
      <c r="A2086" t="s">
        <v>2085</v>
      </c>
    </row>
    <row r="2087" spans="1:1" x14ac:dyDescent="0.35">
      <c r="A2087" t="s">
        <v>2086</v>
      </c>
    </row>
    <row r="2088" spans="1:1" x14ac:dyDescent="0.35">
      <c r="A2088" t="s">
        <v>2087</v>
      </c>
    </row>
    <row r="2089" spans="1:1" x14ac:dyDescent="0.35">
      <c r="A2089" t="s">
        <v>2088</v>
      </c>
    </row>
    <row r="2090" spans="1:1" x14ac:dyDescent="0.35">
      <c r="A2090" t="s">
        <v>2089</v>
      </c>
    </row>
    <row r="2091" spans="1:1" x14ac:dyDescent="0.35">
      <c r="A2091" t="s">
        <v>2090</v>
      </c>
    </row>
    <row r="2092" spans="1:1" x14ac:dyDescent="0.35">
      <c r="A2092" t="s">
        <v>2091</v>
      </c>
    </row>
    <row r="2093" spans="1:1" x14ac:dyDescent="0.35">
      <c r="A2093" t="s">
        <v>2092</v>
      </c>
    </row>
    <row r="2094" spans="1:1" x14ac:dyDescent="0.35">
      <c r="A2094" t="s">
        <v>2093</v>
      </c>
    </row>
    <row r="2095" spans="1:1" x14ac:dyDescent="0.35">
      <c r="A2095" t="s">
        <v>2094</v>
      </c>
    </row>
    <row r="2096" spans="1:1" x14ac:dyDescent="0.35">
      <c r="A2096" t="s">
        <v>2095</v>
      </c>
    </row>
    <row r="2097" spans="1:1" x14ac:dyDescent="0.35">
      <c r="A2097" t="s">
        <v>2096</v>
      </c>
    </row>
    <row r="2098" spans="1:1" x14ac:dyDescent="0.35">
      <c r="A2098" t="s">
        <v>2097</v>
      </c>
    </row>
    <row r="2099" spans="1:1" x14ac:dyDescent="0.35">
      <c r="A2099" t="s">
        <v>2098</v>
      </c>
    </row>
    <row r="2100" spans="1:1" x14ac:dyDescent="0.35">
      <c r="A2100" t="s">
        <v>2099</v>
      </c>
    </row>
    <row r="2101" spans="1:1" x14ac:dyDescent="0.35">
      <c r="A2101" t="s">
        <v>2100</v>
      </c>
    </row>
    <row r="2102" spans="1:1" x14ac:dyDescent="0.35">
      <c r="A2102" t="s">
        <v>2101</v>
      </c>
    </row>
    <row r="2103" spans="1:1" x14ac:dyDescent="0.35">
      <c r="A2103" t="s">
        <v>2102</v>
      </c>
    </row>
    <row r="2104" spans="1:1" x14ac:dyDescent="0.35">
      <c r="A2104" t="s">
        <v>2103</v>
      </c>
    </row>
    <row r="2105" spans="1:1" x14ac:dyDescent="0.35">
      <c r="A2105" t="s">
        <v>2104</v>
      </c>
    </row>
    <row r="2106" spans="1:1" x14ac:dyDescent="0.35">
      <c r="A2106" t="s">
        <v>2105</v>
      </c>
    </row>
    <row r="2107" spans="1:1" x14ac:dyDescent="0.35">
      <c r="A2107" t="s">
        <v>2106</v>
      </c>
    </row>
    <row r="2108" spans="1:1" x14ac:dyDescent="0.35">
      <c r="A2108" t="s">
        <v>2107</v>
      </c>
    </row>
    <row r="2109" spans="1:1" x14ac:dyDescent="0.35">
      <c r="A2109" t="s">
        <v>2108</v>
      </c>
    </row>
    <row r="2110" spans="1:1" x14ac:dyDescent="0.35">
      <c r="A2110" t="s">
        <v>2109</v>
      </c>
    </row>
    <row r="2111" spans="1:1" x14ac:dyDescent="0.35">
      <c r="A2111" t="s">
        <v>2110</v>
      </c>
    </row>
    <row r="2112" spans="1:1" x14ac:dyDescent="0.35">
      <c r="A2112" t="s">
        <v>2111</v>
      </c>
    </row>
    <row r="2113" spans="1:1" x14ac:dyDescent="0.35">
      <c r="A2113" t="s">
        <v>2112</v>
      </c>
    </row>
    <row r="2114" spans="1:1" x14ac:dyDescent="0.35">
      <c r="A2114" t="s">
        <v>2113</v>
      </c>
    </row>
    <row r="2115" spans="1:1" x14ac:dyDescent="0.35">
      <c r="A2115" t="s">
        <v>2114</v>
      </c>
    </row>
    <row r="2116" spans="1:1" x14ac:dyDescent="0.35">
      <c r="A2116" t="s">
        <v>2115</v>
      </c>
    </row>
    <row r="2117" spans="1:1" x14ac:dyDescent="0.35">
      <c r="A2117" t="s">
        <v>2116</v>
      </c>
    </row>
    <row r="2118" spans="1:1" x14ac:dyDescent="0.35">
      <c r="A2118" t="s">
        <v>2117</v>
      </c>
    </row>
    <row r="2119" spans="1:1" x14ac:dyDescent="0.35">
      <c r="A2119" t="s">
        <v>2118</v>
      </c>
    </row>
    <row r="2120" spans="1:1" x14ac:dyDescent="0.35">
      <c r="A2120" t="s">
        <v>2119</v>
      </c>
    </row>
    <row r="2121" spans="1:1" x14ac:dyDescent="0.35">
      <c r="A2121" t="s">
        <v>2120</v>
      </c>
    </row>
    <row r="2122" spans="1:1" x14ac:dyDescent="0.35">
      <c r="A2122" t="s">
        <v>2121</v>
      </c>
    </row>
    <row r="2123" spans="1:1" x14ac:dyDescent="0.35">
      <c r="A2123" t="s">
        <v>2122</v>
      </c>
    </row>
    <row r="2124" spans="1:1" x14ac:dyDescent="0.35">
      <c r="A2124" t="s">
        <v>2123</v>
      </c>
    </row>
    <row r="2125" spans="1:1" x14ac:dyDescent="0.35">
      <c r="A2125" t="s">
        <v>2124</v>
      </c>
    </row>
    <row r="2126" spans="1:1" x14ac:dyDescent="0.35">
      <c r="A2126" t="s">
        <v>2125</v>
      </c>
    </row>
    <row r="2127" spans="1:1" x14ac:dyDescent="0.35">
      <c r="A2127" t="s">
        <v>2126</v>
      </c>
    </row>
    <row r="2128" spans="1:1" x14ac:dyDescent="0.35">
      <c r="A2128" t="s">
        <v>2127</v>
      </c>
    </row>
    <row r="2129" spans="1:1" x14ac:dyDescent="0.35">
      <c r="A2129" t="s">
        <v>2128</v>
      </c>
    </row>
    <row r="2130" spans="1:1" x14ac:dyDescent="0.35">
      <c r="A2130" t="s">
        <v>2129</v>
      </c>
    </row>
    <row r="2131" spans="1:1" x14ac:dyDescent="0.35">
      <c r="A2131" t="s">
        <v>2130</v>
      </c>
    </row>
    <row r="2132" spans="1:1" x14ac:dyDescent="0.35">
      <c r="A2132" t="s">
        <v>2131</v>
      </c>
    </row>
    <row r="2133" spans="1:1" x14ac:dyDescent="0.35">
      <c r="A2133" t="s">
        <v>2132</v>
      </c>
    </row>
    <row r="2134" spans="1:1" x14ac:dyDescent="0.35">
      <c r="A2134" t="s">
        <v>2133</v>
      </c>
    </row>
    <row r="2135" spans="1:1" x14ac:dyDescent="0.35">
      <c r="A2135" t="s">
        <v>2134</v>
      </c>
    </row>
    <row r="2136" spans="1:1" x14ac:dyDescent="0.35">
      <c r="A2136" t="s">
        <v>2135</v>
      </c>
    </row>
    <row r="2137" spans="1:1" x14ac:dyDescent="0.35">
      <c r="A2137" t="s">
        <v>2136</v>
      </c>
    </row>
    <row r="2138" spans="1:1" x14ac:dyDescent="0.35">
      <c r="A2138" t="s">
        <v>2137</v>
      </c>
    </row>
    <row r="2139" spans="1:1" x14ac:dyDescent="0.35">
      <c r="A2139" t="s">
        <v>2138</v>
      </c>
    </row>
    <row r="2140" spans="1:1" x14ac:dyDescent="0.35">
      <c r="A2140" t="s">
        <v>2139</v>
      </c>
    </row>
    <row r="2141" spans="1:1" x14ac:dyDescent="0.35">
      <c r="A2141" t="s">
        <v>2140</v>
      </c>
    </row>
    <row r="2142" spans="1:1" x14ac:dyDescent="0.35">
      <c r="A2142" t="s">
        <v>2141</v>
      </c>
    </row>
    <row r="2143" spans="1:1" x14ac:dyDescent="0.35">
      <c r="A2143" t="s">
        <v>2142</v>
      </c>
    </row>
    <row r="2144" spans="1:1" x14ac:dyDescent="0.35">
      <c r="A2144" t="s">
        <v>2143</v>
      </c>
    </row>
    <row r="2145" spans="1:1" x14ac:dyDescent="0.35">
      <c r="A2145" t="s">
        <v>2144</v>
      </c>
    </row>
    <row r="2146" spans="1:1" x14ac:dyDescent="0.35">
      <c r="A2146" t="s">
        <v>2145</v>
      </c>
    </row>
    <row r="2147" spans="1:1" x14ac:dyDescent="0.35">
      <c r="A2147" t="s">
        <v>2146</v>
      </c>
    </row>
    <row r="2148" spans="1:1" x14ac:dyDescent="0.35">
      <c r="A2148" t="s">
        <v>2147</v>
      </c>
    </row>
    <row r="2149" spans="1:1" x14ac:dyDescent="0.35">
      <c r="A2149" t="s">
        <v>2148</v>
      </c>
    </row>
    <row r="2150" spans="1:1" x14ac:dyDescent="0.35">
      <c r="A2150" t="s">
        <v>2149</v>
      </c>
    </row>
    <row r="2151" spans="1:1" x14ac:dyDescent="0.35">
      <c r="A2151" t="s">
        <v>2150</v>
      </c>
    </row>
    <row r="2152" spans="1:1" x14ac:dyDescent="0.35">
      <c r="A2152" t="s">
        <v>2151</v>
      </c>
    </row>
    <row r="2153" spans="1:1" x14ac:dyDescent="0.35">
      <c r="A2153" t="s">
        <v>2152</v>
      </c>
    </row>
    <row r="2154" spans="1:1" x14ac:dyDescent="0.35">
      <c r="A2154" t="s">
        <v>2153</v>
      </c>
    </row>
    <row r="2155" spans="1:1" x14ac:dyDescent="0.35">
      <c r="A2155" t="s">
        <v>2154</v>
      </c>
    </row>
    <row r="2156" spans="1:1" x14ac:dyDescent="0.35">
      <c r="A2156" t="s">
        <v>2155</v>
      </c>
    </row>
    <row r="2157" spans="1:1" x14ac:dyDescent="0.35">
      <c r="A2157" t="s">
        <v>2156</v>
      </c>
    </row>
    <row r="2158" spans="1:1" x14ac:dyDescent="0.35">
      <c r="A2158" t="s">
        <v>2157</v>
      </c>
    </row>
    <row r="2159" spans="1:1" x14ac:dyDescent="0.35">
      <c r="A2159" t="s">
        <v>2158</v>
      </c>
    </row>
    <row r="2160" spans="1:1" x14ac:dyDescent="0.35">
      <c r="A2160" t="s">
        <v>2159</v>
      </c>
    </row>
    <row r="2161" spans="1:1" x14ac:dyDescent="0.35">
      <c r="A2161" t="s">
        <v>2160</v>
      </c>
    </row>
    <row r="2162" spans="1:1" x14ac:dyDescent="0.35">
      <c r="A2162" t="s">
        <v>2161</v>
      </c>
    </row>
    <row r="2163" spans="1:1" x14ac:dyDescent="0.35">
      <c r="A2163" t="s">
        <v>2162</v>
      </c>
    </row>
    <row r="2164" spans="1:1" x14ac:dyDescent="0.35">
      <c r="A2164" t="s">
        <v>2163</v>
      </c>
    </row>
    <row r="2165" spans="1:1" x14ac:dyDescent="0.35">
      <c r="A2165" t="s">
        <v>2164</v>
      </c>
    </row>
    <row r="2166" spans="1:1" x14ac:dyDescent="0.35">
      <c r="A2166" t="s">
        <v>2165</v>
      </c>
    </row>
    <row r="2167" spans="1:1" x14ac:dyDescent="0.35">
      <c r="A2167" t="s">
        <v>2166</v>
      </c>
    </row>
    <row r="2168" spans="1:1" x14ac:dyDescent="0.35">
      <c r="A2168" t="s">
        <v>2167</v>
      </c>
    </row>
    <row r="2169" spans="1:1" x14ac:dyDescent="0.35">
      <c r="A2169" t="s">
        <v>2168</v>
      </c>
    </row>
    <row r="2170" spans="1:1" x14ac:dyDescent="0.35">
      <c r="A2170" t="s">
        <v>2169</v>
      </c>
    </row>
    <row r="2171" spans="1:1" x14ac:dyDescent="0.35">
      <c r="A2171" t="s">
        <v>2170</v>
      </c>
    </row>
    <row r="2172" spans="1:1" x14ac:dyDescent="0.35">
      <c r="A2172" t="s">
        <v>2171</v>
      </c>
    </row>
    <row r="2173" spans="1:1" x14ac:dyDescent="0.35">
      <c r="A2173" t="s">
        <v>2172</v>
      </c>
    </row>
    <row r="2174" spans="1:1" x14ac:dyDescent="0.35">
      <c r="A2174" t="s">
        <v>2173</v>
      </c>
    </row>
    <row r="2175" spans="1:1" x14ac:dyDescent="0.35">
      <c r="A2175" t="s">
        <v>2174</v>
      </c>
    </row>
    <row r="2176" spans="1:1" x14ac:dyDescent="0.35">
      <c r="A2176" t="s">
        <v>2175</v>
      </c>
    </row>
    <row r="2177" spans="1:1" x14ac:dyDescent="0.35">
      <c r="A2177" t="s">
        <v>2176</v>
      </c>
    </row>
    <row r="2178" spans="1:1" x14ac:dyDescent="0.35">
      <c r="A2178" t="s">
        <v>2177</v>
      </c>
    </row>
    <row r="2179" spans="1:1" x14ac:dyDescent="0.35">
      <c r="A2179" t="s">
        <v>2178</v>
      </c>
    </row>
    <row r="2180" spans="1:1" x14ac:dyDescent="0.35">
      <c r="A2180" t="s">
        <v>2179</v>
      </c>
    </row>
    <row r="2181" spans="1:1" x14ac:dyDescent="0.35">
      <c r="A2181" t="s">
        <v>2180</v>
      </c>
    </row>
    <row r="2182" spans="1:1" x14ac:dyDescent="0.35">
      <c r="A2182" t="s">
        <v>2181</v>
      </c>
    </row>
    <row r="2183" spans="1:1" x14ac:dyDescent="0.35">
      <c r="A2183" t="s">
        <v>2182</v>
      </c>
    </row>
    <row r="2184" spans="1:1" x14ac:dyDescent="0.35">
      <c r="A2184" t="s">
        <v>2183</v>
      </c>
    </row>
    <row r="2185" spans="1:1" x14ac:dyDescent="0.35">
      <c r="A2185" t="s">
        <v>2184</v>
      </c>
    </row>
    <row r="2186" spans="1:1" x14ac:dyDescent="0.35">
      <c r="A2186" t="s">
        <v>2185</v>
      </c>
    </row>
    <row r="2187" spans="1:1" x14ac:dyDescent="0.35">
      <c r="A2187" t="s">
        <v>2186</v>
      </c>
    </row>
    <row r="2188" spans="1:1" x14ac:dyDescent="0.35">
      <c r="A2188" t="s">
        <v>2187</v>
      </c>
    </row>
    <row r="2189" spans="1:1" x14ac:dyDescent="0.35">
      <c r="A2189" t="s">
        <v>2188</v>
      </c>
    </row>
    <row r="2190" spans="1:1" x14ac:dyDescent="0.35">
      <c r="A2190" t="s">
        <v>2189</v>
      </c>
    </row>
    <row r="2191" spans="1:1" x14ac:dyDescent="0.35">
      <c r="A2191" t="s">
        <v>2190</v>
      </c>
    </row>
    <row r="2192" spans="1:1" x14ac:dyDescent="0.35">
      <c r="A2192" t="s">
        <v>2191</v>
      </c>
    </row>
    <row r="2193" spans="1:1" x14ac:dyDescent="0.35">
      <c r="A2193" t="s">
        <v>2192</v>
      </c>
    </row>
    <row r="2194" spans="1:1" x14ac:dyDescent="0.35">
      <c r="A2194" t="s">
        <v>2193</v>
      </c>
    </row>
    <row r="2195" spans="1:1" x14ac:dyDescent="0.35">
      <c r="A2195" t="s">
        <v>2194</v>
      </c>
    </row>
    <row r="2196" spans="1:1" x14ac:dyDescent="0.35">
      <c r="A2196" t="s">
        <v>2195</v>
      </c>
    </row>
    <row r="2197" spans="1:1" x14ac:dyDescent="0.35">
      <c r="A2197" t="s">
        <v>2196</v>
      </c>
    </row>
    <row r="2198" spans="1:1" x14ac:dyDescent="0.35">
      <c r="A2198" t="s">
        <v>2197</v>
      </c>
    </row>
    <row r="2199" spans="1:1" x14ac:dyDescent="0.35">
      <c r="A2199" t="s">
        <v>2198</v>
      </c>
    </row>
    <row r="2200" spans="1:1" x14ac:dyDescent="0.35">
      <c r="A2200" t="s">
        <v>2199</v>
      </c>
    </row>
    <row r="2201" spans="1:1" x14ac:dyDescent="0.35">
      <c r="A2201" t="s">
        <v>2200</v>
      </c>
    </row>
    <row r="2202" spans="1:1" x14ac:dyDescent="0.35">
      <c r="A2202" t="s">
        <v>2201</v>
      </c>
    </row>
    <row r="2203" spans="1:1" x14ac:dyDescent="0.35">
      <c r="A2203" t="s">
        <v>2202</v>
      </c>
    </row>
    <row r="2204" spans="1:1" x14ac:dyDescent="0.35">
      <c r="A2204" t="s">
        <v>2203</v>
      </c>
    </row>
    <row r="2205" spans="1:1" x14ac:dyDescent="0.35">
      <c r="A2205" t="s">
        <v>2204</v>
      </c>
    </row>
    <row r="2206" spans="1:1" x14ac:dyDescent="0.35">
      <c r="A2206" t="s">
        <v>2205</v>
      </c>
    </row>
    <row r="2207" spans="1:1" x14ac:dyDescent="0.35">
      <c r="A2207" t="s">
        <v>2206</v>
      </c>
    </row>
    <row r="2208" spans="1:1" x14ac:dyDescent="0.35">
      <c r="A2208" t="s">
        <v>2207</v>
      </c>
    </row>
    <row r="2209" spans="1:1" x14ac:dyDescent="0.35">
      <c r="A2209" t="s">
        <v>2208</v>
      </c>
    </row>
    <row r="2210" spans="1:1" x14ac:dyDescent="0.35">
      <c r="A2210" t="s">
        <v>2209</v>
      </c>
    </row>
    <row r="2211" spans="1:1" x14ac:dyDescent="0.35">
      <c r="A2211" t="s">
        <v>2210</v>
      </c>
    </row>
    <row r="2212" spans="1:1" x14ac:dyDescent="0.35">
      <c r="A2212" t="s">
        <v>2211</v>
      </c>
    </row>
    <row r="2213" spans="1:1" x14ac:dyDescent="0.35">
      <c r="A2213" t="s">
        <v>2212</v>
      </c>
    </row>
    <row r="2214" spans="1:1" x14ac:dyDescent="0.35">
      <c r="A2214" t="s">
        <v>2213</v>
      </c>
    </row>
    <row r="2215" spans="1:1" x14ac:dyDescent="0.35">
      <c r="A2215" t="s">
        <v>2214</v>
      </c>
    </row>
    <row r="2216" spans="1:1" x14ac:dyDescent="0.35">
      <c r="A2216" t="s">
        <v>2215</v>
      </c>
    </row>
    <row r="2217" spans="1:1" x14ac:dyDescent="0.35">
      <c r="A2217" t="s">
        <v>2216</v>
      </c>
    </row>
    <row r="2218" spans="1:1" x14ac:dyDescent="0.35">
      <c r="A2218" t="s">
        <v>2217</v>
      </c>
    </row>
    <row r="2219" spans="1:1" x14ac:dyDescent="0.35">
      <c r="A2219" t="s">
        <v>2218</v>
      </c>
    </row>
    <row r="2220" spans="1:1" x14ac:dyDescent="0.35">
      <c r="A2220" t="s">
        <v>2219</v>
      </c>
    </row>
    <row r="2221" spans="1:1" x14ac:dyDescent="0.35">
      <c r="A2221" t="s">
        <v>2220</v>
      </c>
    </row>
    <row r="2222" spans="1:1" x14ac:dyDescent="0.35">
      <c r="A2222" t="s">
        <v>2221</v>
      </c>
    </row>
    <row r="2223" spans="1:1" x14ac:dyDescent="0.35">
      <c r="A2223" t="s">
        <v>2222</v>
      </c>
    </row>
    <row r="2224" spans="1:1" x14ac:dyDescent="0.35">
      <c r="A2224" t="s">
        <v>2223</v>
      </c>
    </row>
    <row r="2225" spans="1:1" x14ac:dyDescent="0.35">
      <c r="A2225" t="s">
        <v>2224</v>
      </c>
    </row>
    <row r="2226" spans="1:1" x14ac:dyDescent="0.35">
      <c r="A2226" t="s">
        <v>2225</v>
      </c>
    </row>
    <row r="2227" spans="1:1" x14ac:dyDescent="0.35">
      <c r="A2227" t="s">
        <v>2226</v>
      </c>
    </row>
    <row r="2228" spans="1:1" x14ac:dyDescent="0.35">
      <c r="A2228" t="s">
        <v>2227</v>
      </c>
    </row>
    <row r="2229" spans="1:1" x14ac:dyDescent="0.35">
      <c r="A2229" t="s">
        <v>2228</v>
      </c>
    </row>
    <row r="2230" spans="1:1" x14ac:dyDescent="0.35">
      <c r="A2230" t="s">
        <v>2229</v>
      </c>
    </row>
    <row r="2231" spans="1:1" x14ac:dyDescent="0.35">
      <c r="A2231" t="s">
        <v>2230</v>
      </c>
    </row>
    <row r="2232" spans="1:1" x14ac:dyDescent="0.35">
      <c r="A2232" t="s">
        <v>2231</v>
      </c>
    </row>
    <row r="2233" spans="1:1" x14ac:dyDescent="0.35">
      <c r="A2233" t="s">
        <v>2232</v>
      </c>
    </row>
    <row r="2234" spans="1:1" x14ac:dyDescent="0.35">
      <c r="A2234" t="s">
        <v>2233</v>
      </c>
    </row>
    <row r="2235" spans="1:1" x14ac:dyDescent="0.35">
      <c r="A2235" t="s">
        <v>2234</v>
      </c>
    </row>
    <row r="2236" spans="1:1" x14ac:dyDescent="0.35">
      <c r="A2236" t="s">
        <v>2235</v>
      </c>
    </row>
    <row r="2237" spans="1:1" x14ac:dyDescent="0.35">
      <c r="A2237" t="s">
        <v>2236</v>
      </c>
    </row>
    <row r="2238" spans="1:1" x14ac:dyDescent="0.35">
      <c r="A2238" t="s">
        <v>2237</v>
      </c>
    </row>
    <row r="2239" spans="1:1" x14ac:dyDescent="0.35">
      <c r="A2239" t="s">
        <v>2238</v>
      </c>
    </row>
    <row r="2240" spans="1:1" x14ac:dyDescent="0.35">
      <c r="A2240" t="s">
        <v>2239</v>
      </c>
    </row>
    <row r="2241" spans="1:1" x14ac:dyDescent="0.35">
      <c r="A2241" t="s">
        <v>2240</v>
      </c>
    </row>
    <row r="2242" spans="1:1" x14ac:dyDescent="0.35">
      <c r="A2242" t="s">
        <v>2241</v>
      </c>
    </row>
    <row r="2243" spans="1:1" x14ac:dyDescent="0.35">
      <c r="A2243" t="s">
        <v>2242</v>
      </c>
    </row>
    <row r="2244" spans="1:1" x14ac:dyDescent="0.35">
      <c r="A2244" t="s">
        <v>2243</v>
      </c>
    </row>
    <row r="2245" spans="1:1" x14ac:dyDescent="0.35">
      <c r="A2245" t="s">
        <v>2244</v>
      </c>
    </row>
    <row r="2246" spans="1:1" x14ac:dyDescent="0.35">
      <c r="A2246" t="s">
        <v>2245</v>
      </c>
    </row>
    <row r="2247" spans="1:1" x14ac:dyDescent="0.35">
      <c r="A2247" t="s">
        <v>2246</v>
      </c>
    </row>
    <row r="2248" spans="1:1" x14ac:dyDescent="0.35">
      <c r="A2248" t="s">
        <v>2247</v>
      </c>
    </row>
    <row r="2249" spans="1:1" x14ac:dyDescent="0.35">
      <c r="A2249" t="s">
        <v>2248</v>
      </c>
    </row>
    <row r="2250" spans="1:1" x14ac:dyDescent="0.35">
      <c r="A2250" t="s">
        <v>2249</v>
      </c>
    </row>
    <row r="2251" spans="1:1" x14ac:dyDescent="0.35">
      <c r="A2251" t="s">
        <v>2250</v>
      </c>
    </row>
    <row r="2252" spans="1:1" x14ac:dyDescent="0.35">
      <c r="A2252" t="s">
        <v>2251</v>
      </c>
    </row>
    <row r="2253" spans="1:1" x14ac:dyDescent="0.35">
      <c r="A2253" t="s">
        <v>2252</v>
      </c>
    </row>
    <row r="2254" spans="1:1" x14ac:dyDescent="0.35">
      <c r="A2254" t="s">
        <v>2253</v>
      </c>
    </row>
    <row r="2255" spans="1:1" x14ac:dyDescent="0.35">
      <c r="A2255" t="s">
        <v>2254</v>
      </c>
    </row>
    <row r="2256" spans="1:1" x14ac:dyDescent="0.35">
      <c r="A2256" t="s">
        <v>2255</v>
      </c>
    </row>
    <row r="2257" spans="1:1" x14ac:dyDescent="0.35">
      <c r="A2257" t="s">
        <v>2256</v>
      </c>
    </row>
    <row r="2258" spans="1:1" x14ac:dyDescent="0.35">
      <c r="A2258" t="s">
        <v>2257</v>
      </c>
    </row>
    <row r="2259" spans="1:1" x14ac:dyDescent="0.35">
      <c r="A2259" t="s">
        <v>2258</v>
      </c>
    </row>
    <row r="2260" spans="1:1" x14ac:dyDescent="0.35">
      <c r="A2260" t="s">
        <v>2259</v>
      </c>
    </row>
    <row r="2261" spans="1:1" x14ac:dyDescent="0.35">
      <c r="A2261" t="s">
        <v>2260</v>
      </c>
    </row>
    <row r="2262" spans="1:1" x14ac:dyDescent="0.35">
      <c r="A2262" t="s">
        <v>2261</v>
      </c>
    </row>
    <row r="2263" spans="1:1" x14ac:dyDescent="0.35">
      <c r="A2263" t="s">
        <v>2262</v>
      </c>
    </row>
    <row r="2264" spans="1:1" x14ac:dyDescent="0.35">
      <c r="A2264" t="s">
        <v>2263</v>
      </c>
    </row>
    <row r="2265" spans="1:1" x14ac:dyDescent="0.35">
      <c r="A2265" t="s">
        <v>2264</v>
      </c>
    </row>
    <row r="2266" spans="1:1" x14ac:dyDescent="0.35">
      <c r="A2266" t="s">
        <v>2265</v>
      </c>
    </row>
    <row r="2267" spans="1:1" x14ac:dyDescent="0.35">
      <c r="A2267" t="s">
        <v>2266</v>
      </c>
    </row>
    <row r="2268" spans="1:1" x14ac:dyDescent="0.35">
      <c r="A2268" t="s">
        <v>2267</v>
      </c>
    </row>
    <row r="2269" spans="1:1" x14ac:dyDescent="0.35">
      <c r="A2269" t="s">
        <v>2268</v>
      </c>
    </row>
    <row r="2270" spans="1:1" x14ac:dyDescent="0.35">
      <c r="A2270" t="s">
        <v>2269</v>
      </c>
    </row>
    <row r="2271" spans="1:1" x14ac:dyDescent="0.35">
      <c r="A2271" t="s">
        <v>2270</v>
      </c>
    </row>
    <row r="2272" spans="1:1" x14ac:dyDescent="0.35">
      <c r="A2272" t="s">
        <v>2271</v>
      </c>
    </row>
    <row r="2273" spans="1:1" x14ac:dyDescent="0.35">
      <c r="A2273" t="s">
        <v>2272</v>
      </c>
    </row>
    <row r="2274" spans="1:1" x14ac:dyDescent="0.35">
      <c r="A2274" t="s">
        <v>2273</v>
      </c>
    </row>
    <row r="2275" spans="1:1" x14ac:dyDescent="0.35">
      <c r="A2275" t="s">
        <v>2274</v>
      </c>
    </row>
    <row r="2276" spans="1:1" x14ac:dyDescent="0.35">
      <c r="A2276" t="s">
        <v>2275</v>
      </c>
    </row>
    <row r="2277" spans="1:1" x14ac:dyDescent="0.35">
      <c r="A2277" t="s">
        <v>2276</v>
      </c>
    </row>
    <row r="2278" spans="1:1" x14ac:dyDescent="0.35">
      <c r="A2278" t="s">
        <v>2277</v>
      </c>
    </row>
    <row r="2279" spans="1:1" x14ac:dyDescent="0.35">
      <c r="A2279" t="s">
        <v>2278</v>
      </c>
    </row>
    <row r="2280" spans="1:1" x14ac:dyDescent="0.35">
      <c r="A2280" t="s">
        <v>2279</v>
      </c>
    </row>
    <row r="2281" spans="1:1" x14ac:dyDescent="0.35">
      <c r="A2281" t="s">
        <v>2280</v>
      </c>
    </row>
    <row r="2282" spans="1:1" x14ac:dyDescent="0.35">
      <c r="A2282" t="s">
        <v>2281</v>
      </c>
    </row>
    <row r="2283" spans="1:1" x14ac:dyDescent="0.35">
      <c r="A2283" t="s">
        <v>2282</v>
      </c>
    </row>
    <row r="2284" spans="1:1" x14ac:dyDescent="0.35">
      <c r="A2284" t="s">
        <v>2283</v>
      </c>
    </row>
    <row r="2285" spans="1:1" x14ac:dyDescent="0.35">
      <c r="A2285" t="s">
        <v>2284</v>
      </c>
    </row>
    <row r="2286" spans="1:1" x14ac:dyDescent="0.35">
      <c r="A2286" t="s">
        <v>2285</v>
      </c>
    </row>
    <row r="2287" spans="1:1" x14ac:dyDescent="0.35">
      <c r="A2287" t="s">
        <v>2286</v>
      </c>
    </row>
    <row r="2288" spans="1:1" x14ac:dyDescent="0.35">
      <c r="A2288" t="s">
        <v>2287</v>
      </c>
    </row>
    <row r="2289" spans="1:1" x14ac:dyDescent="0.35">
      <c r="A2289" t="s">
        <v>2288</v>
      </c>
    </row>
    <row r="2290" spans="1:1" x14ac:dyDescent="0.35">
      <c r="A2290" t="s">
        <v>2289</v>
      </c>
    </row>
    <row r="2291" spans="1:1" x14ac:dyDescent="0.35">
      <c r="A2291" t="s">
        <v>2290</v>
      </c>
    </row>
    <row r="2292" spans="1:1" x14ac:dyDescent="0.35">
      <c r="A2292" t="s">
        <v>2291</v>
      </c>
    </row>
    <row r="2293" spans="1:1" x14ac:dyDescent="0.35">
      <c r="A2293" t="s">
        <v>2292</v>
      </c>
    </row>
    <row r="2294" spans="1:1" x14ac:dyDescent="0.35">
      <c r="A2294" t="s">
        <v>2293</v>
      </c>
    </row>
    <row r="2295" spans="1:1" x14ac:dyDescent="0.35">
      <c r="A2295" t="s">
        <v>2294</v>
      </c>
    </row>
    <row r="2296" spans="1:1" x14ac:dyDescent="0.35">
      <c r="A2296" t="s">
        <v>2295</v>
      </c>
    </row>
    <row r="2297" spans="1:1" x14ac:dyDescent="0.35">
      <c r="A2297" t="s">
        <v>2296</v>
      </c>
    </row>
    <row r="2298" spans="1:1" x14ac:dyDescent="0.35">
      <c r="A2298" t="s">
        <v>2297</v>
      </c>
    </row>
    <row r="2299" spans="1:1" x14ac:dyDescent="0.35">
      <c r="A2299" t="s">
        <v>2298</v>
      </c>
    </row>
    <row r="2300" spans="1:1" x14ac:dyDescent="0.35">
      <c r="A2300" t="s">
        <v>2299</v>
      </c>
    </row>
    <row r="2301" spans="1:1" x14ac:dyDescent="0.35">
      <c r="A2301" t="s">
        <v>2300</v>
      </c>
    </row>
    <row r="2302" spans="1:1" x14ac:dyDescent="0.35">
      <c r="A2302" t="s">
        <v>2301</v>
      </c>
    </row>
    <row r="2303" spans="1:1" x14ac:dyDescent="0.35">
      <c r="A2303" t="s">
        <v>2302</v>
      </c>
    </row>
    <row r="2304" spans="1:1" x14ac:dyDescent="0.35">
      <c r="A2304" t="s">
        <v>2303</v>
      </c>
    </row>
    <row r="2305" spans="1:1" x14ac:dyDescent="0.35">
      <c r="A2305" t="s">
        <v>2304</v>
      </c>
    </row>
    <row r="2306" spans="1:1" x14ac:dyDescent="0.35">
      <c r="A2306" t="s">
        <v>2305</v>
      </c>
    </row>
    <row r="2307" spans="1:1" x14ac:dyDescent="0.35">
      <c r="A2307" t="s">
        <v>2306</v>
      </c>
    </row>
    <row r="2308" spans="1:1" x14ac:dyDescent="0.35">
      <c r="A2308" t="s">
        <v>2307</v>
      </c>
    </row>
    <row r="2309" spans="1:1" x14ac:dyDescent="0.35">
      <c r="A2309" t="s">
        <v>2308</v>
      </c>
    </row>
    <row r="2310" spans="1:1" x14ac:dyDescent="0.35">
      <c r="A2310" t="s">
        <v>2309</v>
      </c>
    </row>
    <row r="2311" spans="1:1" x14ac:dyDescent="0.35">
      <c r="A2311" t="s">
        <v>2310</v>
      </c>
    </row>
    <row r="2312" spans="1:1" x14ac:dyDescent="0.35">
      <c r="A2312" t="s">
        <v>2311</v>
      </c>
    </row>
    <row r="2313" spans="1:1" x14ac:dyDescent="0.35">
      <c r="A2313" t="s">
        <v>2312</v>
      </c>
    </row>
    <row r="2314" spans="1:1" x14ac:dyDescent="0.35">
      <c r="A2314" t="s">
        <v>2313</v>
      </c>
    </row>
    <row r="2315" spans="1:1" x14ac:dyDescent="0.35">
      <c r="A2315" t="s">
        <v>2314</v>
      </c>
    </row>
    <row r="2316" spans="1:1" x14ac:dyDescent="0.35">
      <c r="A2316" t="s">
        <v>2315</v>
      </c>
    </row>
    <row r="2317" spans="1:1" x14ac:dyDescent="0.35">
      <c r="A2317" t="s">
        <v>2316</v>
      </c>
    </row>
    <row r="2318" spans="1:1" x14ac:dyDescent="0.35">
      <c r="A2318" t="s">
        <v>2317</v>
      </c>
    </row>
    <row r="2319" spans="1:1" x14ac:dyDescent="0.35">
      <c r="A2319" t="s">
        <v>2318</v>
      </c>
    </row>
    <row r="2320" spans="1:1" x14ac:dyDescent="0.35">
      <c r="A2320" t="s">
        <v>2319</v>
      </c>
    </row>
    <row r="2321" spans="1:1" x14ac:dyDescent="0.35">
      <c r="A2321" t="s">
        <v>2320</v>
      </c>
    </row>
    <row r="2322" spans="1:1" x14ac:dyDescent="0.35">
      <c r="A2322" t="s">
        <v>2321</v>
      </c>
    </row>
    <row r="2323" spans="1:1" x14ac:dyDescent="0.35">
      <c r="A2323" t="s">
        <v>2322</v>
      </c>
    </row>
    <row r="2324" spans="1:1" x14ac:dyDescent="0.35">
      <c r="A2324" t="s">
        <v>2323</v>
      </c>
    </row>
    <row r="2325" spans="1:1" x14ac:dyDescent="0.35">
      <c r="A2325" t="s">
        <v>2324</v>
      </c>
    </row>
    <row r="2326" spans="1:1" x14ac:dyDescent="0.35">
      <c r="A2326" t="s">
        <v>2325</v>
      </c>
    </row>
    <row r="2327" spans="1:1" x14ac:dyDescent="0.35">
      <c r="A2327" t="s">
        <v>2326</v>
      </c>
    </row>
    <row r="2328" spans="1:1" x14ac:dyDescent="0.35">
      <c r="A2328" t="s">
        <v>2327</v>
      </c>
    </row>
    <row r="2329" spans="1:1" x14ac:dyDescent="0.35">
      <c r="A2329" t="s">
        <v>2328</v>
      </c>
    </row>
    <row r="2330" spans="1:1" x14ac:dyDescent="0.35">
      <c r="A2330" t="s">
        <v>2329</v>
      </c>
    </row>
    <row r="2331" spans="1:1" x14ac:dyDescent="0.35">
      <c r="A2331" t="s">
        <v>2330</v>
      </c>
    </row>
    <row r="2332" spans="1:1" x14ac:dyDescent="0.35">
      <c r="A2332" t="s">
        <v>2331</v>
      </c>
    </row>
    <row r="2333" spans="1:1" x14ac:dyDescent="0.35">
      <c r="A2333" t="s">
        <v>2332</v>
      </c>
    </row>
    <row r="2334" spans="1:1" x14ac:dyDescent="0.35">
      <c r="A2334" t="s">
        <v>2333</v>
      </c>
    </row>
    <row r="2335" spans="1:1" x14ac:dyDescent="0.35">
      <c r="A2335" t="s">
        <v>2334</v>
      </c>
    </row>
    <row r="2336" spans="1:1" x14ac:dyDescent="0.35">
      <c r="A2336" t="s">
        <v>2335</v>
      </c>
    </row>
    <row r="2337" spans="1:1" x14ac:dyDescent="0.35">
      <c r="A2337" t="s">
        <v>2336</v>
      </c>
    </row>
    <row r="2338" spans="1:1" x14ac:dyDescent="0.35">
      <c r="A2338" t="s">
        <v>2337</v>
      </c>
    </row>
    <row r="2339" spans="1:1" x14ac:dyDescent="0.35">
      <c r="A2339" t="s">
        <v>2338</v>
      </c>
    </row>
    <row r="2340" spans="1:1" x14ac:dyDescent="0.35">
      <c r="A2340" t="s">
        <v>2339</v>
      </c>
    </row>
    <row r="2341" spans="1:1" x14ac:dyDescent="0.35">
      <c r="A2341" t="s">
        <v>2340</v>
      </c>
    </row>
    <row r="2342" spans="1:1" x14ac:dyDescent="0.35">
      <c r="A2342" t="s">
        <v>2341</v>
      </c>
    </row>
    <row r="2343" spans="1:1" x14ac:dyDescent="0.35">
      <c r="A2343" t="s">
        <v>2342</v>
      </c>
    </row>
    <row r="2344" spans="1:1" x14ac:dyDescent="0.35">
      <c r="A2344" t="s">
        <v>2343</v>
      </c>
    </row>
    <row r="2345" spans="1:1" x14ac:dyDescent="0.35">
      <c r="A2345" t="s">
        <v>2344</v>
      </c>
    </row>
    <row r="2346" spans="1:1" x14ac:dyDescent="0.35">
      <c r="A2346" t="s">
        <v>2345</v>
      </c>
    </row>
    <row r="2347" spans="1:1" x14ac:dyDescent="0.35">
      <c r="A2347" t="s">
        <v>2346</v>
      </c>
    </row>
    <row r="2348" spans="1:1" x14ac:dyDescent="0.35">
      <c r="A2348" t="s">
        <v>2347</v>
      </c>
    </row>
    <row r="2349" spans="1:1" x14ac:dyDescent="0.35">
      <c r="A2349" t="s">
        <v>2348</v>
      </c>
    </row>
    <row r="2350" spans="1:1" x14ac:dyDescent="0.35">
      <c r="A2350" t="s">
        <v>2349</v>
      </c>
    </row>
    <row r="2351" spans="1:1" x14ac:dyDescent="0.35">
      <c r="A2351" t="s">
        <v>2350</v>
      </c>
    </row>
    <row r="2352" spans="1:1" x14ac:dyDescent="0.35">
      <c r="A2352" t="s">
        <v>2351</v>
      </c>
    </row>
    <row r="2353" spans="1:1" x14ac:dyDescent="0.35">
      <c r="A2353" t="s">
        <v>2352</v>
      </c>
    </row>
    <row r="2354" spans="1:1" x14ac:dyDescent="0.35">
      <c r="A2354" t="s">
        <v>2353</v>
      </c>
    </row>
    <row r="2355" spans="1:1" x14ac:dyDescent="0.35">
      <c r="A2355" t="s">
        <v>2354</v>
      </c>
    </row>
    <row r="2356" spans="1:1" x14ac:dyDescent="0.35">
      <c r="A2356" t="s">
        <v>2355</v>
      </c>
    </row>
    <row r="2357" spans="1:1" x14ac:dyDescent="0.35">
      <c r="A2357" t="s">
        <v>2356</v>
      </c>
    </row>
    <row r="2358" spans="1:1" x14ac:dyDescent="0.35">
      <c r="A2358" t="s">
        <v>2357</v>
      </c>
    </row>
    <row r="2359" spans="1:1" x14ac:dyDescent="0.35">
      <c r="A2359" t="s">
        <v>2358</v>
      </c>
    </row>
    <row r="2360" spans="1:1" x14ac:dyDescent="0.35">
      <c r="A2360" t="s">
        <v>2359</v>
      </c>
    </row>
    <row r="2361" spans="1:1" x14ac:dyDescent="0.35">
      <c r="A2361" t="s">
        <v>2360</v>
      </c>
    </row>
    <row r="2362" spans="1:1" x14ac:dyDescent="0.35">
      <c r="A2362" t="s">
        <v>2361</v>
      </c>
    </row>
    <row r="2363" spans="1:1" x14ac:dyDescent="0.35">
      <c r="A2363" t="s">
        <v>2362</v>
      </c>
    </row>
    <row r="2364" spans="1:1" x14ac:dyDescent="0.35">
      <c r="A2364" t="s">
        <v>2363</v>
      </c>
    </row>
    <row r="2365" spans="1:1" x14ac:dyDescent="0.35">
      <c r="A2365" t="s">
        <v>2364</v>
      </c>
    </row>
    <row r="2366" spans="1:1" x14ac:dyDescent="0.35">
      <c r="A2366" t="s">
        <v>2365</v>
      </c>
    </row>
    <row r="2367" spans="1:1" x14ac:dyDescent="0.35">
      <c r="A2367" t="s">
        <v>2366</v>
      </c>
    </row>
    <row r="2368" spans="1:1" x14ac:dyDescent="0.35">
      <c r="A2368" t="s">
        <v>2367</v>
      </c>
    </row>
    <row r="2369" spans="1:1" x14ac:dyDescent="0.35">
      <c r="A2369" t="s">
        <v>2368</v>
      </c>
    </row>
    <row r="2370" spans="1:1" x14ac:dyDescent="0.35">
      <c r="A2370" t="s">
        <v>2369</v>
      </c>
    </row>
    <row r="2371" spans="1:1" x14ac:dyDescent="0.35">
      <c r="A2371" t="s">
        <v>2370</v>
      </c>
    </row>
    <row r="2372" spans="1:1" x14ac:dyDescent="0.35">
      <c r="A2372" t="s">
        <v>2371</v>
      </c>
    </row>
    <row r="2373" spans="1:1" x14ac:dyDescent="0.35">
      <c r="A2373" t="s">
        <v>2372</v>
      </c>
    </row>
    <row r="2374" spans="1:1" x14ac:dyDescent="0.35">
      <c r="A2374" t="s">
        <v>2373</v>
      </c>
    </row>
    <row r="2375" spans="1:1" x14ac:dyDescent="0.35">
      <c r="A2375" t="s">
        <v>2374</v>
      </c>
    </row>
    <row r="2376" spans="1:1" x14ac:dyDescent="0.35">
      <c r="A2376" t="s">
        <v>2375</v>
      </c>
    </row>
    <row r="2377" spans="1:1" x14ac:dyDescent="0.35">
      <c r="A2377" t="s">
        <v>2376</v>
      </c>
    </row>
    <row r="2378" spans="1:1" x14ac:dyDescent="0.35">
      <c r="A2378" t="s">
        <v>2377</v>
      </c>
    </row>
    <row r="2379" spans="1:1" x14ac:dyDescent="0.35">
      <c r="A2379" t="s">
        <v>2378</v>
      </c>
    </row>
    <row r="2380" spans="1:1" x14ac:dyDescent="0.35">
      <c r="A2380" t="s">
        <v>2379</v>
      </c>
    </row>
    <row r="2381" spans="1:1" x14ac:dyDescent="0.35">
      <c r="A2381" t="s">
        <v>2380</v>
      </c>
    </row>
    <row r="2382" spans="1:1" x14ac:dyDescent="0.35">
      <c r="A2382" t="s">
        <v>2381</v>
      </c>
    </row>
    <row r="2383" spans="1:1" x14ac:dyDescent="0.35">
      <c r="A2383" t="s">
        <v>2382</v>
      </c>
    </row>
    <row r="2384" spans="1:1" x14ac:dyDescent="0.35">
      <c r="A2384" t="s">
        <v>2383</v>
      </c>
    </row>
    <row r="2385" spans="1:1" x14ac:dyDescent="0.35">
      <c r="A2385" t="s">
        <v>2384</v>
      </c>
    </row>
    <row r="2386" spans="1:1" x14ac:dyDescent="0.35">
      <c r="A2386" t="s">
        <v>2385</v>
      </c>
    </row>
    <row r="2387" spans="1:1" x14ac:dyDescent="0.35">
      <c r="A2387" t="s">
        <v>2386</v>
      </c>
    </row>
    <row r="2388" spans="1:1" x14ac:dyDescent="0.35">
      <c r="A2388" t="s">
        <v>2387</v>
      </c>
    </row>
    <row r="2389" spans="1:1" x14ac:dyDescent="0.35">
      <c r="A2389" t="s">
        <v>2388</v>
      </c>
    </row>
    <row r="2390" spans="1:1" x14ac:dyDescent="0.35">
      <c r="A2390" t="s">
        <v>2389</v>
      </c>
    </row>
    <row r="2391" spans="1:1" x14ac:dyDescent="0.35">
      <c r="A2391" t="s">
        <v>2390</v>
      </c>
    </row>
    <row r="2392" spans="1:1" x14ac:dyDescent="0.35">
      <c r="A2392" t="s">
        <v>2391</v>
      </c>
    </row>
    <row r="2393" spans="1:1" x14ac:dyDescent="0.35">
      <c r="A2393" t="s">
        <v>2392</v>
      </c>
    </row>
    <row r="2394" spans="1:1" x14ac:dyDescent="0.35">
      <c r="A2394" t="s">
        <v>2393</v>
      </c>
    </row>
    <row r="2395" spans="1:1" x14ac:dyDescent="0.35">
      <c r="A2395" t="s">
        <v>2394</v>
      </c>
    </row>
    <row r="2396" spans="1:1" x14ac:dyDescent="0.35">
      <c r="A2396" t="s">
        <v>2395</v>
      </c>
    </row>
    <row r="2397" spans="1:1" x14ac:dyDescent="0.35">
      <c r="A2397" t="s">
        <v>2396</v>
      </c>
    </row>
    <row r="2398" spans="1:1" x14ac:dyDescent="0.35">
      <c r="A2398" t="s">
        <v>2397</v>
      </c>
    </row>
    <row r="2399" spans="1:1" x14ac:dyDescent="0.35">
      <c r="A2399" t="s">
        <v>2398</v>
      </c>
    </row>
    <row r="2400" spans="1:1" x14ac:dyDescent="0.35">
      <c r="A2400" t="s">
        <v>2399</v>
      </c>
    </row>
    <row r="2401" spans="1:1" x14ac:dyDescent="0.35">
      <c r="A2401" t="s">
        <v>2400</v>
      </c>
    </row>
    <row r="2402" spans="1:1" x14ac:dyDescent="0.35">
      <c r="A2402" t="s">
        <v>2401</v>
      </c>
    </row>
    <row r="2403" spans="1:1" x14ac:dyDescent="0.35">
      <c r="A2403" t="s">
        <v>2402</v>
      </c>
    </row>
    <row r="2404" spans="1:1" x14ac:dyDescent="0.35">
      <c r="A2404" t="s">
        <v>2403</v>
      </c>
    </row>
    <row r="2405" spans="1:1" x14ac:dyDescent="0.35">
      <c r="A2405" t="s">
        <v>2404</v>
      </c>
    </row>
    <row r="2406" spans="1:1" x14ac:dyDescent="0.35">
      <c r="A2406" t="s">
        <v>2405</v>
      </c>
    </row>
    <row r="2407" spans="1:1" x14ac:dyDescent="0.35">
      <c r="A2407" t="s">
        <v>2406</v>
      </c>
    </row>
    <row r="2408" spans="1:1" x14ac:dyDescent="0.35">
      <c r="A2408" t="s">
        <v>2407</v>
      </c>
    </row>
    <row r="2409" spans="1:1" x14ac:dyDescent="0.35">
      <c r="A2409" t="s">
        <v>2408</v>
      </c>
    </row>
    <row r="2410" spans="1:1" x14ac:dyDescent="0.35">
      <c r="A2410" t="s">
        <v>2409</v>
      </c>
    </row>
    <row r="2411" spans="1:1" x14ac:dyDescent="0.35">
      <c r="A2411" t="s">
        <v>2410</v>
      </c>
    </row>
    <row r="2412" spans="1:1" x14ac:dyDescent="0.35">
      <c r="A2412" t="s">
        <v>2411</v>
      </c>
    </row>
    <row r="2413" spans="1:1" x14ac:dyDescent="0.35">
      <c r="A2413" t="s">
        <v>2412</v>
      </c>
    </row>
    <row r="2414" spans="1:1" x14ac:dyDescent="0.35">
      <c r="A2414" t="s">
        <v>2413</v>
      </c>
    </row>
    <row r="2415" spans="1:1" x14ac:dyDescent="0.35">
      <c r="A2415" t="s">
        <v>2414</v>
      </c>
    </row>
    <row r="2416" spans="1:1" x14ac:dyDescent="0.35">
      <c r="A2416" t="s">
        <v>2415</v>
      </c>
    </row>
    <row r="2417" spans="1:1" x14ac:dyDescent="0.35">
      <c r="A2417" t="s">
        <v>2416</v>
      </c>
    </row>
    <row r="2418" spans="1:1" x14ac:dyDescent="0.35">
      <c r="A2418" t="s">
        <v>2417</v>
      </c>
    </row>
    <row r="2419" spans="1:1" x14ac:dyDescent="0.35">
      <c r="A2419" t="s">
        <v>2418</v>
      </c>
    </row>
    <row r="2420" spans="1:1" x14ac:dyDescent="0.35">
      <c r="A2420" t="s">
        <v>2419</v>
      </c>
    </row>
    <row r="2421" spans="1:1" x14ac:dyDescent="0.35">
      <c r="A2421" t="s">
        <v>2420</v>
      </c>
    </row>
    <row r="2422" spans="1:1" x14ac:dyDescent="0.35">
      <c r="A2422" t="s">
        <v>2421</v>
      </c>
    </row>
    <row r="2423" spans="1:1" x14ac:dyDescent="0.35">
      <c r="A2423" t="s">
        <v>2422</v>
      </c>
    </row>
    <row r="2424" spans="1:1" x14ac:dyDescent="0.35">
      <c r="A2424" t="s">
        <v>2423</v>
      </c>
    </row>
    <row r="2425" spans="1:1" x14ac:dyDescent="0.35">
      <c r="A2425" t="s">
        <v>2424</v>
      </c>
    </row>
    <row r="2426" spans="1:1" x14ac:dyDescent="0.35">
      <c r="A2426" t="s">
        <v>2425</v>
      </c>
    </row>
    <row r="2427" spans="1:1" x14ac:dyDescent="0.35">
      <c r="A2427" t="s">
        <v>2426</v>
      </c>
    </row>
    <row r="2428" spans="1:1" x14ac:dyDescent="0.35">
      <c r="A2428" t="s">
        <v>2427</v>
      </c>
    </row>
    <row r="2429" spans="1:1" x14ac:dyDescent="0.35">
      <c r="A2429" t="s">
        <v>2428</v>
      </c>
    </row>
    <row r="2430" spans="1:1" x14ac:dyDescent="0.35">
      <c r="A2430" t="s">
        <v>2429</v>
      </c>
    </row>
    <row r="2431" spans="1:1" x14ac:dyDescent="0.35">
      <c r="A2431" t="s">
        <v>2430</v>
      </c>
    </row>
    <row r="2432" spans="1:1" x14ac:dyDescent="0.35">
      <c r="A2432" t="s">
        <v>2431</v>
      </c>
    </row>
    <row r="2433" spans="1:1" x14ac:dyDescent="0.35">
      <c r="A2433" t="s">
        <v>2432</v>
      </c>
    </row>
    <row r="2434" spans="1:1" x14ac:dyDescent="0.35">
      <c r="A2434" t="s">
        <v>2433</v>
      </c>
    </row>
    <row r="2435" spans="1:1" x14ac:dyDescent="0.35">
      <c r="A2435" t="s">
        <v>2434</v>
      </c>
    </row>
    <row r="2436" spans="1:1" x14ac:dyDescent="0.35">
      <c r="A2436" t="s">
        <v>2435</v>
      </c>
    </row>
    <row r="2437" spans="1:1" x14ac:dyDescent="0.35">
      <c r="A2437" t="s">
        <v>2436</v>
      </c>
    </row>
    <row r="2438" spans="1:1" x14ac:dyDescent="0.35">
      <c r="A2438" t="s">
        <v>2437</v>
      </c>
    </row>
    <row r="2439" spans="1:1" x14ac:dyDescent="0.35">
      <c r="A2439" t="s">
        <v>2438</v>
      </c>
    </row>
    <row r="2440" spans="1:1" x14ac:dyDescent="0.35">
      <c r="A2440" t="s">
        <v>2439</v>
      </c>
    </row>
    <row r="2441" spans="1:1" x14ac:dyDescent="0.35">
      <c r="A2441" t="s">
        <v>2440</v>
      </c>
    </row>
    <row r="2442" spans="1:1" x14ac:dyDescent="0.35">
      <c r="A2442" t="s">
        <v>2441</v>
      </c>
    </row>
    <row r="2443" spans="1:1" x14ac:dyDescent="0.35">
      <c r="A2443" t="s">
        <v>2442</v>
      </c>
    </row>
    <row r="2444" spans="1:1" x14ac:dyDescent="0.35">
      <c r="A2444" t="s">
        <v>2443</v>
      </c>
    </row>
    <row r="2445" spans="1:1" x14ac:dyDescent="0.35">
      <c r="A2445" t="s">
        <v>2444</v>
      </c>
    </row>
    <row r="2446" spans="1:1" x14ac:dyDescent="0.35">
      <c r="A2446" t="s">
        <v>2445</v>
      </c>
    </row>
    <row r="2447" spans="1:1" x14ac:dyDescent="0.35">
      <c r="A2447" t="s">
        <v>2446</v>
      </c>
    </row>
    <row r="2448" spans="1:1" x14ac:dyDescent="0.35">
      <c r="A2448" t="s">
        <v>2447</v>
      </c>
    </row>
    <row r="2449" spans="1:1" x14ac:dyDescent="0.35">
      <c r="A2449" t="s">
        <v>2448</v>
      </c>
    </row>
    <row r="2450" spans="1:1" x14ac:dyDescent="0.35">
      <c r="A2450" t="s">
        <v>2449</v>
      </c>
    </row>
    <row r="2451" spans="1:1" x14ac:dyDescent="0.35">
      <c r="A2451" t="s">
        <v>2450</v>
      </c>
    </row>
    <row r="2452" spans="1:1" x14ac:dyDescent="0.35">
      <c r="A2452" t="s">
        <v>2451</v>
      </c>
    </row>
    <row r="2453" spans="1:1" x14ac:dyDescent="0.35">
      <c r="A2453" t="s">
        <v>2452</v>
      </c>
    </row>
    <row r="2454" spans="1:1" x14ac:dyDescent="0.35">
      <c r="A2454" t="s">
        <v>2453</v>
      </c>
    </row>
    <row r="2455" spans="1:1" x14ac:dyDescent="0.35">
      <c r="A2455" t="s">
        <v>2454</v>
      </c>
    </row>
    <row r="2456" spans="1:1" x14ac:dyDescent="0.35">
      <c r="A2456" t="s">
        <v>2455</v>
      </c>
    </row>
    <row r="2457" spans="1:1" x14ac:dyDescent="0.35">
      <c r="A2457" t="s">
        <v>2456</v>
      </c>
    </row>
    <row r="2458" spans="1:1" x14ac:dyDescent="0.35">
      <c r="A2458" t="s">
        <v>2457</v>
      </c>
    </row>
    <row r="2459" spans="1:1" x14ac:dyDescent="0.35">
      <c r="A2459" t="s">
        <v>2458</v>
      </c>
    </row>
    <row r="2460" spans="1:1" x14ac:dyDescent="0.35">
      <c r="A2460" t="s">
        <v>2459</v>
      </c>
    </row>
    <row r="2461" spans="1:1" x14ac:dyDescent="0.35">
      <c r="A2461" t="s">
        <v>2460</v>
      </c>
    </row>
    <row r="2462" spans="1:1" x14ac:dyDescent="0.35">
      <c r="A2462" t="s">
        <v>2461</v>
      </c>
    </row>
    <row r="2463" spans="1:1" x14ac:dyDescent="0.35">
      <c r="A2463" t="s">
        <v>2462</v>
      </c>
    </row>
    <row r="2464" spans="1:1" x14ac:dyDescent="0.35">
      <c r="A2464" t="s">
        <v>2463</v>
      </c>
    </row>
    <row r="2465" spans="1:1" x14ac:dyDescent="0.35">
      <c r="A2465" t="s">
        <v>2464</v>
      </c>
    </row>
    <row r="2466" spans="1:1" x14ac:dyDescent="0.35">
      <c r="A2466" t="s">
        <v>2465</v>
      </c>
    </row>
    <row r="2467" spans="1:1" x14ac:dyDescent="0.35">
      <c r="A2467" t="s">
        <v>2466</v>
      </c>
    </row>
    <row r="2468" spans="1:1" x14ac:dyDescent="0.35">
      <c r="A2468" t="s">
        <v>2467</v>
      </c>
    </row>
    <row r="2469" spans="1:1" x14ac:dyDescent="0.35">
      <c r="A2469" t="s">
        <v>2468</v>
      </c>
    </row>
    <row r="2470" spans="1:1" x14ac:dyDescent="0.35">
      <c r="A2470" t="s">
        <v>2469</v>
      </c>
    </row>
    <row r="2471" spans="1:1" x14ac:dyDescent="0.35">
      <c r="A2471" t="s">
        <v>2470</v>
      </c>
    </row>
    <row r="2472" spans="1:1" x14ac:dyDescent="0.35">
      <c r="A2472" t="s">
        <v>2471</v>
      </c>
    </row>
    <row r="2473" spans="1:1" x14ac:dyDescent="0.35">
      <c r="A2473" t="s">
        <v>2472</v>
      </c>
    </row>
    <row r="2474" spans="1:1" x14ac:dyDescent="0.35">
      <c r="A2474" t="s">
        <v>2473</v>
      </c>
    </row>
    <row r="2475" spans="1:1" x14ac:dyDescent="0.35">
      <c r="A2475" t="s">
        <v>2474</v>
      </c>
    </row>
    <row r="2476" spans="1:1" x14ac:dyDescent="0.35">
      <c r="A2476" t="s">
        <v>2475</v>
      </c>
    </row>
    <row r="2477" spans="1:1" x14ac:dyDescent="0.35">
      <c r="A2477" t="s">
        <v>2476</v>
      </c>
    </row>
    <row r="2478" spans="1:1" x14ac:dyDescent="0.35">
      <c r="A2478" t="s">
        <v>2477</v>
      </c>
    </row>
    <row r="2479" spans="1:1" x14ac:dyDescent="0.35">
      <c r="A2479" t="s">
        <v>2478</v>
      </c>
    </row>
    <row r="2480" spans="1:1" x14ac:dyDescent="0.35">
      <c r="A2480" t="s">
        <v>2479</v>
      </c>
    </row>
    <row r="2481" spans="1:1" x14ac:dyDescent="0.35">
      <c r="A2481" t="s">
        <v>2480</v>
      </c>
    </row>
    <row r="2482" spans="1:1" x14ac:dyDescent="0.35">
      <c r="A2482" t="s">
        <v>2481</v>
      </c>
    </row>
    <row r="2483" spans="1:1" x14ac:dyDescent="0.35">
      <c r="A2483" t="s">
        <v>2482</v>
      </c>
    </row>
    <row r="2484" spans="1:1" x14ac:dyDescent="0.35">
      <c r="A2484" t="s">
        <v>2483</v>
      </c>
    </row>
    <row r="2485" spans="1:1" x14ac:dyDescent="0.35">
      <c r="A2485" t="s">
        <v>2484</v>
      </c>
    </row>
    <row r="2486" spans="1:1" x14ac:dyDescent="0.35">
      <c r="A2486" t="s">
        <v>2485</v>
      </c>
    </row>
    <row r="2487" spans="1:1" x14ac:dyDescent="0.35">
      <c r="A2487" t="s">
        <v>2486</v>
      </c>
    </row>
    <row r="2488" spans="1:1" x14ac:dyDescent="0.35">
      <c r="A2488" t="s">
        <v>2487</v>
      </c>
    </row>
    <row r="2489" spans="1:1" x14ac:dyDescent="0.35">
      <c r="A2489" t="s">
        <v>2488</v>
      </c>
    </row>
    <row r="2490" spans="1:1" x14ac:dyDescent="0.35">
      <c r="A2490" t="s">
        <v>2489</v>
      </c>
    </row>
    <row r="2491" spans="1:1" x14ac:dyDescent="0.35">
      <c r="A2491" t="s">
        <v>2490</v>
      </c>
    </row>
    <row r="2492" spans="1:1" x14ac:dyDescent="0.35">
      <c r="A2492" t="s">
        <v>2491</v>
      </c>
    </row>
    <row r="2493" spans="1:1" x14ac:dyDescent="0.35">
      <c r="A2493" t="s">
        <v>2492</v>
      </c>
    </row>
    <row r="2494" spans="1:1" x14ac:dyDescent="0.35">
      <c r="A2494" t="s">
        <v>2493</v>
      </c>
    </row>
    <row r="2495" spans="1:1" x14ac:dyDescent="0.35">
      <c r="A2495" t="s">
        <v>2494</v>
      </c>
    </row>
    <row r="2496" spans="1:1" x14ac:dyDescent="0.35">
      <c r="A2496" t="s">
        <v>2495</v>
      </c>
    </row>
    <row r="2497" spans="1:1" x14ac:dyDescent="0.35">
      <c r="A2497" t="s">
        <v>2496</v>
      </c>
    </row>
    <row r="2498" spans="1:1" x14ac:dyDescent="0.35">
      <c r="A2498" t="s">
        <v>2497</v>
      </c>
    </row>
    <row r="2499" spans="1:1" x14ac:dyDescent="0.35">
      <c r="A2499" t="s">
        <v>2498</v>
      </c>
    </row>
    <row r="2500" spans="1:1" x14ac:dyDescent="0.35">
      <c r="A2500" t="s">
        <v>2499</v>
      </c>
    </row>
    <row r="2501" spans="1:1" x14ac:dyDescent="0.35">
      <c r="A2501" t="s">
        <v>2500</v>
      </c>
    </row>
    <row r="2502" spans="1:1" x14ac:dyDescent="0.35">
      <c r="A2502" t="s">
        <v>2501</v>
      </c>
    </row>
    <row r="2503" spans="1:1" x14ac:dyDescent="0.35">
      <c r="A2503" t="s">
        <v>2502</v>
      </c>
    </row>
    <row r="2504" spans="1:1" x14ac:dyDescent="0.35">
      <c r="A2504" t="s">
        <v>2503</v>
      </c>
    </row>
    <row r="2505" spans="1:1" x14ac:dyDescent="0.35">
      <c r="A2505" t="s">
        <v>2504</v>
      </c>
    </row>
    <row r="2506" spans="1:1" x14ac:dyDescent="0.35">
      <c r="A2506" t="s">
        <v>2505</v>
      </c>
    </row>
    <row r="2507" spans="1:1" x14ac:dyDescent="0.35">
      <c r="A2507" t="s">
        <v>2506</v>
      </c>
    </row>
    <row r="2508" spans="1:1" x14ac:dyDescent="0.35">
      <c r="A2508" t="s">
        <v>2507</v>
      </c>
    </row>
    <row r="2509" spans="1:1" x14ac:dyDescent="0.35">
      <c r="A2509" t="s">
        <v>2508</v>
      </c>
    </row>
    <row r="2510" spans="1:1" x14ac:dyDescent="0.35">
      <c r="A2510" t="s">
        <v>2509</v>
      </c>
    </row>
    <row r="2511" spans="1:1" x14ac:dyDescent="0.35">
      <c r="A2511" t="s">
        <v>2510</v>
      </c>
    </row>
    <row r="2512" spans="1:1" x14ac:dyDescent="0.35">
      <c r="A2512" t="s">
        <v>2511</v>
      </c>
    </row>
    <row r="2513" spans="1:1" x14ac:dyDescent="0.35">
      <c r="A2513" t="s">
        <v>2512</v>
      </c>
    </row>
    <row r="2514" spans="1:1" x14ac:dyDescent="0.35">
      <c r="A2514" t="s">
        <v>2513</v>
      </c>
    </row>
    <row r="2515" spans="1:1" x14ac:dyDescent="0.35">
      <c r="A2515" t="s">
        <v>2514</v>
      </c>
    </row>
    <row r="2516" spans="1:1" x14ac:dyDescent="0.35">
      <c r="A2516" t="s">
        <v>2515</v>
      </c>
    </row>
    <row r="2517" spans="1:1" x14ac:dyDescent="0.35">
      <c r="A2517" t="s">
        <v>2516</v>
      </c>
    </row>
    <row r="2518" spans="1:1" x14ac:dyDescent="0.35">
      <c r="A2518" t="s">
        <v>2517</v>
      </c>
    </row>
    <row r="2519" spans="1:1" x14ac:dyDescent="0.35">
      <c r="A2519" t="s">
        <v>2518</v>
      </c>
    </row>
    <row r="2520" spans="1:1" x14ac:dyDescent="0.35">
      <c r="A2520" t="s">
        <v>2519</v>
      </c>
    </row>
    <row r="2521" spans="1:1" x14ac:dyDescent="0.35">
      <c r="A2521" t="s">
        <v>2520</v>
      </c>
    </row>
    <row r="2522" spans="1:1" x14ac:dyDescent="0.35">
      <c r="A2522" t="s">
        <v>2521</v>
      </c>
    </row>
    <row r="2523" spans="1:1" x14ac:dyDescent="0.35">
      <c r="A2523" t="s">
        <v>2522</v>
      </c>
    </row>
    <row r="2524" spans="1:1" x14ac:dyDescent="0.35">
      <c r="A2524" t="s">
        <v>2523</v>
      </c>
    </row>
    <row r="2525" spans="1:1" x14ac:dyDescent="0.35">
      <c r="A2525" t="s">
        <v>2524</v>
      </c>
    </row>
    <row r="2526" spans="1:1" x14ac:dyDescent="0.35">
      <c r="A2526" t="s">
        <v>2525</v>
      </c>
    </row>
    <row r="2527" spans="1:1" x14ac:dyDescent="0.35">
      <c r="A2527" t="s">
        <v>2526</v>
      </c>
    </row>
    <row r="2528" spans="1:1" x14ac:dyDescent="0.35">
      <c r="A2528" t="s">
        <v>2527</v>
      </c>
    </row>
    <row r="2529" spans="1:1" x14ac:dyDescent="0.35">
      <c r="A2529" t="s">
        <v>2528</v>
      </c>
    </row>
    <row r="2530" spans="1:1" x14ac:dyDescent="0.35">
      <c r="A2530" t="s">
        <v>2529</v>
      </c>
    </row>
    <row r="2531" spans="1:1" x14ac:dyDescent="0.35">
      <c r="A2531" t="s">
        <v>2530</v>
      </c>
    </row>
    <row r="2532" spans="1:1" x14ac:dyDescent="0.35">
      <c r="A2532" t="s">
        <v>2531</v>
      </c>
    </row>
    <row r="2533" spans="1:1" x14ac:dyDescent="0.35">
      <c r="A2533" t="s">
        <v>2532</v>
      </c>
    </row>
    <row r="2534" spans="1:1" x14ac:dyDescent="0.35">
      <c r="A2534" t="s">
        <v>2533</v>
      </c>
    </row>
    <row r="2535" spans="1:1" x14ac:dyDescent="0.35">
      <c r="A2535" t="s">
        <v>2534</v>
      </c>
    </row>
    <row r="2536" spans="1:1" x14ac:dyDescent="0.35">
      <c r="A2536" t="s">
        <v>2535</v>
      </c>
    </row>
    <row r="2537" spans="1:1" x14ac:dyDescent="0.35">
      <c r="A2537" t="s">
        <v>2536</v>
      </c>
    </row>
    <row r="2538" spans="1:1" x14ac:dyDescent="0.35">
      <c r="A2538" t="s">
        <v>2537</v>
      </c>
    </row>
    <row r="2539" spans="1:1" x14ac:dyDescent="0.35">
      <c r="A2539" t="s">
        <v>2538</v>
      </c>
    </row>
    <row r="2540" spans="1:1" x14ac:dyDescent="0.35">
      <c r="A2540" t="s">
        <v>2539</v>
      </c>
    </row>
    <row r="2541" spans="1:1" x14ac:dyDescent="0.35">
      <c r="A2541" t="s">
        <v>2540</v>
      </c>
    </row>
    <row r="2542" spans="1:1" x14ac:dyDescent="0.35">
      <c r="A2542" t="s">
        <v>2541</v>
      </c>
    </row>
    <row r="2543" spans="1:1" x14ac:dyDescent="0.35">
      <c r="A2543" t="s">
        <v>2542</v>
      </c>
    </row>
    <row r="2544" spans="1:1" x14ac:dyDescent="0.35">
      <c r="A2544" t="s">
        <v>2543</v>
      </c>
    </row>
    <row r="2545" spans="1:1" x14ac:dyDescent="0.35">
      <c r="A2545" t="s">
        <v>2544</v>
      </c>
    </row>
    <row r="2546" spans="1:1" x14ac:dyDescent="0.35">
      <c r="A2546" t="s">
        <v>2545</v>
      </c>
    </row>
    <row r="2547" spans="1:1" x14ac:dyDescent="0.35">
      <c r="A2547" t="s">
        <v>2546</v>
      </c>
    </row>
    <row r="2548" spans="1:1" x14ac:dyDescent="0.35">
      <c r="A2548" t="s">
        <v>2547</v>
      </c>
    </row>
    <row r="2549" spans="1:1" x14ac:dyDescent="0.35">
      <c r="A2549" t="s">
        <v>2548</v>
      </c>
    </row>
    <row r="2550" spans="1:1" x14ac:dyDescent="0.35">
      <c r="A2550" t="s">
        <v>2549</v>
      </c>
    </row>
    <row r="2551" spans="1:1" x14ac:dyDescent="0.35">
      <c r="A2551" t="s">
        <v>2550</v>
      </c>
    </row>
    <row r="2552" spans="1:1" x14ac:dyDescent="0.35">
      <c r="A2552" t="s">
        <v>2551</v>
      </c>
    </row>
    <row r="2553" spans="1:1" x14ac:dyDescent="0.35">
      <c r="A2553" t="s">
        <v>2552</v>
      </c>
    </row>
    <row r="2554" spans="1:1" x14ac:dyDescent="0.35">
      <c r="A2554" t="s">
        <v>2553</v>
      </c>
    </row>
    <row r="2555" spans="1:1" x14ac:dyDescent="0.35">
      <c r="A2555" t="s">
        <v>2554</v>
      </c>
    </row>
    <row r="2556" spans="1:1" x14ac:dyDescent="0.35">
      <c r="A2556" t="s">
        <v>2555</v>
      </c>
    </row>
    <row r="2557" spans="1:1" x14ac:dyDescent="0.35">
      <c r="A2557" t="s">
        <v>2556</v>
      </c>
    </row>
    <row r="2558" spans="1:1" x14ac:dyDescent="0.35">
      <c r="A2558" t="s">
        <v>2557</v>
      </c>
    </row>
    <row r="2559" spans="1:1" x14ac:dyDescent="0.35">
      <c r="A2559" t="s">
        <v>2558</v>
      </c>
    </row>
    <row r="2560" spans="1:1" x14ac:dyDescent="0.35">
      <c r="A2560" t="s">
        <v>2559</v>
      </c>
    </row>
    <row r="2561" spans="1:1" x14ac:dyDescent="0.35">
      <c r="A2561" t="s">
        <v>2560</v>
      </c>
    </row>
    <row r="2562" spans="1:1" x14ac:dyDescent="0.35">
      <c r="A2562" t="s">
        <v>2561</v>
      </c>
    </row>
    <row r="2563" spans="1:1" x14ac:dyDescent="0.35">
      <c r="A2563" t="s">
        <v>2562</v>
      </c>
    </row>
    <row r="2564" spans="1:1" x14ac:dyDescent="0.35">
      <c r="A2564" t="s">
        <v>2563</v>
      </c>
    </row>
    <row r="2565" spans="1:1" x14ac:dyDescent="0.35">
      <c r="A2565" t="s">
        <v>2564</v>
      </c>
    </row>
    <row r="2566" spans="1:1" x14ac:dyDescent="0.35">
      <c r="A2566" t="s">
        <v>2565</v>
      </c>
    </row>
    <row r="2567" spans="1:1" x14ac:dyDescent="0.35">
      <c r="A2567" t="s">
        <v>2566</v>
      </c>
    </row>
    <row r="2568" spans="1:1" x14ac:dyDescent="0.35">
      <c r="A2568" t="s">
        <v>2567</v>
      </c>
    </row>
    <row r="2569" spans="1:1" x14ac:dyDescent="0.35">
      <c r="A2569" t="s">
        <v>2568</v>
      </c>
    </row>
    <row r="2570" spans="1:1" x14ac:dyDescent="0.35">
      <c r="A2570" t="s">
        <v>2569</v>
      </c>
    </row>
    <row r="2571" spans="1:1" x14ac:dyDescent="0.35">
      <c r="A2571" t="s">
        <v>2570</v>
      </c>
    </row>
    <row r="2572" spans="1:1" x14ac:dyDescent="0.35">
      <c r="A2572" t="s">
        <v>2571</v>
      </c>
    </row>
    <row r="2573" spans="1:1" x14ac:dyDescent="0.35">
      <c r="A2573" t="s">
        <v>2572</v>
      </c>
    </row>
    <row r="2574" spans="1:1" x14ac:dyDescent="0.35">
      <c r="A2574" t="s">
        <v>2573</v>
      </c>
    </row>
    <row r="2575" spans="1:1" x14ac:dyDescent="0.35">
      <c r="A2575" t="s">
        <v>2574</v>
      </c>
    </row>
    <row r="2576" spans="1:1" x14ac:dyDescent="0.35">
      <c r="A2576" t="s">
        <v>2575</v>
      </c>
    </row>
    <row r="2577" spans="1:1" x14ac:dyDescent="0.35">
      <c r="A2577" t="s">
        <v>2576</v>
      </c>
    </row>
    <row r="2578" spans="1:1" x14ac:dyDescent="0.35">
      <c r="A2578" t="s">
        <v>2577</v>
      </c>
    </row>
    <row r="2579" spans="1:1" x14ac:dyDescent="0.35">
      <c r="A2579" t="s">
        <v>2578</v>
      </c>
    </row>
    <row r="2580" spans="1:1" x14ac:dyDescent="0.35">
      <c r="A2580" t="s">
        <v>2579</v>
      </c>
    </row>
    <row r="2581" spans="1:1" x14ac:dyDescent="0.35">
      <c r="A2581" t="s">
        <v>2580</v>
      </c>
    </row>
    <row r="2582" spans="1:1" x14ac:dyDescent="0.35">
      <c r="A2582" t="s">
        <v>2581</v>
      </c>
    </row>
    <row r="2583" spans="1:1" x14ac:dyDescent="0.35">
      <c r="A2583" t="s">
        <v>2582</v>
      </c>
    </row>
    <row r="2584" spans="1:1" x14ac:dyDescent="0.35">
      <c r="A2584" t="s">
        <v>2583</v>
      </c>
    </row>
    <row r="2585" spans="1:1" x14ac:dyDescent="0.35">
      <c r="A2585" t="s">
        <v>2584</v>
      </c>
    </row>
    <row r="2586" spans="1:1" x14ac:dyDescent="0.35">
      <c r="A2586" t="s">
        <v>2585</v>
      </c>
    </row>
    <row r="2587" spans="1:1" x14ac:dyDescent="0.35">
      <c r="A2587" t="s">
        <v>2586</v>
      </c>
    </row>
    <row r="2588" spans="1:1" x14ac:dyDescent="0.35">
      <c r="A2588" t="s">
        <v>2587</v>
      </c>
    </row>
    <row r="2589" spans="1:1" x14ac:dyDescent="0.35">
      <c r="A2589" t="s">
        <v>2588</v>
      </c>
    </row>
    <row r="2590" spans="1:1" x14ac:dyDescent="0.35">
      <c r="A2590" t="s">
        <v>2589</v>
      </c>
    </row>
    <row r="2591" spans="1:1" x14ac:dyDescent="0.35">
      <c r="A2591" t="s">
        <v>2590</v>
      </c>
    </row>
    <row r="2592" spans="1:1" x14ac:dyDescent="0.35">
      <c r="A2592" t="s">
        <v>2591</v>
      </c>
    </row>
    <row r="2593" spans="1:1" x14ac:dyDescent="0.35">
      <c r="A2593" t="s">
        <v>2592</v>
      </c>
    </row>
    <row r="2594" spans="1:1" x14ac:dyDescent="0.35">
      <c r="A2594" t="s">
        <v>2593</v>
      </c>
    </row>
    <row r="2595" spans="1:1" x14ac:dyDescent="0.35">
      <c r="A2595" t="s">
        <v>2594</v>
      </c>
    </row>
    <row r="2596" spans="1:1" x14ac:dyDescent="0.35">
      <c r="A2596" t="s">
        <v>2595</v>
      </c>
    </row>
    <row r="2597" spans="1:1" x14ac:dyDescent="0.35">
      <c r="A2597" t="s">
        <v>2596</v>
      </c>
    </row>
    <row r="2598" spans="1:1" x14ac:dyDescent="0.35">
      <c r="A2598" t="s">
        <v>2597</v>
      </c>
    </row>
    <row r="2599" spans="1:1" x14ac:dyDescent="0.35">
      <c r="A2599" t="s">
        <v>2598</v>
      </c>
    </row>
    <row r="2600" spans="1:1" x14ac:dyDescent="0.35">
      <c r="A2600" t="s">
        <v>2599</v>
      </c>
    </row>
    <row r="2601" spans="1:1" x14ac:dyDescent="0.35">
      <c r="A2601" t="s">
        <v>2600</v>
      </c>
    </row>
    <row r="2602" spans="1:1" x14ac:dyDescent="0.35">
      <c r="A2602" t="s">
        <v>2601</v>
      </c>
    </row>
    <row r="2603" spans="1:1" x14ac:dyDescent="0.35">
      <c r="A2603" t="s">
        <v>2602</v>
      </c>
    </row>
    <row r="2604" spans="1:1" x14ac:dyDescent="0.35">
      <c r="A2604" t="s">
        <v>2603</v>
      </c>
    </row>
    <row r="2605" spans="1:1" x14ac:dyDescent="0.35">
      <c r="A2605" t="s">
        <v>2604</v>
      </c>
    </row>
    <row r="2606" spans="1:1" x14ac:dyDescent="0.35">
      <c r="A2606" t="s">
        <v>2605</v>
      </c>
    </row>
    <row r="2607" spans="1:1" x14ac:dyDescent="0.35">
      <c r="A2607" t="s">
        <v>2606</v>
      </c>
    </row>
    <row r="2608" spans="1:1" x14ac:dyDescent="0.35">
      <c r="A2608" t="s">
        <v>2607</v>
      </c>
    </row>
    <row r="2609" spans="1:1" x14ac:dyDescent="0.35">
      <c r="A2609" t="s">
        <v>2608</v>
      </c>
    </row>
    <row r="2610" spans="1:1" x14ac:dyDescent="0.35">
      <c r="A2610" t="s">
        <v>2609</v>
      </c>
    </row>
    <row r="2611" spans="1:1" x14ac:dyDescent="0.35">
      <c r="A2611" t="s">
        <v>2610</v>
      </c>
    </row>
    <row r="2612" spans="1:1" x14ac:dyDescent="0.35">
      <c r="A2612" t="s">
        <v>2611</v>
      </c>
    </row>
    <row r="2613" spans="1:1" x14ac:dyDescent="0.35">
      <c r="A2613" t="s">
        <v>2612</v>
      </c>
    </row>
    <row r="2614" spans="1:1" x14ac:dyDescent="0.35">
      <c r="A2614" t="s">
        <v>2613</v>
      </c>
    </row>
    <row r="2615" spans="1:1" x14ac:dyDescent="0.35">
      <c r="A2615" t="s">
        <v>2614</v>
      </c>
    </row>
    <row r="2616" spans="1:1" x14ac:dyDescent="0.35">
      <c r="A2616" t="s">
        <v>2615</v>
      </c>
    </row>
    <row r="2617" spans="1:1" x14ac:dyDescent="0.35">
      <c r="A2617" t="s">
        <v>2616</v>
      </c>
    </row>
    <row r="2618" spans="1:1" x14ac:dyDescent="0.35">
      <c r="A2618" t="s">
        <v>2617</v>
      </c>
    </row>
    <row r="2619" spans="1:1" x14ac:dyDescent="0.35">
      <c r="A2619" t="s">
        <v>2618</v>
      </c>
    </row>
    <row r="2620" spans="1:1" x14ac:dyDescent="0.35">
      <c r="A2620" t="s">
        <v>2619</v>
      </c>
    </row>
    <row r="2621" spans="1:1" x14ac:dyDescent="0.35">
      <c r="A2621" t="s">
        <v>2620</v>
      </c>
    </row>
    <row r="2622" spans="1:1" x14ac:dyDescent="0.35">
      <c r="A2622" t="s">
        <v>2621</v>
      </c>
    </row>
    <row r="2623" spans="1:1" x14ac:dyDescent="0.35">
      <c r="A2623" t="s">
        <v>2622</v>
      </c>
    </row>
    <row r="2624" spans="1:1" x14ac:dyDescent="0.35">
      <c r="A2624" t="s">
        <v>2623</v>
      </c>
    </row>
    <row r="2625" spans="1:1" x14ac:dyDescent="0.35">
      <c r="A2625" t="s">
        <v>2624</v>
      </c>
    </row>
    <row r="2626" spans="1:1" x14ac:dyDescent="0.35">
      <c r="A2626" t="s">
        <v>2625</v>
      </c>
    </row>
    <row r="2627" spans="1:1" x14ac:dyDescent="0.35">
      <c r="A2627" t="s">
        <v>2626</v>
      </c>
    </row>
    <row r="2628" spans="1:1" x14ac:dyDescent="0.35">
      <c r="A2628" t="s">
        <v>2627</v>
      </c>
    </row>
    <row r="2629" spans="1:1" x14ac:dyDescent="0.35">
      <c r="A2629" t="s">
        <v>2628</v>
      </c>
    </row>
    <row r="2630" spans="1:1" x14ac:dyDescent="0.35">
      <c r="A2630" t="s">
        <v>2629</v>
      </c>
    </row>
    <row r="2631" spans="1:1" x14ac:dyDescent="0.35">
      <c r="A2631" t="s">
        <v>2630</v>
      </c>
    </row>
    <row r="2632" spans="1:1" x14ac:dyDescent="0.35">
      <c r="A2632" t="s">
        <v>2631</v>
      </c>
    </row>
    <row r="2633" spans="1:1" x14ac:dyDescent="0.35">
      <c r="A2633" t="s">
        <v>2632</v>
      </c>
    </row>
    <row r="2634" spans="1:1" x14ac:dyDescent="0.35">
      <c r="A2634" t="s">
        <v>2633</v>
      </c>
    </row>
    <row r="2635" spans="1:1" x14ac:dyDescent="0.35">
      <c r="A2635" t="s">
        <v>2634</v>
      </c>
    </row>
    <row r="2636" spans="1:1" x14ac:dyDescent="0.35">
      <c r="A2636" t="s">
        <v>2635</v>
      </c>
    </row>
    <row r="2637" spans="1:1" x14ac:dyDescent="0.35">
      <c r="A2637" t="s">
        <v>2636</v>
      </c>
    </row>
    <row r="2638" spans="1:1" x14ac:dyDescent="0.35">
      <c r="A2638" t="s">
        <v>2637</v>
      </c>
    </row>
    <row r="2639" spans="1:1" x14ac:dyDescent="0.35">
      <c r="A2639" t="s">
        <v>2638</v>
      </c>
    </row>
    <row r="2640" spans="1:1" x14ac:dyDescent="0.35">
      <c r="A2640" t="s">
        <v>2639</v>
      </c>
    </row>
    <row r="2641" spans="1:1" x14ac:dyDescent="0.35">
      <c r="A2641" t="s">
        <v>2640</v>
      </c>
    </row>
    <row r="2642" spans="1:1" x14ac:dyDescent="0.35">
      <c r="A2642" t="s">
        <v>2641</v>
      </c>
    </row>
    <row r="2643" spans="1:1" x14ac:dyDescent="0.35">
      <c r="A2643" t="s">
        <v>2642</v>
      </c>
    </row>
    <row r="2644" spans="1:1" x14ac:dyDescent="0.35">
      <c r="A2644" t="s">
        <v>2643</v>
      </c>
    </row>
    <row r="2645" spans="1:1" x14ac:dyDescent="0.35">
      <c r="A2645" t="s">
        <v>2644</v>
      </c>
    </row>
    <row r="2646" spans="1:1" x14ac:dyDescent="0.35">
      <c r="A2646" t="s">
        <v>2645</v>
      </c>
    </row>
    <row r="2647" spans="1:1" x14ac:dyDescent="0.35">
      <c r="A2647" t="s">
        <v>2646</v>
      </c>
    </row>
    <row r="2648" spans="1:1" x14ac:dyDescent="0.35">
      <c r="A2648" t="s">
        <v>2647</v>
      </c>
    </row>
    <row r="2649" spans="1:1" x14ac:dyDescent="0.35">
      <c r="A2649" t="s">
        <v>2648</v>
      </c>
    </row>
    <row r="2650" spans="1:1" x14ac:dyDescent="0.35">
      <c r="A2650" t="s">
        <v>2649</v>
      </c>
    </row>
    <row r="2651" spans="1:1" x14ac:dyDescent="0.35">
      <c r="A2651" t="s">
        <v>2650</v>
      </c>
    </row>
    <row r="2652" spans="1:1" x14ac:dyDescent="0.35">
      <c r="A2652" t="s">
        <v>2651</v>
      </c>
    </row>
    <row r="2653" spans="1:1" x14ac:dyDescent="0.35">
      <c r="A2653" t="s">
        <v>2652</v>
      </c>
    </row>
    <row r="2654" spans="1:1" x14ac:dyDescent="0.35">
      <c r="A2654" t="s">
        <v>2653</v>
      </c>
    </row>
    <row r="2655" spans="1:1" x14ac:dyDescent="0.35">
      <c r="A2655" t="s">
        <v>2654</v>
      </c>
    </row>
    <row r="2656" spans="1:1" x14ac:dyDescent="0.35">
      <c r="A2656" t="s">
        <v>2655</v>
      </c>
    </row>
    <row r="2657" spans="1:1" x14ac:dyDescent="0.35">
      <c r="A2657" t="s">
        <v>2656</v>
      </c>
    </row>
    <row r="2658" spans="1:1" x14ac:dyDescent="0.35">
      <c r="A2658" t="s">
        <v>2657</v>
      </c>
    </row>
    <row r="2659" spans="1:1" x14ac:dyDescent="0.35">
      <c r="A2659" t="s">
        <v>2658</v>
      </c>
    </row>
    <row r="2660" spans="1:1" x14ac:dyDescent="0.35">
      <c r="A2660" t="s">
        <v>2659</v>
      </c>
    </row>
    <row r="2661" spans="1:1" x14ac:dyDescent="0.35">
      <c r="A2661" t="s">
        <v>2660</v>
      </c>
    </row>
    <row r="2662" spans="1:1" x14ac:dyDescent="0.35">
      <c r="A2662" t="s">
        <v>2661</v>
      </c>
    </row>
    <row r="2663" spans="1:1" x14ac:dyDescent="0.35">
      <c r="A2663" t="s">
        <v>2662</v>
      </c>
    </row>
    <row r="2664" spans="1:1" x14ac:dyDescent="0.35">
      <c r="A2664" t="s">
        <v>2663</v>
      </c>
    </row>
    <row r="2665" spans="1:1" x14ac:dyDescent="0.35">
      <c r="A2665" t="s">
        <v>2664</v>
      </c>
    </row>
    <row r="2666" spans="1:1" x14ac:dyDescent="0.35">
      <c r="A2666" t="s">
        <v>2665</v>
      </c>
    </row>
    <row r="2667" spans="1:1" x14ac:dyDescent="0.35">
      <c r="A2667" t="s">
        <v>2666</v>
      </c>
    </row>
    <row r="2668" spans="1:1" x14ac:dyDescent="0.35">
      <c r="A2668" t="s">
        <v>2667</v>
      </c>
    </row>
    <row r="2669" spans="1:1" x14ac:dyDescent="0.35">
      <c r="A2669" t="s">
        <v>2668</v>
      </c>
    </row>
    <row r="2670" spans="1:1" x14ac:dyDescent="0.35">
      <c r="A2670" t="s">
        <v>2669</v>
      </c>
    </row>
    <row r="2671" spans="1:1" x14ac:dyDescent="0.35">
      <c r="A2671" t="s">
        <v>2670</v>
      </c>
    </row>
    <row r="2672" spans="1:1" x14ac:dyDescent="0.35">
      <c r="A2672" t="s">
        <v>2671</v>
      </c>
    </row>
    <row r="2673" spans="1:1" x14ac:dyDescent="0.35">
      <c r="A2673" t="s">
        <v>2672</v>
      </c>
    </row>
    <row r="2674" spans="1:1" x14ac:dyDescent="0.35">
      <c r="A2674" t="s">
        <v>2673</v>
      </c>
    </row>
    <row r="2675" spans="1:1" x14ac:dyDescent="0.35">
      <c r="A2675" t="s">
        <v>2674</v>
      </c>
    </row>
    <row r="2676" spans="1:1" x14ac:dyDescent="0.35">
      <c r="A2676" t="s">
        <v>2675</v>
      </c>
    </row>
    <row r="2677" spans="1:1" x14ac:dyDescent="0.35">
      <c r="A2677" t="s">
        <v>2676</v>
      </c>
    </row>
    <row r="2678" spans="1:1" x14ac:dyDescent="0.35">
      <c r="A2678" t="s">
        <v>2677</v>
      </c>
    </row>
    <row r="2679" spans="1:1" x14ac:dyDescent="0.35">
      <c r="A2679" t="s">
        <v>2678</v>
      </c>
    </row>
    <row r="2680" spans="1:1" x14ac:dyDescent="0.35">
      <c r="A2680" t="s">
        <v>2679</v>
      </c>
    </row>
    <row r="2681" spans="1:1" x14ac:dyDescent="0.35">
      <c r="A2681" t="s">
        <v>2680</v>
      </c>
    </row>
    <row r="2682" spans="1:1" x14ac:dyDescent="0.35">
      <c r="A2682" t="s">
        <v>2681</v>
      </c>
    </row>
    <row r="2683" spans="1:1" x14ac:dyDescent="0.35">
      <c r="A2683" t="s">
        <v>2682</v>
      </c>
    </row>
    <row r="2684" spans="1:1" x14ac:dyDescent="0.35">
      <c r="A2684" t="s">
        <v>2683</v>
      </c>
    </row>
    <row r="2685" spans="1:1" x14ac:dyDescent="0.35">
      <c r="A2685" t="s">
        <v>2684</v>
      </c>
    </row>
    <row r="2686" spans="1:1" x14ac:dyDescent="0.35">
      <c r="A2686" t="s">
        <v>2685</v>
      </c>
    </row>
    <row r="2687" spans="1:1" x14ac:dyDescent="0.35">
      <c r="A2687" t="s">
        <v>2686</v>
      </c>
    </row>
    <row r="2688" spans="1:1" x14ac:dyDescent="0.35">
      <c r="A2688" t="s">
        <v>2687</v>
      </c>
    </row>
    <row r="2689" spans="1:1" x14ac:dyDescent="0.35">
      <c r="A2689" t="s">
        <v>2688</v>
      </c>
    </row>
    <row r="2690" spans="1:1" x14ac:dyDescent="0.35">
      <c r="A2690" t="s">
        <v>2689</v>
      </c>
    </row>
    <row r="2691" spans="1:1" x14ac:dyDescent="0.35">
      <c r="A2691" t="s">
        <v>2690</v>
      </c>
    </row>
    <row r="2692" spans="1:1" x14ac:dyDescent="0.35">
      <c r="A2692" t="s">
        <v>2691</v>
      </c>
    </row>
    <row r="2693" spans="1:1" x14ac:dyDescent="0.35">
      <c r="A2693" t="s">
        <v>2692</v>
      </c>
    </row>
    <row r="2694" spans="1:1" x14ac:dyDescent="0.35">
      <c r="A2694" t="s">
        <v>2693</v>
      </c>
    </row>
    <row r="2695" spans="1:1" x14ac:dyDescent="0.35">
      <c r="A2695" t="s">
        <v>2694</v>
      </c>
    </row>
    <row r="2696" spans="1:1" x14ac:dyDescent="0.35">
      <c r="A2696" t="s">
        <v>2695</v>
      </c>
    </row>
    <row r="2697" spans="1:1" x14ac:dyDescent="0.35">
      <c r="A2697" t="s">
        <v>2696</v>
      </c>
    </row>
    <row r="2698" spans="1:1" x14ac:dyDescent="0.35">
      <c r="A2698" t="s">
        <v>2697</v>
      </c>
    </row>
    <row r="2699" spans="1:1" x14ac:dyDescent="0.35">
      <c r="A2699" t="s">
        <v>2698</v>
      </c>
    </row>
    <row r="2700" spans="1:1" x14ac:dyDescent="0.35">
      <c r="A2700" t="s">
        <v>2699</v>
      </c>
    </row>
    <row r="2701" spans="1:1" x14ac:dyDescent="0.35">
      <c r="A2701" t="s">
        <v>2700</v>
      </c>
    </row>
    <row r="2702" spans="1:1" x14ac:dyDescent="0.35">
      <c r="A2702" t="s">
        <v>2701</v>
      </c>
    </row>
    <row r="2703" spans="1:1" x14ac:dyDescent="0.35">
      <c r="A2703" t="s">
        <v>2702</v>
      </c>
    </row>
    <row r="2704" spans="1:1" x14ac:dyDescent="0.35">
      <c r="A2704" t="s">
        <v>2703</v>
      </c>
    </row>
    <row r="2705" spans="1:1" x14ac:dyDescent="0.35">
      <c r="A2705" t="s">
        <v>2704</v>
      </c>
    </row>
    <row r="2706" spans="1:1" x14ac:dyDescent="0.35">
      <c r="A2706" t="s">
        <v>2705</v>
      </c>
    </row>
    <row r="2707" spans="1:1" x14ac:dyDescent="0.35">
      <c r="A2707" t="s">
        <v>2706</v>
      </c>
    </row>
    <row r="2708" spans="1:1" x14ac:dyDescent="0.35">
      <c r="A2708" t="s">
        <v>2707</v>
      </c>
    </row>
    <row r="2709" spans="1:1" x14ac:dyDescent="0.35">
      <c r="A2709" t="s">
        <v>2708</v>
      </c>
    </row>
    <row r="2710" spans="1:1" x14ac:dyDescent="0.35">
      <c r="A2710" t="s">
        <v>2709</v>
      </c>
    </row>
    <row r="2711" spans="1:1" x14ac:dyDescent="0.35">
      <c r="A2711" t="s">
        <v>2710</v>
      </c>
    </row>
    <row r="2712" spans="1:1" x14ac:dyDescent="0.35">
      <c r="A2712" t="s">
        <v>2711</v>
      </c>
    </row>
    <row r="2713" spans="1:1" x14ac:dyDescent="0.35">
      <c r="A2713" t="s">
        <v>2712</v>
      </c>
    </row>
    <row r="2714" spans="1:1" x14ac:dyDescent="0.35">
      <c r="A2714" t="s">
        <v>2713</v>
      </c>
    </row>
    <row r="2715" spans="1:1" x14ac:dyDescent="0.35">
      <c r="A2715" t="s">
        <v>2714</v>
      </c>
    </row>
    <row r="2716" spans="1:1" x14ac:dyDescent="0.35">
      <c r="A2716" t="s">
        <v>2715</v>
      </c>
    </row>
    <row r="2717" spans="1:1" x14ac:dyDescent="0.35">
      <c r="A2717" t="s">
        <v>2716</v>
      </c>
    </row>
    <row r="2718" spans="1:1" x14ac:dyDescent="0.35">
      <c r="A2718" t="s">
        <v>2717</v>
      </c>
    </row>
    <row r="2719" spans="1:1" x14ac:dyDescent="0.35">
      <c r="A2719" t="s">
        <v>2718</v>
      </c>
    </row>
    <row r="2720" spans="1:1" x14ac:dyDescent="0.35">
      <c r="A2720" t="s">
        <v>2719</v>
      </c>
    </row>
    <row r="2721" spans="1:1" x14ac:dyDescent="0.35">
      <c r="A2721" t="s">
        <v>2720</v>
      </c>
    </row>
    <row r="2722" spans="1:1" x14ac:dyDescent="0.35">
      <c r="A2722" t="s">
        <v>2721</v>
      </c>
    </row>
    <row r="2723" spans="1:1" x14ac:dyDescent="0.35">
      <c r="A2723" t="s">
        <v>2722</v>
      </c>
    </row>
    <row r="2724" spans="1:1" x14ac:dyDescent="0.35">
      <c r="A2724" t="s">
        <v>2723</v>
      </c>
    </row>
    <row r="2725" spans="1:1" x14ac:dyDescent="0.35">
      <c r="A2725" t="s">
        <v>2724</v>
      </c>
    </row>
    <row r="2726" spans="1:1" x14ac:dyDescent="0.35">
      <c r="A2726" t="s">
        <v>2725</v>
      </c>
    </row>
    <row r="2727" spans="1:1" x14ac:dyDescent="0.35">
      <c r="A2727" t="s">
        <v>2726</v>
      </c>
    </row>
    <row r="2728" spans="1:1" x14ac:dyDescent="0.35">
      <c r="A2728" t="s">
        <v>2727</v>
      </c>
    </row>
    <row r="2729" spans="1:1" x14ac:dyDescent="0.35">
      <c r="A2729" t="s">
        <v>2728</v>
      </c>
    </row>
    <row r="2730" spans="1:1" x14ac:dyDescent="0.35">
      <c r="A2730" t="s">
        <v>2729</v>
      </c>
    </row>
    <row r="2731" spans="1:1" x14ac:dyDescent="0.35">
      <c r="A2731" t="s">
        <v>2730</v>
      </c>
    </row>
    <row r="2732" spans="1:1" x14ac:dyDescent="0.35">
      <c r="A2732" t="s">
        <v>2731</v>
      </c>
    </row>
    <row r="2733" spans="1:1" x14ac:dyDescent="0.35">
      <c r="A2733" t="s">
        <v>2732</v>
      </c>
    </row>
    <row r="2734" spans="1:1" x14ac:dyDescent="0.35">
      <c r="A2734" t="s">
        <v>2733</v>
      </c>
    </row>
    <row r="2735" spans="1:1" x14ac:dyDescent="0.35">
      <c r="A2735" t="s">
        <v>2734</v>
      </c>
    </row>
    <row r="2736" spans="1:1" x14ac:dyDescent="0.35">
      <c r="A2736" t="s">
        <v>2735</v>
      </c>
    </row>
    <row r="2737" spans="1:1" x14ac:dyDescent="0.35">
      <c r="A2737" t="s">
        <v>2736</v>
      </c>
    </row>
    <row r="2738" spans="1:1" x14ac:dyDescent="0.35">
      <c r="A2738" t="s">
        <v>2737</v>
      </c>
    </row>
    <row r="2739" spans="1:1" x14ac:dyDescent="0.35">
      <c r="A2739" t="s">
        <v>2738</v>
      </c>
    </row>
    <row r="2740" spans="1:1" x14ac:dyDescent="0.35">
      <c r="A2740" t="s">
        <v>2739</v>
      </c>
    </row>
    <row r="2741" spans="1:1" x14ac:dyDescent="0.35">
      <c r="A2741" t="s">
        <v>2740</v>
      </c>
    </row>
    <row r="2742" spans="1:1" x14ac:dyDescent="0.35">
      <c r="A2742" t="s">
        <v>2741</v>
      </c>
    </row>
    <row r="2743" spans="1:1" x14ac:dyDescent="0.35">
      <c r="A2743" t="s">
        <v>2742</v>
      </c>
    </row>
    <row r="2744" spans="1:1" x14ac:dyDescent="0.35">
      <c r="A2744" t="s">
        <v>2743</v>
      </c>
    </row>
    <row r="2745" spans="1:1" x14ac:dyDescent="0.35">
      <c r="A2745" t="s">
        <v>2744</v>
      </c>
    </row>
    <row r="2746" spans="1:1" x14ac:dyDescent="0.35">
      <c r="A2746" t="s">
        <v>2745</v>
      </c>
    </row>
    <row r="2747" spans="1:1" x14ac:dyDescent="0.35">
      <c r="A2747" t="s">
        <v>2746</v>
      </c>
    </row>
    <row r="2748" spans="1:1" x14ac:dyDescent="0.35">
      <c r="A2748" t="s">
        <v>2747</v>
      </c>
    </row>
    <row r="2749" spans="1:1" x14ac:dyDescent="0.35">
      <c r="A2749" t="s">
        <v>2748</v>
      </c>
    </row>
    <row r="2750" spans="1:1" x14ac:dyDescent="0.35">
      <c r="A2750" t="s">
        <v>2749</v>
      </c>
    </row>
    <row r="2751" spans="1:1" x14ac:dyDescent="0.35">
      <c r="A2751" t="s">
        <v>2750</v>
      </c>
    </row>
    <row r="2752" spans="1:1" x14ac:dyDescent="0.35">
      <c r="A2752" t="s">
        <v>2751</v>
      </c>
    </row>
    <row r="2753" spans="1:1" x14ac:dyDescent="0.35">
      <c r="A2753" t="s">
        <v>2752</v>
      </c>
    </row>
    <row r="2754" spans="1:1" x14ac:dyDescent="0.35">
      <c r="A2754" t="s">
        <v>2753</v>
      </c>
    </row>
    <row r="2755" spans="1:1" x14ac:dyDescent="0.35">
      <c r="A2755" t="s">
        <v>2754</v>
      </c>
    </row>
    <row r="2756" spans="1:1" x14ac:dyDescent="0.35">
      <c r="A2756" t="s">
        <v>2755</v>
      </c>
    </row>
    <row r="2757" spans="1:1" x14ac:dyDescent="0.35">
      <c r="A2757" t="s">
        <v>2756</v>
      </c>
    </row>
    <row r="2758" spans="1:1" x14ac:dyDescent="0.35">
      <c r="A2758" t="s">
        <v>2757</v>
      </c>
    </row>
    <row r="2759" spans="1:1" x14ac:dyDescent="0.35">
      <c r="A2759" t="s">
        <v>2758</v>
      </c>
    </row>
    <row r="2760" spans="1:1" x14ac:dyDescent="0.35">
      <c r="A2760" t="s">
        <v>2759</v>
      </c>
    </row>
    <row r="2761" spans="1:1" x14ac:dyDescent="0.35">
      <c r="A2761" t="s">
        <v>2760</v>
      </c>
    </row>
    <row r="2762" spans="1:1" x14ac:dyDescent="0.35">
      <c r="A2762" t="s">
        <v>2761</v>
      </c>
    </row>
    <row r="2763" spans="1:1" x14ac:dyDescent="0.35">
      <c r="A2763" t="s">
        <v>2762</v>
      </c>
    </row>
    <row r="2764" spans="1:1" x14ac:dyDescent="0.35">
      <c r="A2764" t="s">
        <v>2763</v>
      </c>
    </row>
    <row r="2765" spans="1:1" x14ac:dyDescent="0.35">
      <c r="A2765" t="s">
        <v>2764</v>
      </c>
    </row>
    <row r="2766" spans="1:1" x14ac:dyDescent="0.35">
      <c r="A2766" t="s">
        <v>2765</v>
      </c>
    </row>
    <row r="2767" spans="1:1" x14ac:dyDescent="0.35">
      <c r="A2767" t="s">
        <v>2766</v>
      </c>
    </row>
    <row r="2768" spans="1:1" x14ac:dyDescent="0.35">
      <c r="A2768" t="s">
        <v>2767</v>
      </c>
    </row>
    <row r="2769" spans="1:1" x14ac:dyDescent="0.35">
      <c r="A2769" t="s">
        <v>2768</v>
      </c>
    </row>
    <row r="2770" spans="1:1" x14ac:dyDescent="0.35">
      <c r="A2770" t="s">
        <v>2769</v>
      </c>
    </row>
    <row r="2771" spans="1:1" x14ac:dyDescent="0.35">
      <c r="A2771" t="s">
        <v>2770</v>
      </c>
    </row>
    <row r="2772" spans="1:1" x14ac:dyDescent="0.35">
      <c r="A2772" t="s">
        <v>2771</v>
      </c>
    </row>
    <row r="2773" spans="1:1" x14ac:dyDescent="0.35">
      <c r="A2773" t="s">
        <v>2772</v>
      </c>
    </row>
    <row r="2774" spans="1:1" x14ac:dyDescent="0.35">
      <c r="A2774" t="s">
        <v>2773</v>
      </c>
    </row>
    <row r="2775" spans="1:1" x14ac:dyDescent="0.35">
      <c r="A2775" t="s">
        <v>2774</v>
      </c>
    </row>
    <row r="2776" spans="1:1" x14ac:dyDescent="0.35">
      <c r="A2776" t="s">
        <v>2775</v>
      </c>
    </row>
    <row r="2777" spans="1:1" x14ac:dyDescent="0.35">
      <c r="A2777" t="s">
        <v>2776</v>
      </c>
    </row>
    <row r="2778" spans="1:1" x14ac:dyDescent="0.35">
      <c r="A2778" t="s">
        <v>2777</v>
      </c>
    </row>
    <row r="2779" spans="1:1" x14ac:dyDescent="0.35">
      <c r="A2779" t="s">
        <v>2778</v>
      </c>
    </row>
    <row r="2780" spans="1:1" x14ac:dyDescent="0.35">
      <c r="A2780" t="s">
        <v>2779</v>
      </c>
    </row>
    <row r="2781" spans="1:1" x14ac:dyDescent="0.35">
      <c r="A2781" t="s">
        <v>2780</v>
      </c>
    </row>
    <row r="2782" spans="1:1" x14ac:dyDescent="0.35">
      <c r="A2782" t="s">
        <v>2781</v>
      </c>
    </row>
    <row r="2783" spans="1:1" x14ac:dyDescent="0.35">
      <c r="A2783" t="s">
        <v>2782</v>
      </c>
    </row>
    <row r="2784" spans="1:1" x14ac:dyDescent="0.35">
      <c r="A2784" t="s">
        <v>2783</v>
      </c>
    </row>
    <row r="2785" spans="1:1" x14ac:dyDescent="0.35">
      <c r="A2785" t="s">
        <v>2784</v>
      </c>
    </row>
    <row r="2786" spans="1:1" x14ac:dyDescent="0.35">
      <c r="A2786" t="s">
        <v>2785</v>
      </c>
    </row>
    <row r="2787" spans="1:1" x14ac:dyDescent="0.35">
      <c r="A2787" t="s">
        <v>2786</v>
      </c>
    </row>
    <row r="2788" spans="1:1" x14ac:dyDescent="0.35">
      <c r="A2788" t="s">
        <v>2787</v>
      </c>
    </row>
    <row r="2789" spans="1:1" x14ac:dyDescent="0.35">
      <c r="A2789" t="s">
        <v>2788</v>
      </c>
    </row>
    <row r="2790" spans="1:1" x14ac:dyDescent="0.35">
      <c r="A2790" t="s">
        <v>2789</v>
      </c>
    </row>
    <row r="2791" spans="1:1" x14ac:dyDescent="0.35">
      <c r="A2791" t="s">
        <v>2790</v>
      </c>
    </row>
    <row r="2792" spans="1:1" x14ac:dyDescent="0.35">
      <c r="A2792" t="s">
        <v>2791</v>
      </c>
    </row>
    <row r="2793" spans="1:1" x14ac:dyDescent="0.35">
      <c r="A2793" t="s">
        <v>2792</v>
      </c>
    </row>
    <row r="2794" spans="1:1" x14ac:dyDescent="0.35">
      <c r="A2794" t="s">
        <v>2793</v>
      </c>
    </row>
    <row r="2795" spans="1:1" x14ac:dyDescent="0.35">
      <c r="A2795" t="s">
        <v>2794</v>
      </c>
    </row>
    <row r="2796" spans="1:1" x14ac:dyDescent="0.35">
      <c r="A2796" t="s">
        <v>2795</v>
      </c>
    </row>
    <row r="2797" spans="1:1" x14ac:dyDescent="0.35">
      <c r="A2797" t="s">
        <v>2796</v>
      </c>
    </row>
    <row r="2798" spans="1:1" x14ac:dyDescent="0.35">
      <c r="A2798" t="s">
        <v>2797</v>
      </c>
    </row>
    <row r="2799" spans="1:1" x14ac:dyDescent="0.35">
      <c r="A2799" t="s">
        <v>2798</v>
      </c>
    </row>
    <row r="2800" spans="1:1" x14ac:dyDescent="0.35">
      <c r="A2800" t="s">
        <v>2799</v>
      </c>
    </row>
    <row r="2801" spans="1:1" x14ac:dyDescent="0.35">
      <c r="A2801" t="s">
        <v>2800</v>
      </c>
    </row>
    <row r="2802" spans="1:1" x14ac:dyDescent="0.35">
      <c r="A2802" t="s">
        <v>2801</v>
      </c>
    </row>
    <row r="2803" spans="1:1" x14ac:dyDescent="0.35">
      <c r="A2803" t="s">
        <v>2802</v>
      </c>
    </row>
    <row r="2804" spans="1:1" x14ac:dyDescent="0.35">
      <c r="A2804" t="s">
        <v>2803</v>
      </c>
    </row>
    <row r="2805" spans="1:1" x14ac:dyDescent="0.35">
      <c r="A2805" t="s">
        <v>2804</v>
      </c>
    </row>
    <row r="2806" spans="1:1" x14ac:dyDescent="0.35">
      <c r="A2806" t="s">
        <v>2805</v>
      </c>
    </row>
    <row r="2807" spans="1:1" x14ac:dyDescent="0.35">
      <c r="A2807" t="s">
        <v>2806</v>
      </c>
    </row>
    <row r="2808" spans="1:1" x14ac:dyDescent="0.35">
      <c r="A2808" t="s">
        <v>2807</v>
      </c>
    </row>
    <row r="2809" spans="1:1" x14ac:dyDescent="0.35">
      <c r="A2809" t="s">
        <v>2808</v>
      </c>
    </row>
    <row r="2810" spans="1:1" x14ac:dyDescent="0.35">
      <c r="A2810" t="s">
        <v>2809</v>
      </c>
    </row>
    <row r="2811" spans="1:1" x14ac:dyDescent="0.35">
      <c r="A2811" t="s">
        <v>2810</v>
      </c>
    </row>
    <row r="2812" spans="1:1" x14ac:dyDescent="0.35">
      <c r="A2812" t="s">
        <v>2811</v>
      </c>
    </row>
    <row r="2813" spans="1:1" x14ac:dyDescent="0.35">
      <c r="A2813" t="s">
        <v>2812</v>
      </c>
    </row>
    <row r="2814" spans="1:1" x14ac:dyDescent="0.35">
      <c r="A2814" t="s">
        <v>2813</v>
      </c>
    </row>
    <row r="2815" spans="1:1" x14ac:dyDescent="0.35">
      <c r="A2815" t="s">
        <v>2814</v>
      </c>
    </row>
    <row r="2816" spans="1:1" x14ac:dyDescent="0.35">
      <c r="A2816" t="s">
        <v>2815</v>
      </c>
    </row>
    <row r="2817" spans="1:1" x14ac:dyDescent="0.35">
      <c r="A2817" t="s">
        <v>2816</v>
      </c>
    </row>
    <row r="2818" spans="1:1" x14ac:dyDescent="0.35">
      <c r="A2818" t="s">
        <v>2817</v>
      </c>
    </row>
    <row r="2819" spans="1:1" x14ac:dyDescent="0.35">
      <c r="A2819" t="s">
        <v>2818</v>
      </c>
    </row>
    <row r="2820" spans="1:1" x14ac:dyDescent="0.35">
      <c r="A2820" t="s">
        <v>2819</v>
      </c>
    </row>
    <row r="2821" spans="1:1" x14ac:dyDescent="0.35">
      <c r="A2821" t="s">
        <v>2820</v>
      </c>
    </row>
    <row r="2822" spans="1:1" x14ac:dyDescent="0.35">
      <c r="A2822" t="s">
        <v>2821</v>
      </c>
    </row>
    <row r="2823" spans="1:1" x14ac:dyDescent="0.35">
      <c r="A2823" t="s">
        <v>2822</v>
      </c>
    </row>
    <row r="2824" spans="1:1" x14ac:dyDescent="0.35">
      <c r="A2824" t="s">
        <v>2823</v>
      </c>
    </row>
    <row r="2825" spans="1:1" x14ac:dyDescent="0.35">
      <c r="A2825" t="s">
        <v>2824</v>
      </c>
    </row>
    <row r="2826" spans="1:1" x14ac:dyDescent="0.35">
      <c r="A2826" t="s">
        <v>2825</v>
      </c>
    </row>
    <row r="2827" spans="1:1" x14ac:dyDescent="0.35">
      <c r="A2827" t="s">
        <v>2826</v>
      </c>
    </row>
    <row r="2828" spans="1:1" x14ac:dyDescent="0.35">
      <c r="A2828" t="s">
        <v>2827</v>
      </c>
    </row>
    <row r="2829" spans="1:1" x14ac:dyDescent="0.35">
      <c r="A2829" t="s">
        <v>2828</v>
      </c>
    </row>
    <row r="2830" spans="1:1" x14ac:dyDescent="0.35">
      <c r="A2830" t="s">
        <v>2829</v>
      </c>
    </row>
    <row r="2831" spans="1:1" x14ac:dyDescent="0.35">
      <c r="A2831" t="s">
        <v>2830</v>
      </c>
    </row>
    <row r="2832" spans="1:1" x14ac:dyDescent="0.35">
      <c r="A2832" t="s">
        <v>2831</v>
      </c>
    </row>
    <row r="2833" spans="1:1" x14ac:dyDescent="0.35">
      <c r="A2833" t="s">
        <v>2832</v>
      </c>
    </row>
    <row r="2834" spans="1:1" x14ac:dyDescent="0.35">
      <c r="A2834" t="s">
        <v>2833</v>
      </c>
    </row>
    <row r="2835" spans="1:1" x14ac:dyDescent="0.35">
      <c r="A2835" t="s">
        <v>2834</v>
      </c>
    </row>
    <row r="2836" spans="1:1" x14ac:dyDescent="0.35">
      <c r="A2836" t="s">
        <v>2835</v>
      </c>
    </row>
    <row r="2837" spans="1:1" x14ac:dyDescent="0.35">
      <c r="A2837" t="s">
        <v>2836</v>
      </c>
    </row>
    <row r="2838" spans="1:1" x14ac:dyDescent="0.35">
      <c r="A2838" t="s">
        <v>2837</v>
      </c>
    </row>
    <row r="2839" spans="1:1" x14ac:dyDescent="0.35">
      <c r="A2839" t="s">
        <v>2838</v>
      </c>
    </row>
    <row r="2840" spans="1:1" x14ac:dyDescent="0.35">
      <c r="A2840" t="s">
        <v>2839</v>
      </c>
    </row>
    <row r="2841" spans="1:1" x14ac:dyDescent="0.35">
      <c r="A2841" t="s">
        <v>2840</v>
      </c>
    </row>
    <row r="2842" spans="1:1" x14ac:dyDescent="0.35">
      <c r="A2842" t="s">
        <v>2841</v>
      </c>
    </row>
    <row r="2843" spans="1:1" x14ac:dyDescent="0.35">
      <c r="A2843" t="s">
        <v>2842</v>
      </c>
    </row>
    <row r="2844" spans="1:1" x14ac:dyDescent="0.35">
      <c r="A2844" t="s">
        <v>2843</v>
      </c>
    </row>
    <row r="2845" spans="1:1" x14ac:dyDescent="0.35">
      <c r="A2845" t="s">
        <v>2844</v>
      </c>
    </row>
    <row r="2846" spans="1:1" x14ac:dyDescent="0.35">
      <c r="A2846" t="s">
        <v>2845</v>
      </c>
    </row>
    <row r="2847" spans="1:1" x14ac:dyDescent="0.35">
      <c r="A2847" t="s">
        <v>2846</v>
      </c>
    </row>
    <row r="2848" spans="1:1" x14ac:dyDescent="0.35">
      <c r="A2848" t="s">
        <v>2847</v>
      </c>
    </row>
    <row r="2849" spans="1:1" x14ac:dyDescent="0.35">
      <c r="A2849" t="s">
        <v>2848</v>
      </c>
    </row>
    <row r="2850" spans="1:1" x14ac:dyDescent="0.35">
      <c r="A2850" t="s">
        <v>2849</v>
      </c>
    </row>
    <row r="2851" spans="1:1" x14ac:dyDescent="0.35">
      <c r="A2851" t="s">
        <v>2850</v>
      </c>
    </row>
    <row r="2852" spans="1:1" x14ac:dyDescent="0.35">
      <c r="A2852" t="s">
        <v>2851</v>
      </c>
    </row>
    <row r="2853" spans="1:1" x14ac:dyDescent="0.35">
      <c r="A2853" t="s">
        <v>2852</v>
      </c>
    </row>
    <row r="2854" spans="1:1" x14ac:dyDescent="0.35">
      <c r="A2854" t="s">
        <v>2853</v>
      </c>
    </row>
    <row r="2855" spans="1:1" x14ac:dyDescent="0.35">
      <c r="A2855" t="s">
        <v>2854</v>
      </c>
    </row>
    <row r="2856" spans="1:1" x14ac:dyDescent="0.35">
      <c r="A2856" t="s">
        <v>2855</v>
      </c>
    </row>
    <row r="2857" spans="1:1" x14ac:dyDescent="0.35">
      <c r="A2857" t="s">
        <v>2856</v>
      </c>
    </row>
    <row r="2858" spans="1:1" x14ac:dyDescent="0.35">
      <c r="A2858" t="s">
        <v>2857</v>
      </c>
    </row>
    <row r="2859" spans="1:1" x14ac:dyDescent="0.35">
      <c r="A2859" t="s">
        <v>2858</v>
      </c>
    </row>
    <row r="2860" spans="1:1" x14ac:dyDescent="0.35">
      <c r="A2860" t="s">
        <v>2859</v>
      </c>
    </row>
    <row r="2861" spans="1:1" x14ac:dyDescent="0.35">
      <c r="A2861" t="s">
        <v>2860</v>
      </c>
    </row>
    <row r="2862" spans="1:1" x14ac:dyDescent="0.35">
      <c r="A2862" t="s">
        <v>2861</v>
      </c>
    </row>
    <row r="2863" spans="1:1" x14ac:dyDescent="0.35">
      <c r="A2863" t="s">
        <v>2862</v>
      </c>
    </row>
    <row r="2864" spans="1:1" x14ac:dyDescent="0.35">
      <c r="A2864" t="s">
        <v>2863</v>
      </c>
    </row>
    <row r="2865" spans="1:1" x14ac:dyDescent="0.35">
      <c r="A2865" t="s">
        <v>2864</v>
      </c>
    </row>
    <row r="2866" spans="1:1" x14ac:dyDescent="0.35">
      <c r="A2866" t="s">
        <v>2865</v>
      </c>
    </row>
    <row r="2867" spans="1:1" x14ac:dyDescent="0.35">
      <c r="A2867" t="s">
        <v>2866</v>
      </c>
    </row>
    <row r="2868" spans="1:1" x14ac:dyDescent="0.35">
      <c r="A2868" t="s">
        <v>2867</v>
      </c>
    </row>
    <row r="2869" spans="1:1" x14ac:dyDescent="0.35">
      <c r="A2869" t="s">
        <v>2868</v>
      </c>
    </row>
    <row r="2870" spans="1:1" x14ac:dyDescent="0.35">
      <c r="A2870" t="s">
        <v>2869</v>
      </c>
    </row>
    <row r="2871" spans="1:1" x14ac:dyDescent="0.35">
      <c r="A2871" t="s">
        <v>2870</v>
      </c>
    </row>
    <row r="2872" spans="1:1" x14ac:dyDescent="0.35">
      <c r="A2872" t="s">
        <v>2871</v>
      </c>
    </row>
    <row r="2873" spans="1:1" x14ac:dyDescent="0.35">
      <c r="A2873" t="s">
        <v>2872</v>
      </c>
    </row>
    <row r="2874" spans="1:1" x14ac:dyDescent="0.35">
      <c r="A2874" t="s">
        <v>2873</v>
      </c>
    </row>
    <row r="2875" spans="1:1" x14ac:dyDescent="0.35">
      <c r="A2875" t="s">
        <v>2874</v>
      </c>
    </row>
    <row r="2876" spans="1:1" x14ac:dyDescent="0.35">
      <c r="A2876" t="s">
        <v>2875</v>
      </c>
    </row>
    <row r="2877" spans="1:1" x14ac:dyDescent="0.35">
      <c r="A2877" t="s">
        <v>2876</v>
      </c>
    </row>
    <row r="2878" spans="1:1" x14ac:dyDescent="0.35">
      <c r="A2878" t="s">
        <v>2877</v>
      </c>
    </row>
    <row r="2879" spans="1:1" x14ac:dyDescent="0.35">
      <c r="A2879" t="s">
        <v>2878</v>
      </c>
    </row>
    <row r="2880" spans="1:1" x14ac:dyDescent="0.35">
      <c r="A2880" t="s">
        <v>2879</v>
      </c>
    </row>
    <row r="2881" spans="1:1" x14ac:dyDescent="0.35">
      <c r="A2881" t="s">
        <v>2880</v>
      </c>
    </row>
    <row r="2882" spans="1:1" x14ac:dyDescent="0.35">
      <c r="A2882" t="s">
        <v>2881</v>
      </c>
    </row>
    <row r="2883" spans="1:1" x14ac:dyDescent="0.35">
      <c r="A2883" t="s">
        <v>2882</v>
      </c>
    </row>
    <row r="2884" spans="1:1" x14ac:dyDescent="0.35">
      <c r="A2884" t="s">
        <v>2883</v>
      </c>
    </row>
    <row r="2885" spans="1:1" x14ac:dyDescent="0.35">
      <c r="A2885" t="s">
        <v>2884</v>
      </c>
    </row>
    <row r="2886" spans="1:1" x14ac:dyDescent="0.35">
      <c r="A2886" t="s">
        <v>2885</v>
      </c>
    </row>
    <row r="2887" spans="1:1" x14ac:dyDescent="0.35">
      <c r="A2887" t="s">
        <v>2886</v>
      </c>
    </row>
    <row r="2888" spans="1:1" x14ac:dyDescent="0.35">
      <c r="A2888" t="s">
        <v>2887</v>
      </c>
    </row>
    <row r="2889" spans="1:1" x14ac:dyDescent="0.35">
      <c r="A2889" t="s">
        <v>2888</v>
      </c>
    </row>
    <row r="2890" spans="1:1" x14ac:dyDescent="0.35">
      <c r="A2890" t="s">
        <v>2889</v>
      </c>
    </row>
    <row r="2891" spans="1:1" x14ac:dyDescent="0.35">
      <c r="A2891" t="s">
        <v>2890</v>
      </c>
    </row>
    <row r="2892" spans="1:1" x14ac:dyDescent="0.35">
      <c r="A2892" t="s">
        <v>2891</v>
      </c>
    </row>
    <row r="2893" spans="1:1" x14ac:dyDescent="0.35">
      <c r="A2893" t="s">
        <v>2892</v>
      </c>
    </row>
    <row r="2894" spans="1:1" x14ac:dyDescent="0.35">
      <c r="A2894" t="s">
        <v>2893</v>
      </c>
    </row>
    <row r="2895" spans="1:1" x14ac:dyDescent="0.35">
      <c r="A2895" t="s">
        <v>2894</v>
      </c>
    </row>
    <row r="2896" spans="1:1" x14ac:dyDescent="0.35">
      <c r="A2896" t="s">
        <v>2895</v>
      </c>
    </row>
    <row r="2897" spans="1:1" x14ac:dyDescent="0.35">
      <c r="A2897" t="s">
        <v>2896</v>
      </c>
    </row>
    <row r="2898" spans="1:1" x14ac:dyDescent="0.35">
      <c r="A2898" t="s">
        <v>2897</v>
      </c>
    </row>
    <row r="2899" spans="1:1" x14ac:dyDescent="0.35">
      <c r="A2899" t="s">
        <v>2898</v>
      </c>
    </row>
    <row r="2900" spans="1:1" x14ac:dyDescent="0.35">
      <c r="A2900" t="s">
        <v>2899</v>
      </c>
    </row>
    <row r="2901" spans="1:1" x14ac:dyDescent="0.35">
      <c r="A2901" t="s">
        <v>2900</v>
      </c>
    </row>
    <row r="2902" spans="1:1" x14ac:dyDescent="0.35">
      <c r="A2902" t="s">
        <v>2901</v>
      </c>
    </row>
    <row r="2903" spans="1:1" x14ac:dyDescent="0.35">
      <c r="A2903" t="s">
        <v>2902</v>
      </c>
    </row>
    <row r="2904" spans="1:1" x14ac:dyDescent="0.35">
      <c r="A2904" t="s">
        <v>2903</v>
      </c>
    </row>
    <row r="2905" spans="1:1" x14ac:dyDescent="0.35">
      <c r="A2905" t="s">
        <v>2904</v>
      </c>
    </row>
    <row r="2906" spans="1:1" x14ac:dyDescent="0.35">
      <c r="A2906" t="s">
        <v>2905</v>
      </c>
    </row>
    <row r="2907" spans="1:1" x14ac:dyDescent="0.35">
      <c r="A2907" t="s">
        <v>2906</v>
      </c>
    </row>
    <row r="2908" spans="1:1" x14ac:dyDescent="0.35">
      <c r="A2908" t="s">
        <v>2907</v>
      </c>
    </row>
    <row r="2909" spans="1:1" x14ac:dyDescent="0.35">
      <c r="A2909" t="s">
        <v>2908</v>
      </c>
    </row>
    <row r="2910" spans="1:1" x14ac:dyDescent="0.35">
      <c r="A2910" t="s">
        <v>2909</v>
      </c>
    </row>
    <row r="2911" spans="1:1" x14ac:dyDescent="0.35">
      <c r="A2911" t="s">
        <v>2910</v>
      </c>
    </row>
    <row r="2912" spans="1:1" x14ac:dyDescent="0.35">
      <c r="A2912" t="s">
        <v>2911</v>
      </c>
    </row>
    <row r="2913" spans="1:1" x14ac:dyDescent="0.35">
      <c r="A2913" t="s">
        <v>2912</v>
      </c>
    </row>
    <row r="2914" spans="1:1" x14ac:dyDescent="0.35">
      <c r="A2914" t="s">
        <v>2913</v>
      </c>
    </row>
    <row r="2915" spans="1:1" x14ac:dyDescent="0.35">
      <c r="A2915" t="s">
        <v>2914</v>
      </c>
    </row>
    <row r="2916" spans="1:1" x14ac:dyDescent="0.35">
      <c r="A2916" t="s">
        <v>2915</v>
      </c>
    </row>
    <row r="2917" spans="1:1" x14ac:dyDescent="0.35">
      <c r="A2917" t="s">
        <v>2916</v>
      </c>
    </row>
    <row r="2918" spans="1:1" x14ac:dyDescent="0.35">
      <c r="A2918" t="s">
        <v>2917</v>
      </c>
    </row>
    <row r="2919" spans="1:1" x14ac:dyDescent="0.35">
      <c r="A2919" t="s">
        <v>2918</v>
      </c>
    </row>
    <row r="2920" spans="1:1" x14ac:dyDescent="0.35">
      <c r="A2920" t="s">
        <v>2919</v>
      </c>
    </row>
    <row r="2921" spans="1:1" x14ac:dyDescent="0.35">
      <c r="A2921" t="s">
        <v>2920</v>
      </c>
    </row>
    <row r="2922" spans="1:1" x14ac:dyDescent="0.35">
      <c r="A2922" t="s">
        <v>2921</v>
      </c>
    </row>
    <row r="2923" spans="1:1" x14ac:dyDescent="0.35">
      <c r="A2923" t="s">
        <v>2922</v>
      </c>
    </row>
    <row r="2924" spans="1:1" x14ac:dyDescent="0.35">
      <c r="A2924" t="s">
        <v>2923</v>
      </c>
    </row>
    <row r="2925" spans="1:1" x14ac:dyDescent="0.35">
      <c r="A2925" t="s">
        <v>2924</v>
      </c>
    </row>
    <row r="2926" spans="1:1" x14ac:dyDescent="0.35">
      <c r="A2926" t="s">
        <v>2925</v>
      </c>
    </row>
    <row r="2927" spans="1:1" x14ac:dyDescent="0.35">
      <c r="A2927" t="s">
        <v>2926</v>
      </c>
    </row>
    <row r="2928" spans="1:1" x14ac:dyDescent="0.35">
      <c r="A2928" t="s">
        <v>2927</v>
      </c>
    </row>
    <row r="2929" spans="1:1" x14ac:dyDescent="0.35">
      <c r="A2929" t="s">
        <v>2928</v>
      </c>
    </row>
    <row r="2930" spans="1:1" x14ac:dyDescent="0.35">
      <c r="A2930" t="s">
        <v>2929</v>
      </c>
    </row>
    <row r="2931" spans="1:1" x14ac:dyDescent="0.35">
      <c r="A2931" t="s">
        <v>2930</v>
      </c>
    </row>
    <row r="2932" spans="1:1" x14ac:dyDescent="0.35">
      <c r="A2932" t="s">
        <v>2931</v>
      </c>
    </row>
    <row r="2933" spans="1:1" x14ac:dyDescent="0.35">
      <c r="A2933" t="s">
        <v>2932</v>
      </c>
    </row>
    <row r="2934" spans="1:1" x14ac:dyDescent="0.35">
      <c r="A2934" t="s">
        <v>2933</v>
      </c>
    </row>
    <row r="2935" spans="1:1" x14ac:dyDescent="0.35">
      <c r="A2935" t="s">
        <v>2934</v>
      </c>
    </row>
    <row r="2936" spans="1:1" x14ac:dyDescent="0.35">
      <c r="A2936" t="s">
        <v>2935</v>
      </c>
    </row>
    <row r="2937" spans="1:1" x14ac:dyDescent="0.35">
      <c r="A2937" t="s">
        <v>2936</v>
      </c>
    </row>
    <row r="2938" spans="1:1" x14ac:dyDescent="0.35">
      <c r="A2938" t="s">
        <v>2937</v>
      </c>
    </row>
    <row r="2939" spans="1:1" x14ac:dyDescent="0.35">
      <c r="A2939" t="s">
        <v>2938</v>
      </c>
    </row>
    <row r="2940" spans="1:1" x14ac:dyDescent="0.35">
      <c r="A2940" t="s">
        <v>2939</v>
      </c>
    </row>
    <row r="2941" spans="1:1" x14ac:dyDescent="0.35">
      <c r="A2941" t="s">
        <v>2940</v>
      </c>
    </row>
    <row r="2942" spans="1:1" x14ac:dyDescent="0.35">
      <c r="A2942" t="s">
        <v>2941</v>
      </c>
    </row>
    <row r="2943" spans="1:1" x14ac:dyDescent="0.35">
      <c r="A2943" t="s">
        <v>2942</v>
      </c>
    </row>
    <row r="2944" spans="1:1" x14ac:dyDescent="0.35">
      <c r="A2944" t="s">
        <v>2943</v>
      </c>
    </row>
    <row r="2945" spans="1:1" x14ac:dyDescent="0.35">
      <c r="A2945" t="s">
        <v>2944</v>
      </c>
    </row>
    <row r="2946" spans="1:1" x14ac:dyDescent="0.35">
      <c r="A2946" t="s">
        <v>2945</v>
      </c>
    </row>
    <row r="2947" spans="1:1" x14ac:dyDescent="0.35">
      <c r="A2947" t="s">
        <v>2946</v>
      </c>
    </row>
    <row r="2948" spans="1:1" x14ac:dyDescent="0.35">
      <c r="A2948" t="s">
        <v>2947</v>
      </c>
    </row>
    <row r="2949" spans="1:1" x14ac:dyDescent="0.35">
      <c r="A2949" t="s">
        <v>2948</v>
      </c>
    </row>
    <row r="2950" spans="1:1" x14ac:dyDescent="0.35">
      <c r="A2950" t="s">
        <v>2949</v>
      </c>
    </row>
    <row r="2951" spans="1:1" x14ac:dyDescent="0.35">
      <c r="A2951" t="s">
        <v>2950</v>
      </c>
    </row>
    <row r="2952" spans="1:1" x14ac:dyDescent="0.35">
      <c r="A2952" t="s">
        <v>2951</v>
      </c>
    </row>
    <row r="2953" spans="1:1" x14ac:dyDescent="0.35">
      <c r="A2953" t="s">
        <v>2952</v>
      </c>
    </row>
    <row r="2954" spans="1:1" x14ac:dyDescent="0.35">
      <c r="A2954" t="s">
        <v>2953</v>
      </c>
    </row>
    <row r="2955" spans="1:1" x14ac:dyDescent="0.35">
      <c r="A2955" t="s">
        <v>2954</v>
      </c>
    </row>
    <row r="2956" spans="1:1" x14ac:dyDescent="0.35">
      <c r="A2956" t="s">
        <v>2955</v>
      </c>
    </row>
    <row r="2957" spans="1:1" x14ac:dyDescent="0.35">
      <c r="A2957" t="s">
        <v>2956</v>
      </c>
    </row>
    <row r="2958" spans="1:1" x14ac:dyDescent="0.35">
      <c r="A2958" t="s">
        <v>2957</v>
      </c>
    </row>
    <row r="2959" spans="1:1" x14ac:dyDescent="0.35">
      <c r="A2959" t="s">
        <v>2958</v>
      </c>
    </row>
    <row r="2960" spans="1:1" x14ac:dyDescent="0.35">
      <c r="A2960" t="s">
        <v>2959</v>
      </c>
    </row>
    <row r="2961" spans="1:1" x14ac:dyDescent="0.35">
      <c r="A2961" t="s">
        <v>2960</v>
      </c>
    </row>
    <row r="2962" spans="1:1" x14ac:dyDescent="0.35">
      <c r="A2962" t="s">
        <v>2961</v>
      </c>
    </row>
    <row r="2963" spans="1:1" x14ac:dyDescent="0.35">
      <c r="A2963" t="s">
        <v>2962</v>
      </c>
    </row>
    <row r="2964" spans="1:1" x14ac:dyDescent="0.35">
      <c r="A2964" t="s">
        <v>2963</v>
      </c>
    </row>
    <row r="2965" spans="1:1" x14ac:dyDescent="0.35">
      <c r="A2965" t="s">
        <v>2964</v>
      </c>
    </row>
    <row r="2966" spans="1:1" x14ac:dyDescent="0.35">
      <c r="A2966" t="s">
        <v>2965</v>
      </c>
    </row>
    <row r="2967" spans="1:1" x14ac:dyDescent="0.35">
      <c r="A2967" t="s">
        <v>2966</v>
      </c>
    </row>
    <row r="2968" spans="1:1" x14ac:dyDescent="0.35">
      <c r="A2968" t="s">
        <v>2967</v>
      </c>
    </row>
    <row r="2969" spans="1:1" x14ac:dyDescent="0.35">
      <c r="A2969" t="s">
        <v>2968</v>
      </c>
    </row>
    <row r="2970" spans="1:1" x14ac:dyDescent="0.35">
      <c r="A2970" t="s">
        <v>2969</v>
      </c>
    </row>
    <row r="2971" spans="1:1" x14ac:dyDescent="0.35">
      <c r="A2971" t="s">
        <v>2970</v>
      </c>
    </row>
    <row r="2972" spans="1:1" x14ac:dyDescent="0.35">
      <c r="A2972" t="s">
        <v>2971</v>
      </c>
    </row>
    <row r="2973" spans="1:1" x14ac:dyDescent="0.35">
      <c r="A2973" t="s">
        <v>2972</v>
      </c>
    </row>
    <row r="2974" spans="1:1" x14ac:dyDescent="0.35">
      <c r="A2974" t="s">
        <v>2973</v>
      </c>
    </row>
    <row r="2975" spans="1:1" x14ac:dyDescent="0.35">
      <c r="A2975" t="s">
        <v>2974</v>
      </c>
    </row>
    <row r="2976" spans="1:1" x14ac:dyDescent="0.35">
      <c r="A2976" t="s">
        <v>2975</v>
      </c>
    </row>
    <row r="2977" spans="1:1" x14ac:dyDescent="0.35">
      <c r="A2977" t="s">
        <v>2976</v>
      </c>
    </row>
    <row r="2978" spans="1:1" x14ac:dyDescent="0.35">
      <c r="A2978" t="s">
        <v>2977</v>
      </c>
    </row>
    <row r="2979" spans="1:1" x14ac:dyDescent="0.35">
      <c r="A2979" t="s">
        <v>2978</v>
      </c>
    </row>
    <row r="2980" spans="1:1" x14ac:dyDescent="0.35">
      <c r="A2980" t="s">
        <v>2979</v>
      </c>
    </row>
    <row r="2981" spans="1:1" x14ac:dyDescent="0.35">
      <c r="A2981" t="s">
        <v>2980</v>
      </c>
    </row>
    <row r="2982" spans="1:1" x14ac:dyDescent="0.35">
      <c r="A2982" t="s">
        <v>2981</v>
      </c>
    </row>
    <row r="2983" spans="1:1" x14ac:dyDescent="0.35">
      <c r="A2983" t="s">
        <v>2982</v>
      </c>
    </row>
    <row r="2984" spans="1:1" x14ac:dyDescent="0.35">
      <c r="A2984" t="s">
        <v>2983</v>
      </c>
    </row>
    <row r="2985" spans="1:1" x14ac:dyDescent="0.35">
      <c r="A2985" t="s">
        <v>2984</v>
      </c>
    </row>
    <row r="2986" spans="1:1" x14ac:dyDescent="0.35">
      <c r="A2986" t="s">
        <v>2985</v>
      </c>
    </row>
    <row r="2987" spans="1:1" x14ac:dyDescent="0.35">
      <c r="A2987" t="s">
        <v>2986</v>
      </c>
    </row>
    <row r="2988" spans="1:1" x14ac:dyDescent="0.35">
      <c r="A2988" t="s">
        <v>2987</v>
      </c>
    </row>
    <row r="2989" spans="1:1" x14ac:dyDescent="0.35">
      <c r="A2989" t="s">
        <v>2988</v>
      </c>
    </row>
    <row r="2990" spans="1:1" x14ac:dyDescent="0.35">
      <c r="A2990" t="s">
        <v>2989</v>
      </c>
    </row>
    <row r="2991" spans="1:1" x14ac:dyDescent="0.35">
      <c r="A2991" t="s">
        <v>2990</v>
      </c>
    </row>
    <row r="2992" spans="1:1" x14ac:dyDescent="0.35">
      <c r="A2992" t="s">
        <v>2991</v>
      </c>
    </row>
    <row r="2993" spans="1:1" x14ac:dyDescent="0.35">
      <c r="A2993" t="s">
        <v>2992</v>
      </c>
    </row>
    <row r="2994" spans="1:1" x14ac:dyDescent="0.35">
      <c r="A2994" t="s">
        <v>2993</v>
      </c>
    </row>
    <row r="2995" spans="1:1" x14ac:dyDescent="0.35">
      <c r="A2995" t="s">
        <v>2994</v>
      </c>
    </row>
    <row r="2996" spans="1:1" x14ac:dyDescent="0.35">
      <c r="A2996" t="s">
        <v>2995</v>
      </c>
    </row>
    <row r="2997" spans="1:1" x14ac:dyDescent="0.35">
      <c r="A2997" t="s">
        <v>2996</v>
      </c>
    </row>
    <row r="2998" spans="1:1" x14ac:dyDescent="0.35">
      <c r="A2998" t="s">
        <v>2997</v>
      </c>
    </row>
    <row r="2999" spans="1:1" x14ac:dyDescent="0.35">
      <c r="A2999" t="s">
        <v>2998</v>
      </c>
    </row>
    <row r="3000" spans="1:1" x14ac:dyDescent="0.35">
      <c r="A3000" t="s">
        <v>2999</v>
      </c>
    </row>
    <row r="3001" spans="1:1" x14ac:dyDescent="0.35">
      <c r="A3001" t="s">
        <v>3000</v>
      </c>
    </row>
    <row r="3002" spans="1:1" x14ac:dyDescent="0.35">
      <c r="A3002" t="s">
        <v>3001</v>
      </c>
    </row>
    <row r="3003" spans="1:1" x14ac:dyDescent="0.35">
      <c r="A3003" t="s">
        <v>3002</v>
      </c>
    </row>
    <row r="3004" spans="1:1" x14ac:dyDescent="0.35">
      <c r="A3004" t="s">
        <v>3003</v>
      </c>
    </row>
    <row r="3005" spans="1:1" x14ac:dyDescent="0.35">
      <c r="A3005" t="s">
        <v>3004</v>
      </c>
    </row>
    <row r="3006" spans="1:1" x14ac:dyDescent="0.35">
      <c r="A3006" t="s">
        <v>3005</v>
      </c>
    </row>
    <row r="3007" spans="1:1" x14ac:dyDescent="0.35">
      <c r="A3007" t="s">
        <v>3006</v>
      </c>
    </row>
    <row r="3008" spans="1:1" x14ac:dyDescent="0.35">
      <c r="A3008" t="s">
        <v>3007</v>
      </c>
    </row>
    <row r="3009" spans="1:1" x14ac:dyDescent="0.35">
      <c r="A3009" t="s">
        <v>3008</v>
      </c>
    </row>
    <row r="3010" spans="1:1" x14ac:dyDescent="0.35">
      <c r="A3010" t="s">
        <v>3009</v>
      </c>
    </row>
    <row r="3011" spans="1:1" x14ac:dyDescent="0.35">
      <c r="A3011" t="s">
        <v>3010</v>
      </c>
    </row>
    <row r="3012" spans="1:1" x14ac:dyDescent="0.35">
      <c r="A3012" t="s">
        <v>3011</v>
      </c>
    </row>
    <row r="3013" spans="1:1" x14ac:dyDescent="0.35">
      <c r="A3013" t="s">
        <v>3012</v>
      </c>
    </row>
    <row r="3014" spans="1:1" x14ac:dyDescent="0.35">
      <c r="A3014" t="s">
        <v>3013</v>
      </c>
    </row>
    <row r="3015" spans="1:1" x14ac:dyDescent="0.35">
      <c r="A3015" t="s">
        <v>3014</v>
      </c>
    </row>
    <row r="3016" spans="1:1" x14ac:dyDescent="0.35">
      <c r="A3016" t="s">
        <v>3015</v>
      </c>
    </row>
    <row r="3017" spans="1:1" x14ac:dyDescent="0.35">
      <c r="A3017" t="s">
        <v>3016</v>
      </c>
    </row>
    <row r="3018" spans="1:1" x14ac:dyDescent="0.35">
      <c r="A3018" t="s">
        <v>3017</v>
      </c>
    </row>
    <row r="3019" spans="1:1" x14ac:dyDescent="0.35">
      <c r="A3019" t="s">
        <v>3018</v>
      </c>
    </row>
    <row r="3020" spans="1:1" x14ac:dyDescent="0.35">
      <c r="A3020" t="s">
        <v>3019</v>
      </c>
    </row>
    <row r="3021" spans="1:1" x14ac:dyDescent="0.35">
      <c r="A3021" t="s">
        <v>3020</v>
      </c>
    </row>
    <row r="3022" spans="1:1" x14ac:dyDescent="0.35">
      <c r="A3022" t="s">
        <v>3021</v>
      </c>
    </row>
    <row r="3023" spans="1:1" x14ac:dyDescent="0.35">
      <c r="A3023" t="s">
        <v>3022</v>
      </c>
    </row>
    <row r="3024" spans="1:1" x14ac:dyDescent="0.35">
      <c r="A3024" t="s">
        <v>3023</v>
      </c>
    </row>
    <row r="3025" spans="1:1" x14ac:dyDescent="0.35">
      <c r="A3025" t="s">
        <v>3024</v>
      </c>
    </row>
    <row r="3026" spans="1:1" x14ac:dyDescent="0.35">
      <c r="A3026" t="s">
        <v>3025</v>
      </c>
    </row>
    <row r="3027" spans="1:1" x14ac:dyDescent="0.35">
      <c r="A3027" t="s">
        <v>3026</v>
      </c>
    </row>
    <row r="3028" spans="1:1" x14ac:dyDescent="0.35">
      <c r="A3028" t="s">
        <v>3027</v>
      </c>
    </row>
    <row r="3029" spans="1:1" x14ac:dyDescent="0.35">
      <c r="A3029" t="s">
        <v>3028</v>
      </c>
    </row>
    <row r="3030" spans="1:1" x14ac:dyDescent="0.35">
      <c r="A3030" t="s">
        <v>3029</v>
      </c>
    </row>
    <row r="3031" spans="1:1" x14ac:dyDescent="0.35">
      <c r="A3031" t="s">
        <v>3030</v>
      </c>
    </row>
    <row r="3032" spans="1:1" x14ac:dyDescent="0.35">
      <c r="A3032" t="s">
        <v>3031</v>
      </c>
    </row>
    <row r="3033" spans="1:1" x14ac:dyDescent="0.35">
      <c r="A3033" t="s">
        <v>3032</v>
      </c>
    </row>
    <row r="3034" spans="1:1" x14ac:dyDescent="0.35">
      <c r="A3034" t="s">
        <v>3033</v>
      </c>
    </row>
    <row r="3035" spans="1:1" x14ac:dyDescent="0.35">
      <c r="A3035" t="s">
        <v>3034</v>
      </c>
    </row>
    <row r="3036" spans="1:1" x14ac:dyDescent="0.35">
      <c r="A3036" t="s">
        <v>3035</v>
      </c>
    </row>
    <row r="3037" spans="1:1" x14ac:dyDescent="0.35">
      <c r="A3037" t="s">
        <v>3036</v>
      </c>
    </row>
    <row r="3038" spans="1:1" x14ac:dyDescent="0.35">
      <c r="A3038" t="s">
        <v>3037</v>
      </c>
    </row>
    <row r="3039" spans="1:1" x14ac:dyDescent="0.35">
      <c r="A3039" t="s">
        <v>3038</v>
      </c>
    </row>
    <row r="3040" spans="1:1" x14ac:dyDescent="0.35">
      <c r="A3040" t="s">
        <v>3039</v>
      </c>
    </row>
    <row r="3041" spans="1:1" x14ac:dyDescent="0.35">
      <c r="A3041" t="s">
        <v>3040</v>
      </c>
    </row>
    <row r="3042" spans="1:1" x14ac:dyDescent="0.35">
      <c r="A3042" t="s">
        <v>3041</v>
      </c>
    </row>
    <row r="3043" spans="1:1" x14ac:dyDescent="0.35">
      <c r="A3043" t="s">
        <v>3042</v>
      </c>
    </row>
    <row r="3044" spans="1:1" x14ac:dyDescent="0.35">
      <c r="A3044" t="s">
        <v>3043</v>
      </c>
    </row>
    <row r="3045" spans="1:1" x14ac:dyDescent="0.35">
      <c r="A3045" t="s">
        <v>3044</v>
      </c>
    </row>
    <row r="3046" spans="1:1" x14ac:dyDescent="0.35">
      <c r="A3046" t="s">
        <v>3045</v>
      </c>
    </row>
    <row r="3047" spans="1:1" x14ac:dyDescent="0.35">
      <c r="A3047" t="s">
        <v>3046</v>
      </c>
    </row>
    <row r="3048" spans="1:1" x14ac:dyDescent="0.35">
      <c r="A3048" t="s">
        <v>3047</v>
      </c>
    </row>
    <row r="3049" spans="1:1" x14ac:dyDescent="0.35">
      <c r="A3049" t="s">
        <v>3048</v>
      </c>
    </row>
    <row r="3050" spans="1:1" x14ac:dyDescent="0.35">
      <c r="A3050" t="s">
        <v>3049</v>
      </c>
    </row>
    <row r="3051" spans="1:1" x14ac:dyDescent="0.35">
      <c r="A3051" t="s">
        <v>3050</v>
      </c>
    </row>
    <row r="3052" spans="1:1" x14ac:dyDescent="0.35">
      <c r="A3052" t="s">
        <v>3051</v>
      </c>
    </row>
    <row r="3053" spans="1:1" x14ac:dyDescent="0.35">
      <c r="A3053" t="s">
        <v>3052</v>
      </c>
    </row>
    <row r="3054" spans="1:1" x14ac:dyDescent="0.35">
      <c r="A3054" t="s">
        <v>3053</v>
      </c>
    </row>
    <row r="3055" spans="1:1" x14ac:dyDescent="0.35">
      <c r="A3055" t="s">
        <v>3054</v>
      </c>
    </row>
    <row r="3056" spans="1:1" x14ac:dyDescent="0.35">
      <c r="A3056" t="s">
        <v>3055</v>
      </c>
    </row>
    <row r="3057" spans="1:1" x14ac:dyDescent="0.35">
      <c r="A3057" t="s">
        <v>3056</v>
      </c>
    </row>
    <row r="3058" spans="1:1" x14ac:dyDescent="0.35">
      <c r="A3058" t="s">
        <v>3057</v>
      </c>
    </row>
    <row r="3059" spans="1:1" x14ac:dyDescent="0.35">
      <c r="A3059" t="s">
        <v>3058</v>
      </c>
    </row>
    <row r="3060" spans="1:1" x14ac:dyDescent="0.35">
      <c r="A3060" t="s">
        <v>3059</v>
      </c>
    </row>
    <row r="3061" spans="1:1" x14ac:dyDescent="0.35">
      <c r="A3061" t="s">
        <v>3060</v>
      </c>
    </row>
    <row r="3062" spans="1:1" x14ac:dyDescent="0.35">
      <c r="A3062" t="s">
        <v>3061</v>
      </c>
    </row>
    <row r="3063" spans="1:1" x14ac:dyDescent="0.35">
      <c r="A3063" t="s">
        <v>3062</v>
      </c>
    </row>
    <row r="3064" spans="1:1" x14ac:dyDescent="0.35">
      <c r="A3064" t="s">
        <v>3063</v>
      </c>
    </row>
    <row r="3065" spans="1:1" x14ac:dyDescent="0.35">
      <c r="A3065" t="s">
        <v>3064</v>
      </c>
    </row>
    <row r="3066" spans="1:1" x14ac:dyDescent="0.35">
      <c r="A3066" t="s">
        <v>3065</v>
      </c>
    </row>
    <row r="3067" spans="1:1" x14ac:dyDescent="0.35">
      <c r="A3067" t="s">
        <v>3066</v>
      </c>
    </row>
    <row r="3068" spans="1:1" x14ac:dyDescent="0.35">
      <c r="A3068" t="s">
        <v>3067</v>
      </c>
    </row>
    <row r="3069" spans="1:1" x14ac:dyDescent="0.35">
      <c r="A3069" t="s">
        <v>3068</v>
      </c>
    </row>
    <row r="3070" spans="1:1" x14ac:dyDescent="0.35">
      <c r="A3070" t="s">
        <v>3069</v>
      </c>
    </row>
    <row r="3071" spans="1:1" x14ac:dyDescent="0.35">
      <c r="A3071" t="s">
        <v>3070</v>
      </c>
    </row>
    <row r="3072" spans="1:1" x14ac:dyDescent="0.35">
      <c r="A3072" t="s">
        <v>3071</v>
      </c>
    </row>
    <row r="3073" spans="1:1" x14ac:dyDescent="0.35">
      <c r="A3073" t="s">
        <v>3072</v>
      </c>
    </row>
    <row r="3074" spans="1:1" x14ac:dyDescent="0.35">
      <c r="A3074" t="s">
        <v>3073</v>
      </c>
    </row>
    <row r="3075" spans="1:1" x14ac:dyDescent="0.35">
      <c r="A3075" t="s">
        <v>3074</v>
      </c>
    </row>
    <row r="3076" spans="1:1" x14ac:dyDescent="0.35">
      <c r="A3076" t="s">
        <v>3075</v>
      </c>
    </row>
    <row r="3077" spans="1:1" x14ac:dyDescent="0.35">
      <c r="A3077" t="s">
        <v>3076</v>
      </c>
    </row>
    <row r="3078" spans="1:1" x14ac:dyDescent="0.35">
      <c r="A3078" t="s">
        <v>3077</v>
      </c>
    </row>
    <row r="3079" spans="1:1" x14ac:dyDescent="0.35">
      <c r="A3079" t="s">
        <v>3078</v>
      </c>
    </row>
    <row r="3080" spans="1:1" x14ac:dyDescent="0.35">
      <c r="A3080" t="s">
        <v>3079</v>
      </c>
    </row>
    <row r="3081" spans="1:1" x14ac:dyDescent="0.35">
      <c r="A3081" t="s">
        <v>3080</v>
      </c>
    </row>
    <row r="3082" spans="1:1" x14ac:dyDescent="0.35">
      <c r="A3082" t="s">
        <v>3081</v>
      </c>
    </row>
    <row r="3083" spans="1:1" x14ac:dyDescent="0.35">
      <c r="A3083" t="s">
        <v>3082</v>
      </c>
    </row>
    <row r="3084" spans="1:1" x14ac:dyDescent="0.35">
      <c r="A3084" t="s">
        <v>3083</v>
      </c>
    </row>
    <row r="3085" spans="1:1" x14ac:dyDescent="0.35">
      <c r="A3085" t="s">
        <v>3084</v>
      </c>
    </row>
    <row r="3086" spans="1:1" x14ac:dyDescent="0.35">
      <c r="A3086" t="s">
        <v>3085</v>
      </c>
    </row>
    <row r="3087" spans="1:1" x14ac:dyDescent="0.35">
      <c r="A3087" t="s">
        <v>3086</v>
      </c>
    </row>
    <row r="3088" spans="1:1" x14ac:dyDescent="0.35">
      <c r="A3088" t="s">
        <v>3087</v>
      </c>
    </row>
    <row r="3089" spans="1:1" x14ac:dyDescent="0.35">
      <c r="A3089" t="s">
        <v>3088</v>
      </c>
    </row>
    <row r="3090" spans="1:1" x14ac:dyDescent="0.35">
      <c r="A3090" t="s">
        <v>3089</v>
      </c>
    </row>
    <row r="3091" spans="1:1" x14ac:dyDescent="0.35">
      <c r="A3091" t="s">
        <v>3090</v>
      </c>
    </row>
    <row r="3092" spans="1:1" x14ac:dyDescent="0.35">
      <c r="A3092" t="s">
        <v>3091</v>
      </c>
    </row>
    <row r="3093" spans="1:1" x14ac:dyDescent="0.35">
      <c r="A3093" t="s">
        <v>3092</v>
      </c>
    </row>
    <row r="3094" spans="1:1" x14ac:dyDescent="0.35">
      <c r="A3094" t="s">
        <v>3093</v>
      </c>
    </row>
    <row r="3095" spans="1:1" x14ac:dyDescent="0.35">
      <c r="A3095" t="s">
        <v>3094</v>
      </c>
    </row>
    <row r="3096" spans="1:1" x14ac:dyDescent="0.35">
      <c r="A3096" t="s">
        <v>3095</v>
      </c>
    </row>
    <row r="3097" spans="1:1" x14ac:dyDescent="0.35">
      <c r="A3097" t="s">
        <v>3096</v>
      </c>
    </row>
    <row r="3098" spans="1:1" x14ac:dyDescent="0.35">
      <c r="A3098" t="s">
        <v>3097</v>
      </c>
    </row>
    <row r="3099" spans="1:1" x14ac:dyDescent="0.35">
      <c r="A3099" t="s">
        <v>3098</v>
      </c>
    </row>
    <row r="3100" spans="1:1" x14ac:dyDescent="0.35">
      <c r="A3100" t="s">
        <v>3099</v>
      </c>
    </row>
    <row r="3101" spans="1:1" x14ac:dyDescent="0.35">
      <c r="A3101" t="s">
        <v>3100</v>
      </c>
    </row>
    <row r="3102" spans="1:1" x14ac:dyDescent="0.35">
      <c r="A3102" t="s">
        <v>3101</v>
      </c>
    </row>
    <row r="3103" spans="1:1" x14ac:dyDescent="0.35">
      <c r="A3103" t="s">
        <v>3102</v>
      </c>
    </row>
    <row r="3104" spans="1:1" x14ac:dyDescent="0.35">
      <c r="A3104" t="s">
        <v>3103</v>
      </c>
    </row>
    <row r="3105" spans="1:1" x14ac:dyDescent="0.35">
      <c r="A3105" t="s">
        <v>3104</v>
      </c>
    </row>
    <row r="3106" spans="1:1" x14ac:dyDescent="0.35">
      <c r="A3106" t="s">
        <v>3105</v>
      </c>
    </row>
    <row r="3107" spans="1:1" x14ac:dyDescent="0.35">
      <c r="A3107" t="s">
        <v>3106</v>
      </c>
    </row>
    <row r="3108" spans="1:1" x14ac:dyDescent="0.35">
      <c r="A3108" t="s">
        <v>3107</v>
      </c>
    </row>
    <row r="3109" spans="1:1" x14ac:dyDescent="0.35">
      <c r="A3109" t="s">
        <v>3108</v>
      </c>
    </row>
    <row r="3110" spans="1:1" x14ac:dyDescent="0.35">
      <c r="A3110" t="s">
        <v>3109</v>
      </c>
    </row>
    <row r="3111" spans="1:1" x14ac:dyDescent="0.35">
      <c r="A3111" t="s">
        <v>3110</v>
      </c>
    </row>
    <row r="3112" spans="1:1" x14ac:dyDescent="0.35">
      <c r="A3112" t="s">
        <v>3111</v>
      </c>
    </row>
    <row r="3113" spans="1:1" x14ac:dyDescent="0.35">
      <c r="A3113" t="s">
        <v>3112</v>
      </c>
    </row>
    <row r="3114" spans="1:1" x14ac:dyDescent="0.35">
      <c r="A3114" t="s">
        <v>3113</v>
      </c>
    </row>
    <row r="3115" spans="1:1" x14ac:dyDescent="0.35">
      <c r="A3115" t="s">
        <v>3114</v>
      </c>
    </row>
    <row r="3116" spans="1:1" x14ac:dyDescent="0.35">
      <c r="A3116" t="s">
        <v>3115</v>
      </c>
    </row>
    <row r="3117" spans="1:1" x14ac:dyDescent="0.35">
      <c r="A3117" t="s">
        <v>3116</v>
      </c>
    </row>
    <row r="3118" spans="1:1" x14ac:dyDescent="0.35">
      <c r="A3118" t="s">
        <v>3117</v>
      </c>
    </row>
    <row r="3119" spans="1:1" x14ac:dyDescent="0.35">
      <c r="A3119" t="s">
        <v>3118</v>
      </c>
    </row>
    <row r="3120" spans="1:1" x14ac:dyDescent="0.35">
      <c r="A3120" t="s">
        <v>3119</v>
      </c>
    </row>
    <row r="3121" spans="1:1" x14ac:dyDescent="0.35">
      <c r="A3121" t="s">
        <v>3120</v>
      </c>
    </row>
    <row r="3122" spans="1:1" x14ac:dyDescent="0.35">
      <c r="A3122" t="s">
        <v>3121</v>
      </c>
    </row>
    <row r="3123" spans="1:1" x14ac:dyDescent="0.35">
      <c r="A3123" t="s">
        <v>3122</v>
      </c>
    </row>
    <row r="3124" spans="1:1" x14ac:dyDescent="0.35">
      <c r="A3124" t="s">
        <v>3123</v>
      </c>
    </row>
    <row r="3125" spans="1:1" x14ac:dyDescent="0.35">
      <c r="A3125" t="s">
        <v>3124</v>
      </c>
    </row>
    <row r="3126" spans="1:1" x14ac:dyDescent="0.35">
      <c r="A3126" t="s">
        <v>3125</v>
      </c>
    </row>
    <row r="3127" spans="1:1" x14ac:dyDescent="0.35">
      <c r="A3127" t="s">
        <v>3126</v>
      </c>
    </row>
    <row r="3128" spans="1:1" x14ac:dyDescent="0.35">
      <c r="A3128" t="s">
        <v>3127</v>
      </c>
    </row>
    <row r="3129" spans="1:1" x14ac:dyDescent="0.35">
      <c r="A3129" t="s">
        <v>3128</v>
      </c>
    </row>
    <row r="3130" spans="1:1" x14ac:dyDescent="0.35">
      <c r="A3130" t="s">
        <v>3129</v>
      </c>
    </row>
    <row r="3131" spans="1:1" x14ac:dyDescent="0.35">
      <c r="A3131" t="s">
        <v>3130</v>
      </c>
    </row>
    <row r="3132" spans="1:1" x14ac:dyDescent="0.35">
      <c r="A3132" t="s">
        <v>3131</v>
      </c>
    </row>
    <row r="3133" spans="1:1" x14ac:dyDescent="0.35">
      <c r="A3133" t="s">
        <v>3132</v>
      </c>
    </row>
    <row r="3134" spans="1:1" x14ac:dyDescent="0.35">
      <c r="A3134" t="s">
        <v>3133</v>
      </c>
    </row>
    <row r="3135" spans="1:1" x14ac:dyDescent="0.35">
      <c r="A3135" t="s">
        <v>3134</v>
      </c>
    </row>
    <row r="3136" spans="1:1" x14ac:dyDescent="0.35">
      <c r="A3136" t="s">
        <v>3135</v>
      </c>
    </row>
    <row r="3137" spans="1:1" x14ac:dyDescent="0.35">
      <c r="A3137" t="s">
        <v>3136</v>
      </c>
    </row>
    <row r="3138" spans="1:1" x14ac:dyDescent="0.35">
      <c r="A3138" t="s">
        <v>3137</v>
      </c>
    </row>
    <row r="3139" spans="1:1" x14ac:dyDescent="0.35">
      <c r="A3139" t="s">
        <v>3138</v>
      </c>
    </row>
    <row r="3140" spans="1:1" x14ac:dyDescent="0.35">
      <c r="A3140" t="s">
        <v>3139</v>
      </c>
    </row>
    <row r="3141" spans="1:1" x14ac:dyDescent="0.35">
      <c r="A3141" t="s">
        <v>3140</v>
      </c>
    </row>
    <row r="3142" spans="1:1" x14ac:dyDescent="0.35">
      <c r="A3142" t="s">
        <v>3141</v>
      </c>
    </row>
    <row r="3143" spans="1:1" x14ac:dyDescent="0.35">
      <c r="A3143" t="s">
        <v>3142</v>
      </c>
    </row>
    <row r="3144" spans="1:1" x14ac:dyDescent="0.35">
      <c r="A3144" t="s">
        <v>3143</v>
      </c>
    </row>
    <row r="3145" spans="1:1" x14ac:dyDescent="0.35">
      <c r="A3145" t="s">
        <v>3144</v>
      </c>
    </row>
    <row r="3146" spans="1:1" x14ac:dyDescent="0.35">
      <c r="A3146" t="s">
        <v>3145</v>
      </c>
    </row>
    <row r="3147" spans="1:1" x14ac:dyDescent="0.35">
      <c r="A3147" t="s">
        <v>3146</v>
      </c>
    </row>
    <row r="3148" spans="1:1" x14ac:dyDescent="0.35">
      <c r="A3148" t="s">
        <v>3147</v>
      </c>
    </row>
    <row r="3149" spans="1:1" x14ac:dyDescent="0.35">
      <c r="A3149" t="s">
        <v>3148</v>
      </c>
    </row>
    <row r="3150" spans="1:1" x14ac:dyDescent="0.35">
      <c r="A3150" t="s">
        <v>3149</v>
      </c>
    </row>
    <row r="3151" spans="1:1" x14ac:dyDescent="0.35">
      <c r="A3151" t="s">
        <v>3150</v>
      </c>
    </row>
    <row r="3152" spans="1:1" x14ac:dyDescent="0.35">
      <c r="A3152" t="s">
        <v>3151</v>
      </c>
    </row>
    <row r="3153" spans="1:1" x14ac:dyDescent="0.35">
      <c r="A3153" t="s">
        <v>3152</v>
      </c>
    </row>
    <row r="3154" spans="1:1" x14ac:dyDescent="0.35">
      <c r="A3154" t="s">
        <v>3153</v>
      </c>
    </row>
    <row r="3155" spans="1:1" x14ac:dyDescent="0.35">
      <c r="A3155" t="s">
        <v>3154</v>
      </c>
    </row>
    <row r="3156" spans="1:1" x14ac:dyDescent="0.35">
      <c r="A3156" t="s">
        <v>3155</v>
      </c>
    </row>
    <row r="3157" spans="1:1" x14ac:dyDescent="0.35">
      <c r="A3157" t="s">
        <v>3156</v>
      </c>
    </row>
    <row r="3158" spans="1:1" x14ac:dyDescent="0.35">
      <c r="A3158" t="s">
        <v>3157</v>
      </c>
    </row>
    <row r="3159" spans="1:1" x14ac:dyDescent="0.35">
      <c r="A3159" t="s">
        <v>3158</v>
      </c>
    </row>
    <row r="3160" spans="1:1" x14ac:dyDescent="0.35">
      <c r="A3160" t="s">
        <v>3159</v>
      </c>
    </row>
    <row r="3161" spans="1:1" x14ac:dyDescent="0.35">
      <c r="A3161" t="s">
        <v>3160</v>
      </c>
    </row>
    <row r="3162" spans="1:1" x14ac:dyDescent="0.35">
      <c r="A3162" t="s">
        <v>3161</v>
      </c>
    </row>
    <row r="3163" spans="1:1" x14ac:dyDescent="0.35">
      <c r="A3163" t="s">
        <v>3162</v>
      </c>
    </row>
    <row r="3164" spans="1:1" x14ac:dyDescent="0.35">
      <c r="A3164" t="s">
        <v>3163</v>
      </c>
    </row>
    <row r="3165" spans="1:1" x14ac:dyDescent="0.35">
      <c r="A3165" t="s">
        <v>3164</v>
      </c>
    </row>
    <row r="3166" spans="1:1" x14ac:dyDescent="0.35">
      <c r="A3166" t="s">
        <v>3165</v>
      </c>
    </row>
    <row r="3167" spans="1:1" x14ac:dyDescent="0.35">
      <c r="A3167" t="s">
        <v>3166</v>
      </c>
    </row>
    <row r="3168" spans="1:1" x14ac:dyDescent="0.35">
      <c r="A3168" t="s">
        <v>3167</v>
      </c>
    </row>
    <row r="3169" spans="1:1" x14ac:dyDescent="0.35">
      <c r="A3169" t="s">
        <v>3168</v>
      </c>
    </row>
    <row r="3170" spans="1:1" x14ac:dyDescent="0.35">
      <c r="A3170" t="s">
        <v>3169</v>
      </c>
    </row>
    <row r="3171" spans="1:1" x14ac:dyDescent="0.35">
      <c r="A3171" t="s">
        <v>3170</v>
      </c>
    </row>
    <row r="3172" spans="1:1" x14ac:dyDescent="0.35">
      <c r="A3172" t="s">
        <v>3171</v>
      </c>
    </row>
    <row r="3173" spans="1:1" x14ac:dyDescent="0.35">
      <c r="A3173" t="s">
        <v>3172</v>
      </c>
    </row>
    <row r="3174" spans="1:1" x14ac:dyDescent="0.35">
      <c r="A3174" t="s">
        <v>3173</v>
      </c>
    </row>
    <row r="3175" spans="1:1" x14ac:dyDescent="0.35">
      <c r="A3175" t="s">
        <v>3174</v>
      </c>
    </row>
    <row r="3176" spans="1:1" x14ac:dyDescent="0.35">
      <c r="A3176" t="s">
        <v>3175</v>
      </c>
    </row>
    <row r="3177" spans="1:1" x14ac:dyDescent="0.35">
      <c r="A3177" t="s">
        <v>3176</v>
      </c>
    </row>
    <row r="3178" spans="1:1" x14ac:dyDescent="0.35">
      <c r="A3178" t="s">
        <v>3177</v>
      </c>
    </row>
    <row r="3179" spans="1:1" x14ac:dyDescent="0.35">
      <c r="A3179" t="s">
        <v>3178</v>
      </c>
    </row>
    <row r="3180" spans="1:1" x14ac:dyDescent="0.35">
      <c r="A3180" t="s">
        <v>3179</v>
      </c>
    </row>
    <row r="3181" spans="1:1" x14ac:dyDescent="0.35">
      <c r="A3181" t="s">
        <v>3180</v>
      </c>
    </row>
    <row r="3182" spans="1:1" x14ac:dyDescent="0.35">
      <c r="A3182" t="s">
        <v>3181</v>
      </c>
    </row>
    <row r="3183" spans="1:1" x14ac:dyDescent="0.35">
      <c r="A3183" t="s">
        <v>3182</v>
      </c>
    </row>
    <row r="3184" spans="1:1" x14ac:dyDescent="0.35">
      <c r="A3184" t="s">
        <v>3183</v>
      </c>
    </row>
    <row r="3185" spans="1:1" x14ac:dyDescent="0.35">
      <c r="A3185" t="s">
        <v>3184</v>
      </c>
    </row>
    <row r="3186" spans="1:1" x14ac:dyDescent="0.35">
      <c r="A3186" t="s">
        <v>3185</v>
      </c>
    </row>
    <row r="3187" spans="1:1" x14ac:dyDescent="0.35">
      <c r="A3187" t="s">
        <v>3186</v>
      </c>
    </row>
    <row r="3188" spans="1:1" x14ac:dyDescent="0.35">
      <c r="A3188" t="s">
        <v>3187</v>
      </c>
    </row>
    <row r="3189" spans="1:1" x14ac:dyDescent="0.35">
      <c r="A3189" t="s">
        <v>3188</v>
      </c>
    </row>
    <row r="3190" spans="1:1" x14ac:dyDescent="0.35">
      <c r="A3190" t="s">
        <v>3189</v>
      </c>
    </row>
    <row r="3191" spans="1:1" x14ac:dyDescent="0.35">
      <c r="A3191" t="s">
        <v>3190</v>
      </c>
    </row>
    <row r="3192" spans="1:1" x14ac:dyDescent="0.35">
      <c r="A3192" t="s">
        <v>3191</v>
      </c>
    </row>
    <row r="3193" spans="1:1" x14ac:dyDescent="0.35">
      <c r="A3193" t="s">
        <v>3192</v>
      </c>
    </row>
    <row r="3194" spans="1:1" x14ac:dyDescent="0.35">
      <c r="A3194" t="s">
        <v>3193</v>
      </c>
    </row>
    <row r="3195" spans="1:1" x14ac:dyDescent="0.35">
      <c r="A3195" t="s">
        <v>3194</v>
      </c>
    </row>
    <row r="3196" spans="1:1" x14ac:dyDescent="0.35">
      <c r="A3196" t="s">
        <v>3195</v>
      </c>
    </row>
    <row r="3197" spans="1:1" x14ac:dyDescent="0.35">
      <c r="A3197" t="s">
        <v>3196</v>
      </c>
    </row>
    <row r="3198" spans="1:1" x14ac:dyDescent="0.35">
      <c r="A3198" t="s">
        <v>3197</v>
      </c>
    </row>
    <row r="3199" spans="1:1" x14ac:dyDescent="0.35">
      <c r="A3199" t="s">
        <v>3198</v>
      </c>
    </row>
    <row r="3200" spans="1:1" x14ac:dyDescent="0.35">
      <c r="A3200" t="s">
        <v>3199</v>
      </c>
    </row>
    <row r="3201" spans="1:1" x14ac:dyDescent="0.35">
      <c r="A3201" t="s">
        <v>3200</v>
      </c>
    </row>
    <row r="3202" spans="1:1" x14ac:dyDescent="0.35">
      <c r="A3202" t="s">
        <v>3201</v>
      </c>
    </row>
    <row r="3203" spans="1:1" x14ac:dyDescent="0.35">
      <c r="A3203" t="s">
        <v>3202</v>
      </c>
    </row>
    <row r="3204" spans="1:1" x14ac:dyDescent="0.35">
      <c r="A3204" t="s">
        <v>3203</v>
      </c>
    </row>
    <row r="3205" spans="1:1" x14ac:dyDescent="0.35">
      <c r="A3205" t="s">
        <v>3204</v>
      </c>
    </row>
    <row r="3206" spans="1:1" x14ac:dyDescent="0.35">
      <c r="A3206" t="s">
        <v>3205</v>
      </c>
    </row>
    <row r="3207" spans="1:1" x14ac:dyDescent="0.35">
      <c r="A3207" t="s">
        <v>3206</v>
      </c>
    </row>
    <row r="3208" spans="1:1" x14ac:dyDescent="0.35">
      <c r="A3208" t="s">
        <v>3207</v>
      </c>
    </row>
    <row r="3209" spans="1:1" x14ac:dyDescent="0.35">
      <c r="A3209" t="s">
        <v>3208</v>
      </c>
    </row>
    <row r="3210" spans="1:1" x14ac:dyDescent="0.35">
      <c r="A3210" t="s">
        <v>3209</v>
      </c>
    </row>
    <row r="3211" spans="1:1" x14ac:dyDescent="0.35">
      <c r="A3211" t="s">
        <v>3210</v>
      </c>
    </row>
    <row r="3212" spans="1:1" x14ac:dyDescent="0.35">
      <c r="A3212" t="s">
        <v>3211</v>
      </c>
    </row>
    <row r="3213" spans="1:1" x14ac:dyDescent="0.35">
      <c r="A3213" t="s">
        <v>3212</v>
      </c>
    </row>
    <row r="3214" spans="1:1" x14ac:dyDescent="0.35">
      <c r="A3214" t="s">
        <v>3213</v>
      </c>
    </row>
    <row r="3215" spans="1:1" x14ac:dyDescent="0.35">
      <c r="A3215" t="s">
        <v>3214</v>
      </c>
    </row>
    <row r="3216" spans="1:1" x14ac:dyDescent="0.35">
      <c r="A3216" t="s">
        <v>3215</v>
      </c>
    </row>
    <row r="3217" spans="1:1" x14ac:dyDescent="0.35">
      <c r="A3217" t="s">
        <v>3216</v>
      </c>
    </row>
    <row r="3218" spans="1:1" x14ac:dyDescent="0.35">
      <c r="A3218" t="s">
        <v>3217</v>
      </c>
    </row>
    <row r="3219" spans="1:1" x14ac:dyDescent="0.35">
      <c r="A3219" t="s">
        <v>3218</v>
      </c>
    </row>
    <row r="3220" spans="1:1" x14ac:dyDescent="0.35">
      <c r="A3220" t="s">
        <v>3219</v>
      </c>
    </row>
    <row r="3221" spans="1:1" x14ac:dyDescent="0.35">
      <c r="A3221" t="s">
        <v>3220</v>
      </c>
    </row>
    <row r="3222" spans="1:1" x14ac:dyDescent="0.35">
      <c r="A3222" t="s">
        <v>3221</v>
      </c>
    </row>
    <row r="3223" spans="1:1" x14ac:dyDescent="0.35">
      <c r="A3223" t="s">
        <v>3222</v>
      </c>
    </row>
    <row r="3224" spans="1:1" x14ac:dyDescent="0.35">
      <c r="A3224" t="s">
        <v>3223</v>
      </c>
    </row>
    <row r="3225" spans="1:1" x14ac:dyDescent="0.35">
      <c r="A3225" t="s">
        <v>3224</v>
      </c>
    </row>
    <row r="3226" spans="1:1" x14ac:dyDescent="0.35">
      <c r="A3226" t="s">
        <v>3225</v>
      </c>
    </row>
    <row r="3227" spans="1:1" x14ac:dyDescent="0.35">
      <c r="A3227" t="s">
        <v>3226</v>
      </c>
    </row>
    <row r="3228" spans="1:1" x14ac:dyDescent="0.35">
      <c r="A3228" t="s">
        <v>3227</v>
      </c>
    </row>
    <row r="3229" spans="1:1" x14ac:dyDescent="0.35">
      <c r="A3229" t="s">
        <v>3228</v>
      </c>
    </row>
    <row r="3230" spans="1:1" x14ac:dyDescent="0.35">
      <c r="A3230" t="s">
        <v>3229</v>
      </c>
    </row>
    <row r="3231" spans="1:1" x14ac:dyDescent="0.35">
      <c r="A3231" t="s">
        <v>3230</v>
      </c>
    </row>
    <row r="3232" spans="1:1" x14ac:dyDescent="0.35">
      <c r="A3232" t="s">
        <v>3231</v>
      </c>
    </row>
    <row r="3233" spans="1:1" x14ac:dyDescent="0.35">
      <c r="A3233" t="s">
        <v>3232</v>
      </c>
    </row>
    <row r="3234" spans="1:1" x14ac:dyDescent="0.35">
      <c r="A3234" t="s">
        <v>3233</v>
      </c>
    </row>
    <row r="3235" spans="1:1" x14ac:dyDescent="0.35">
      <c r="A3235" t="s">
        <v>3234</v>
      </c>
    </row>
    <row r="3236" spans="1:1" x14ac:dyDescent="0.35">
      <c r="A3236" t="s">
        <v>3235</v>
      </c>
    </row>
    <row r="3237" spans="1:1" x14ac:dyDescent="0.35">
      <c r="A3237" t="s">
        <v>3236</v>
      </c>
    </row>
    <row r="3238" spans="1:1" x14ac:dyDescent="0.35">
      <c r="A3238" t="s">
        <v>3237</v>
      </c>
    </row>
    <row r="3239" spans="1:1" x14ac:dyDescent="0.35">
      <c r="A3239" t="s">
        <v>3238</v>
      </c>
    </row>
    <row r="3240" spans="1:1" x14ac:dyDescent="0.35">
      <c r="A3240" t="s">
        <v>3239</v>
      </c>
    </row>
    <row r="3241" spans="1:1" x14ac:dyDescent="0.35">
      <c r="A3241" t="s">
        <v>3240</v>
      </c>
    </row>
    <row r="3242" spans="1:1" x14ac:dyDescent="0.35">
      <c r="A3242" t="s">
        <v>3241</v>
      </c>
    </row>
    <row r="3243" spans="1:1" x14ac:dyDescent="0.35">
      <c r="A3243" t="s">
        <v>3242</v>
      </c>
    </row>
    <row r="3244" spans="1:1" x14ac:dyDescent="0.35">
      <c r="A3244" t="s">
        <v>3243</v>
      </c>
    </row>
    <row r="3245" spans="1:1" x14ac:dyDescent="0.35">
      <c r="A3245" t="s">
        <v>3244</v>
      </c>
    </row>
    <row r="3246" spans="1:1" x14ac:dyDescent="0.35">
      <c r="A3246" t="s">
        <v>3245</v>
      </c>
    </row>
    <row r="3247" spans="1:1" x14ac:dyDescent="0.35">
      <c r="A3247" t="s">
        <v>3246</v>
      </c>
    </row>
    <row r="3248" spans="1:1" x14ac:dyDescent="0.35">
      <c r="A3248" t="s">
        <v>3247</v>
      </c>
    </row>
    <row r="3249" spans="1:1" x14ac:dyDescent="0.35">
      <c r="A3249" t="s">
        <v>3248</v>
      </c>
    </row>
    <row r="3250" spans="1:1" x14ac:dyDescent="0.35">
      <c r="A3250" t="s">
        <v>3249</v>
      </c>
    </row>
    <row r="3251" spans="1:1" x14ac:dyDescent="0.35">
      <c r="A3251" t="s">
        <v>3250</v>
      </c>
    </row>
    <row r="3252" spans="1:1" x14ac:dyDescent="0.35">
      <c r="A3252" t="s">
        <v>3251</v>
      </c>
    </row>
    <row r="3253" spans="1:1" x14ac:dyDescent="0.35">
      <c r="A3253" t="s">
        <v>3252</v>
      </c>
    </row>
    <row r="3254" spans="1:1" x14ac:dyDescent="0.35">
      <c r="A3254" t="s">
        <v>3253</v>
      </c>
    </row>
    <row r="3255" spans="1:1" x14ac:dyDescent="0.35">
      <c r="A3255" t="s">
        <v>3254</v>
      </c>
    </row>
    <row r="3256" spans="1:1" x14ac:dyDescent="0.35">
      <c r="A3256" t="s">
        <v>3255</v>
      </c>
    </row>
    <row r="3257" spans="1:1" x14ac:dyDescent="0.35">
      <c r="A3257" t="s">
        <v>3256</v>
      </c>
    </row>
    <row r="3258" spans="1:1" x14ac:dyDescent="0.35">
      <c r="A3258" t="s">
        <v>3257</v>
      </c>
    </row>
    <row r="3259" spans="1:1" x14ac:dyDescent="0.35">
      <c r="A3259" t="s">
        <v>3258</v>
      </c>
    </row>
    <row r="3260" spans="1:1" x14ac:dyDescent="0.35">
      <c r="A3260" t="s">
        <v>3259</v>
      </c>
    </row>
    <row r="3261" spans="1:1" x14ac:dyDescent="0.35">
      <c r="A3261" t="s">
        <v>3260</v>
      </c>
    </row>
    <row r="3262" spans="1:1" x14ac:dyDescent="0.35">
      <c r="A3262" t="s">
        <v>3261</v>
      </c>
    </row>
    <row r="3263" spans="1:1" x14ac:dyDescent="0.35">
      <c r="A3263" t="s">
        <v>3262</v>
      </c>
    </row>
    <row r="3264" spans="1:1" x14ac:dyDescent="0.35">
      <c r="A3264" t="s">
        <v>3263</v>
      </c>
    </row>
    <row r="3265" spans="1:1" x14ac:dyDescent="0.35">
      <c r="A3265" t="s">
        <v>3264</v>
      </c>
    </row>
    <row r="3266" spans="1:1" x14ac:dyDescent="0.35">
      <c r="A3266" t="s">
        <v>3265</v>
      </c>
    </row>
    <row r="3267" spans="1:1" x14ac:dyDescent="0.35">
      <c r="A3267" t="s">
        <v>3266</v>
      </c>
    </row>
    <row r="3268" spans="1:1" x14ac:dyDescent="0.35">
      <c r="A3268" t="s">
        <v>3267</v>
      </c>
    </row>
    <row r="3269" spans="1:1" x14ac:dyDescent="0.35">
      <c r="A3269" t="s">
        <v>3268</v>
      </c>
    </row>
    <row r="3270" spans="1:1" x14ac:dyDescent="0.35">
      <c r="A3270" t="s">
        <v>3269</v>
      </c>
    </row>
    <row r="3271" spans="1:1" x14ac:dyDescent="0.35">
      <c r="A3271" t="s">
        <v>3270</v>
      </c>
    </row>
    <row r="3272" spans="1:1" x14ac:dyDescent="0.35">
      <c r="A3272" t="s">
        <v>3271</v>
      </c>
    </row>
    <row r="3273" spans="1:1" x14ac:dyDescent="0.35">
      <c r="A3273" t="s">
        <v>3272</v>
      </c>
    </row>
    <row r="3274" spans="1:1" x14ac:dyDescent="0.35">
      <c r="A3274" t="s">
        <v>3273</v>
      </c>
    </row>
    <row r="3275" spans="1:1" x14ac:dyDescent="0.35">
      <c r="A3275" t="s">
        <v>3274</v>
      </c>
    </row>
    <row r="3276" spans="1:1" x14ac:dyDescent="0.35">
      <c r="A3276" t="s">
        <v>3275</v>
      </c>
    </row>
    <row r="3277" spans="1:1" x14ac:dyDescent="0.35">
      <c r="A3277" t="s">
        <v>3276</v>
      </c>
    </row>
    <row r="3278" spans="1:1" x14ac:dyDescent="0.35">
      <c r="A3278" t="s">
        <v>3277</v>
      </c>
    </row>
    <row r="3279" spans="1:1" x14ac:dyDescent="0.35">
      <c r="A3279" t="s">
        <v>3278</v>
      </c>
    </row>
    <row r="3280" spans="1:1" x14ac:dyDescent="0.35">
      <c r="A3280" t="s">
        <v>3279</v>
      </c>
    </row>
    <row r="3281" spans="1:1" x14ac:dyDescent="0.35">
      <c r="A3281" t="s">
        <v>3280</v>
      </c>
    </row>
    <row r="3282" spans="1:1" x14ac:dyDescent="0.35">
      <c r="A3282" t="s">
        <v>3281</v>
      </c>
    </row>
    <row r="3283" spans="1:1" x14ac:dyDescent="0.35">
      <c r="A3283" t="s">
        <v>3282</v>
      </c>
    </row>
    <row r="3284" spans="1:1" x14ac:dyDescent="0.35">
      <c r="A3284" t="s">
        <v>3283</v>
      </c>
    </row>
    <row r="3285" spans="1:1" x14ac:dyDescent="0.35">
      <c r="A3285" t="s">
        <v>3284</v>
      </c>
    </row>
    <row r="3286" spans="1:1" x14ac:dyDescent="0.35">
      <c r="A3286" t="s">
        <v>3285</v>
      </c>
    </row>
    <row r="3287" spans="1:1" x14ac:dyDescent="0.35">
      <c r="A3287" t="s">
        <v>3286</v>
      </c>
    </row>
    <row r="3288" spans="1:1" x14ac:dyDescent="0.35">
      <c r="A3288" t="s">
        <v>3287</v>
      </c>
    </row>
    <row r="3289" spans="1:1" x14ac:dyDescent="0.35">
      <c r="A3289" t="s">
        <v>3288</v>
      </c>
    </row>
    <row r="3290" spans="1:1" x14ac:dyDescent="0.35">
      <c r="A3290" t="s">
        <v>3289</v>
      </c>
    </row>
    <row r="3291" spans="1:1" x14ac:dyDescent="0.35">
      <c r="A3291" t="s">
        <v>3290</v>
      </c>
    </row>
    <row r="3292" spans="1:1" x14ac:dyDescent="0.35">
      <c r="A3292" t="s">
        <v>3291</v>
      </c>
    </row>
    <row r="3293" spans="1:1" x14ac:dyDescent="0.35">
      <c r="A3293" t="s">
        <v>3292</v>
      </c>
    </row>
    <row r="3294" spans="1:1" x14ac:dyDescent="0.35">
      <c r="A3294" t="s">
        <v>3293</v>
      </c>
    </row>
    <row r="3295" spans="1:1" x14ac:dyDescent="0.35">
      <c r="A3295" t="s">
        <v>3294</v>
      </c>
    </row>
    <row r="3296" spans="1:1" x14ac:dyDescent="0.35">
      <c r="A3296" t="s">
        <v>3295</v>
      </c>
    </row>
    <row r="3297" spans="1:1" x14ac:dyDescent="0.35">
      <c r="A3297" t="s">
        <v>3296</v>
      </c>
    </row>
    <row r="3298" spans="1:1" x14ac:dyDescent="0.35">
      <c r="A3298" t="s">
        <v>3297</v>
      </c>
    </row>
    <row r="3299" spans="1:1" x14ac:dyDescent="0.35">
      <c r="A3299" t="s">
        <v>3298</v>
      </c>
    </row>
    <row r="3300" spans="1:1" x14ac:dyDescent="0.35">
      <c r="A3300" t="s">
        <v>3299</v>
      </c>
    </row>
    <row r="3301" spans="1:1" x14ac:dyDescent="0.35">
      <c r="A3301" t="s">
        <v>3300</v>
      </c>
    </row>
    <row r="3302" spans="1:1" x14ac:dyDescent="0.35">
      <c r="A3302" t="s">
        <v>3301</v>
      </c>
    </row>
    <row r="3303" spans="1:1" x14ac:dyDescent="0.35">
      <c r="A3303" t="s">
        <v>3302</v>
      </c>
    </row>
    <row r="3304" spans="1:1" x14ac:dyDescent="0.35">
      <c r="A3304" t="s">
        <v>3303</v>
      </c>
    </row>
    <row r="3305" spans="1:1" x14ac:dyDescent="0.35">
      <c r="A3305" t="s">
        <v>3304</v>
      </c>
    </row>
    <row r="3306" spans="1:1" x14ac:dyDescent="0.35">
      <c r="A3306" t="s">
        <v>3305</v>
      </c>
    </row>
    <row r="3307" spans="1:1" x14ac:dyDescent="0.35">
      <c r="A3307" t="s">
        <v>3306</v>
      </c>
    </row>
    <row r="3308" spans="1:1" x14ac:dyDescent="0.35">
      <c r="A3308" t="s">
        <v>3307</v>
      </c>
    </row>
    <row r="3309" spans="1:1" x14ac:dyDescent="0.35">
      <c r="A3309" t="s">
        <v>3308</v>
      </c>
    </row>
    <row r="3310" spans="1:1" x14ac:dyDescent="0.35">
      <c r="A3310" t="s">
        <v>3309</v>
      </c>
    </row>
    <row r="3311" spans="1:1" x14ac:dyDescent="0.35">
      <c r="A3311" t="s">
        <v>3310</v>
      </c>
    </row>
    <row r="3312" spans="1:1" x14ac:dyDescent="0.35">
      <c r="A3312" t="s">
        <v>3311</v>
      </c>
    </row>
    <row r="3313" spans="1:1" x14ac:dyDescent="0.35">
      <c r="A3313" t="s">
        <v>3312</v>
      </c>
    </row>
    <row r="3314" spans="1:1" x14ac:dyDescent="0.35">
      <c r="A3314" t="s">
        <v>3313</v>
      </c>
    </row>
    <row r="3315" spans="1:1" x14ac:dyDescent="0.35">
      <c r="A3315" t="s">
        <v>3314</v>
      </c>
    </row>
    <row r="3316" spans="1:1" x14ac:dyDescent="0.35">
      <c r="A3316" t="s">
        <v>3315</v>
      </c>
    </row>
    <row r="3317" spans="1:1" x14ac:dyDescent="0.35">
      <c r="A3317" t="s">
        <v>3316</v>
      </c>
    </row>
    <row r="3318" spans="1:1" x14ac:dyDescent="0.35">
      <c r="A3318" t="s">
        <v>3317</v>
      </c>
    </row>
    <row r="3319" spans="1:1" x14ac:dyDescent="0.35">
      <c r="A3319" t="s">
        <v>3318</v>
      </c>
    </row>
    <row r="3320" spans="1:1" x14ac:dyDescent="0.35">
      <c r="A3320" t="s">
        <v>3319</v>
      </c>
    </row>
    <row r="3321" spans="1:1" x14ac:dyDescent="0.35">
      <c r="A3321" t="s">
        <v>3320</v>
      </c>
    </row>
    <row r="3322" spans="1:1" x14ac:dyDescent="0.35">
      <c r="A3322" t="s">
        <v>3321</v>
      </c>
    </row>
    <row r="3323" spans="1:1" x14ac:dyDescent="0.35">
      <c r="A3323" t="s">
        <v>3322</v>
      </c>
    </row>
    <row r="3324" spans="1:1" x14ac:dyDescent="0.35">
      <c r="A3324" t="s">
        <v>3323</v>
      </c>
    </row>
    <row r="3325" spans="1:1" x14ac:dyDescent="0.35">
      <c r="A3325" t="s">
        <v>3324</v>
      </c>
    </row>
    <row r="3326" spans="1:1" x14ac:dyDescent="0.35">
      <c r="A3326" t="s">
        <v>3325</v>
      </c>
    </row>
    <row r="3327" spans="1:1" x14ac:dyDescent="0.35">
      <c r="A3327" t="s">
        <v>3326</v>
      </c>
    </row>
    <row r="3328" spans="1:1" x14ac:dyDescent="0.35">
      <c r="A3328" t="s">
        <v>3327</v>
      </c>
    </row>
    <row r="3329" spans="1:1" x14ac:dyDescent="0.35">
      <c r="A3329" t="s">
        <v>3328</v>
      </c>
    </row>
    <row r="3330" spans="1:1" x14ac:dyDescent="0.35">
      <c r="A3330" t="s">
        <v>3329</v>
      </c>
    </row>
    <row r="3331" spans="1:1" x14ac:dyDescent="0.35">
      <c r="A3331" t="s">
        <v>3330</v>
      </c>
    </row>
    <row r="3332" spans="1:1" x14ac:dyDescent="0.35">
      <c r="A3332" t="s">
        <v>3331</v>
      </c>
    </row>
    <row r="3333" spans="1:1" x14ac:dyDescent="0.35">
      <c r="A3333" t="s">
        <v>3332</v>
      </c>
    </row>
    <row r="3334" spans="1:1" x14ac:dyDescent="0.35">
      <c r="A3334" t="s">
        <v>3333</v>
      </c>
    </row>
    <row r="3335" spans="1:1" x14ac:dyDescent="0.35">
      <c r="A3335" t="s">
        <v>3334</v>
      </c>
    </row>
    <row r="3336" spans="1:1" x14ac:dyDescent="0.35">
      <c r="A3336" t="s">
        <v>3335</v>
      </c>
    </row>
    <row r="3337" spans="1:1" x14ac:dyDescent="0.35">
      <c r="A3337" t="s">
        <v>3336</v>
      </c>
    </row>
    <row r="3338" spans="1:1" x14ac:dyDescent="0.35">
      <c r="A3338" t="s">
        <v>3337</v>
      </c>
    </row>
    <row r="3339" spans="1:1" x14ac:dyDescent="0.35">
      <c r="A3339" t="s">
        <v>3338</v>
      </c>
    </row>
    <row r="3340" spans="1:1" x14ac:dyDescent="0.35">
      <c r="A3340" t="s">
        <v>3339</v>
      </c>
    </row>
    <row r="3341" spans="1:1" x14ac:dyDescent="0.35">
      <c r="A3341" t="s">
        <v>3340</v>
      </c>
    </row>
    <row r="3342" spans="1:1" x14ac:dyDescent="0.35">
      <c r="A3342" t="s">
        <v>3341</v>
      </c>
    </row>
    <row r="3343" spans="1:1" x14ac:dyDescent="0.35">
      <c r="A3343" t="s">
        <v>3342</v>
      </c>
    </row>
    <row r="3344" spans="1:1" x14ac:dyDescent="0.35">
      <c r="A3344" t="s">
        <v>3343</v>
      </c>
    </row>
    <row r="3345" spans="1:1" x14ac:dyDescent="0.35">
      <c r="A3345" t="s">
        <v>3344</v>
      </c>
    </row>
    <row r="3346" spans="1:1" x14ac:dyDescent="0.35">
      <c r="A3346" t="s">
        <v>3345</v>
      </c>
    </row>
    <row r="3347" spans="1:1" x14ac:dyDescent="0.35">
      <c r="A3347" t="s">
        <v>3346</v>
      </c>
    </row>
    <row r="3348" spans="1:1" x14ac:dyDescent="0.35">
      <c r="A3348" t="s">
        <v>3347</v>
      </c>
    </row>
    <row r="3349" spans="1:1" x14ac:dyDescent="0.35">
      <c r="A3349" t="s">
        <v>3348</v>
      </c>
    </row>
    <row r="3350" spans="1:1" x14ac:dyDescent="0.35">
      <c r="A3350" t="s">
        <v>3349</v>
      </c>
    </row>
    <row r="3351" spans="1:1" x14ac:dyDescent="0.35">
      <c r="A3351" t="s">
        <v>3350</v>
      </c>
    </row>
    <row r="3352" spans="1:1" x14ac:dyDescent="0.35">
      <c r="A3352" t="s">
        <v>3351</v>
      </c>
    </row>
    <row r="3353" spans="1:1" x14ac:dyDescent="0.35">
      <c r="A3353" t="s">
        <v>3352</v>
      </c>
    </row>
    <row r="3354" spans="1:1" x14ac:dyDescent="0.35">
      <c r="A3354" t="s">
        <v>3353</v>
      </c>
    </row>
    <row r="3355" spans="1:1" x14ac:dyDescent="0.35">
      <c r="A3355" t="s">
        <v>3354</v>
      </c>
    </row>
    <row r="3356" spans="1:1" x14ac:dyDescent="0.35">
      <c r="A3356" t="s">
        <v>3355</v>
      </c>
    </row>
    <row r="3357" spans="1:1" x14ac:dyDescent="0.35">
      <c r="A3357" t="s">
        <v>3356</v>
      </c>
    </row>
    <row r="3358" spans="1:1" x14ac:dyDescent="0.35">
      <c r="A3358" t="s">
        <v>3357</v>
      </c>
    </row>
    <row r="3359" spans="1:1" x14ac:dyDescent="0.35">
      <c r="A3359" t="s">
        <v>3358</v>
      </c>
    </row>
    <row r="3360" spans="1:1" x14ac:dyDescent="0.35">
      <c r="A3360" t="s">
        <v>3359</v>
      </c>
    </row>
    <row r="3361" spans="1:1" x14ac:dyDescent="0.35">
      <c r="A3361" t="s">
        <v>3360</v>
      </c>
    </row>
    <row r="3362" spans="1:1" x14ac:dyDescent="0.35">
      <c r="A3362" t="s">
        <v>3361</v>
      </c>
    </row>
    <row r="3363" spans="1:1" x14ac:dyDescent="0.35">
      <c r="A3363" t="s">
        <v>3362</v>
      </c>
    </row>
    <row r="3364" spans="1:1" x14ac:dyDescent="0.35">
      <c r="A3364" t="s">
        <v>3363</v>
      </c>
    </row>
    <row r="3365" spans="1:1" x14ac:dyDescent="0.35">
      <c r="A3365" t="s">
        <v>3364</v>
      </c>
    </row>
    <row r="3366" spans="1:1" x14ac:dyDescent="0.35">
      <c r="A3366" t="s">
        <v>3365</v>
      </c>
    </row>
    <row r="3367" spans="1:1" x14ac:dyDescent="0.35">
      <c r="A3367" t="s">
        <v>3366</v>
      </c>
    </row>
    <row r="3368" spans="1:1" x14ac:dyDescent="0.35">
      <c r="A3368" t="s">
        <v>3367</v>
      </c>
    </row>
    <row r="3369" spans="1:1" x14ac:dyDescent="0.35">
      <c r="A3369" t="s">
        <v>3368</v>
      </c>
    </row>
    <row r="3370" spans="1:1" x14ac:dyDescent="0.35">
      <c r="A3370" t="s">
        <v>3369</v>
      </c>
    </row>
    <row r="3371" spans="1:1" x14ac:dyDescent="0.35">
      <c r="A3371" t="s">
        <v>3370</v>
      </c>
    </row>
    <row r="3372" spans="1:1" x14ac:dyDescent="0.35">
      <c r="A3372" t="s">
        <v>3371</v>
      </c>
    </row>
    <row r="3373" spans="1:1" x14ac:dyDescent="0.35">
      <c r="A3373" t="s">
        <v>3372</v>
      </c>
    </row>
    <row r="3374" spans="1:1" x14ac:dyDescent="0.35">
      <c r="A3374" t="s">
        <v>3373</v>
      </c>
    </row>
    <row r="3375" spans="1:1" x14ac:dyDescent="0.35">
      <c r="A3375" t="s">
        <v>3374</v>
      </c>
    </row>
    <row r="3376" spans="1:1" x14ac:dyDescent="0.35">
      <c r="A3376" t="s">
        <v>3375</v>
      </c>
    </row>
    <row r="3377" spans="1:1" x14ac:dyDescent="0.35">
      <c r="A3377" t="s">
        <v>3376</v>
      </c>
    </row>
    <row r="3378" spans="1:1" x14ac:dyDescent="0.35">
      <c r="A3378" t="s">
        <v>3377</v>
      </c>
    </row>
    <row r="3379" spans="1:1" x14ac:dyDescent="0.35">
      <c r="A3379" t="s">
        <v>3378</v>
      </c>
    </row>
    <row r="3380" spans="1:1" x14ac:dyDescent="0.35">
      <c r="A3380" t="s">
        <v>3379</v>
      </c>
    </row>
    <row r="3381" spans="1:1" x14ac:dyDescent="0.35">
      <c r="A3381" t="s">
        <v>3380</v>
      </c>
    </row>
    <row r="3382" spans="1:1" x14ac:dyDescent="0.35">
      <c r="A3382" t="s">
        <v>3381</v>
      </c>
    </row>
    <row r="3383" spans="1:1" x14ac:dyDescent="0.35">
      <c r="A3383" t="s">
        <v>3382</v>
      </c>
    </row>
    <row r="3384" spans="1:1" x14ac:dyDescent="0.35">
      <c r="A3384" t="s">
        <v>3383</v>
      </c>
    </row>
    <row r="3385" spans="1:1" x14ac:dyDescent="0.35">
      <c r="A3385" t="s">
        <v>3384</v>
      </c>
    </row>
    <row r="3386" spans="1:1" x14ac:dyDescent="0.35">
      <c r="A3386" t="s">
        <v>3385</v>
      </c>
    </row>
    <row r="3387" spans="1:1" x14ac:dyDescent="0.35">
      <c r="A3387" t="s">
        <v>3386</v>
      </c>
    </row>
    <row r="3388" spans="1:1" x14ac:dyDescent="0.35">
      <c r="A3388" t="s">
        <v>3387</v>
      </c>
    </row>
    <row r="3389" spans="1:1" x14ac:dyDescent="0.35">
      <c r="A3389" t="s">
        <v>3388</v>
      </c>
    </row>
    <row r="3390" spans="1:1" x14ac:dyDescent="0.35">
      <c r="A3390" t="s">
        <v>3389</v>
      </c>
    </row>
    <row r="3391" spans="1:1" x14ac:dyDescent="0.35">
      <c r="A3391" t="s">
        <v>3390</v>
      </c>
    </row>
    <row r="3392" spans="1:1" x14ac:dyDescent="0.35">
      <c r="A3392" t="s">
        <v>3391</v>
      </c>
    </row>
    <row r="3393" spans="1:1" x14ac:dyDescent="0.35">
      <c r="A3393" t="s">
        <v>3392</v>
      </c>
    </row>
    <row r="3394" spans="1:1" x14ac:dyDescent="0.35">
      <c r="A3394" t="s">
        <v>3393</v>
      </c>
    </row>
    <row r="3395" spans="1:1" x14ac:dyDescent="0.35">
      <c r="A3395" t="s">
        <v>3394</v>
      </c>
    </row>
    <row r="3396" spans="1:1" x14ac:dyDescent="0.35">
      <c r="A3396" t="s">
        <v>3395</v>
      </c>
    </row>
    <row r="3397" spans="1:1" x14ac:dyDescent="0.35">
      <c r="A3397" t="s">
        <v>3396</v>
      </c>
    </row>
    <row r="3398" spans="1:1" x14ac:dyDescent="0.35">
      <c r="A3398" t="s">
        <v>3397</v>
      </c>
    </row>
    <row r="3399" spans="1:1" x14ac:dyDescent="0.35">
      <c r="A3399" t="s">
        <v>3398</v>
      </c>
    </row>
    <row r="3400" spans="1:1" x14ac:dyDescent="0.35">
      <c r="A3400" t="s">
        <v>3399</v>
      </c>
    </row>
    <row r="3401" spans="1:1" x14ac:dyDescent="0.35">
      <c r="A3401" t="s">
        <v>3400</v>
      </c>
    </row>
    <row r="3402" spans="1:1" x14ac:dyDescent="0.35">
      <c r="A3402" t="s">
        <v>3401</v>
      </c>
    </row>
    <row r="3403" spans="1:1" x14ac:dyDescent="0.35">
      <c r="A3403" t="s">
        <v>3402</v>
      </c>
    </row>
    <row r="3404" spans="1:1" x14ac:dyDescent="0.35">
      <c r="A3404" t="s">
        <v>3403</v>
      </c>
    </row>
    <row r="3405" spans="1:1" x14ac:dyDescent="0.35">
      <c r="A3405" t="s">
        <v>3404</v>
      </c>
    </row>
    <row r="3406" spans="1:1" x14ac:dyDescent="0.35">
      <c r="A3406" t="s">
        <v>3405</v>
      </c>
    </row>
    <row r="3407" spans="1:1" x14ac:dyDescent="0.35">
      <c r="A3407" t="s">
        <v>3406</v>
      </c>
    </row>
    <row r="3408" spans="1:1" x14ac:dyDescent="0.35">
      <c r="A3408" t="s">
        <v>3407</v>
      </c>
    </row>
    <row r="3409" spans="1:1" x14ac:dyDescent="0.35">
      <c r="A3409" t="s">
        <v>3408</v>
      </c>
    </row>
    <row r="3410" spans="1:1" x14ac:dyDescent="0.35">
      <c r="A3410" t="s">
        <v>3409</v>
      </c>
    </row>
    <row r="3411" spans="1:1" x14ac:dyDescent="0.35">
      <c r="A3411" t="s">
        <v>3410</v>
      </c>
    </row>
    <row r="3412" spans="1:1" x14ac:dyDescent="0.35">
      <c r="A3412" t="s">
        <v>3411</v>
      </c>
    </row>
    <row r="3413" spans="1:1" x14ac:dyDescent="0.35">
      <c r="A3413" t="s">
        <v>3412</v>
      </c>
    </row>
    <row r="3414" spans="1:1" x14ac:dyDescent="0.35">
      <c r="A3414" t="s">
        <v>3413</v>
      </c>
    </row>
    <row r="3415" spans="1:1" x14ac:dyDescent="0.35">
      <c r="A3415" t="s">
        <v>3414</v>
      </c>
    </row>
    <row r="3416" spans="1:1" x14ac:dyDescent="0.35">
      <c r="A3416" t="s">
        <v>3415</v>
      </c>
    </row>
    <row r="3417" spans="1:1" x14ac:dyDescent="0.35">
      <c r="A3417" t="s">
        <v>3416</v>
      </c>
    </row>
    <row r="3418" spans="1:1" x14ac:dyDescent="0.35">
      <c r="A3418" t="s">
        <v>3417</v>
      </c>
    </row>
    <row r="3419" spans="1:1" x14ac:dyDescent="0.35">
      <c r="A3419" t="s">
        <v>3418</v>
      </c>
    </row>
    <row r="3420" spans="1:1" x14ac:dyDescent="0.35">
      <c r="A3420" t="s">
        <v>3419</v>
      </c>
    </row>
    <row r="3421" spans="1:1" x14ac:dyDescent="0.35">
      <c r="A3421" t="s">
        <v>3420</v>
      </c>
    </row>
    <row r="3422" spans="1:1" x14ac:dyDescent="0.35">
      <c r="A3422" t="s">
        <v>3421</v>
      </c>
    </row>
    <row r="3423" spans="1:1" x14ac:dyDescent="0.35">
      <c r="A3423" t="s">
        <v>3422</v>
      </c>
    </row>
    <row r="3424" spans="1:1" x14ac:dyDescent="0.35">
      <c r="A3424" t="s">
        <v>3423</v>
      </c>
    </row>
    <row r="3425" spans="1:1" x14ac:dyDescent="0.35">
      <c r="A3425" t="s">
        <v>3424</v>
      </c>
    </row>
    <row r="3426" spans="1:1" x14ac:dyDescent="0.35">
      <c r="A3426" t="s">
        <v>3425</v>
      </c>
    </row>
    <row r="3427" spans="1:1" x14ac:dyDescent="0.35">
      <c r="A3427" t="s">
        <v>3426</v>
      </c>
    </row>
    <row r="3428" spans="1:1" x14ac:dyDescent="0.35">
      <c r="A3428" t="s">
        <v>3427</v>
      </c>
    </row>
    <row r="3429" spans="1:1" x14ac:dyDescent="0.35">
      <c r="A3429" t="s">
        <v>3428</v>
      </c>
    </row>
    <row r="3430" spans="1:1" x14ac:dyDescent="0.35">
      <c r="A3430" t="s">
        <v>3429</v>
      </c>
    </row>
    <row r="3431" spans="1:1" x14ac:dyDescent="0.35">
      <c r="A3431" t="s">
        <v>3430</v>
      </c>
    </row>
    <row r="3432" spans="1:1" x14ac:dyDescent="0.35">
      <c r="A3432" t="s">
        <v>3431</v>
      </c>
    </row>
    <row r="3433" spans="1:1" x14ac:dyDescent="0.35">
      <c r="A3433" t="s">
        <v>3432</v>
      </c>
    </row>
    <row r="3434" spans="1:1" x14ac:dyDescent="0.35">
      <c r="A3434" t="s">
        <v>3433</v>
      </c>
    </row>
    <row r="3435" spans="1:1" x14ac:dyDescent="0.35">
      <c r="A3435" t="s">
        <v>3434</v>
      </c>
    </row>
    <row r="3436" spans="1:1" x14ac:dyDescent="0.35">
      <c r="A3436" t="s">
        <v>3435</v>
      </c>
    </row>
    <row r="3437" spans="1:1" x14ac:dyDescent="0.35">
      <c r="A3437" t="s">
        <v>3436</v>
      </c>
    </row>
    <row r="3438" spans="1:1" x14ac:dyDescent="0.35">
      <c r="A3438" t="s">
        <v>3437</v>
      </c>
    </row>
    <row r="3439" spans="1:1" x14ac:dyDescent="0.35">
      <c r="A3439" t="s">
        <v>3438</v>
      </c>
    </row>
    <row r="3440" spans="1:1" x14ac:dyDescent="0.35">
      <c r="A3440" t="s">
        <v>3439</v>
      </c>
    </row>
    <row r="3441" spans="1:1" x14ac:dyDescent="0.35">
      <c r="A3441" t="s">
        <v>3440</v>
      </c>
    </row>
    <row r="3442" spans="1:1" x14ac:dyDescent="0.35">
      <c r="A3442" t="s">
        <v>3441</v>
      </c>
    </row>
    <row r="3443" spans="1:1" x14ac:dyDescent="0.35">
      <c r="A3443" t="s">
        <v>3442</v>
      </c>
    </row>
    <row r="3444" spans="1:1" x14ac:dyDescent="0.35">
      <c r="A3444" t="s">
        <v>3443</v>
      </c>
    </row>
    <row r="3445" spans="1:1" x14ac:dyDescent="0.35">
      <c r="A3445" t="s">
        <v>3444</v>
      </c>
    </row>
    <row r="3446" spans="1:1" x14ac:dyDescent="0.35">
      <c r="A3446" t="s">
        <v>3445</v>
      </c>
    </row>
    <row r="3447" spans="1:1" x14ac:dyDescent="0.35">
      <c r="A3447" t="s">
        <v>3446</v>
      </c>
    </row>
    <row r="3448" spans="1:1" x14ac:dyDescent="0.35">
      <c r="A3448" t="s">
        <v>3447</v>
      </c>
    </row>
    <row r="3449" spans="1:1" x14ac:dyDescent="0.35">
      <c r="A3449" t="s">
        <v>3448</v>
      </c>
    </row>
    <row r="3450" spans="1:1" x14ac:dyDescent="0.35">
      <c r="A3450" t="s">
        <v>3449</v>
      </c>
    </row>
    <row r="3451" spans="1:1" x14ac:dyDescent="0.35">
      <c r="A3451" t="s">
        <v>3450</v>
      </c>
    </row>
    <row r="3452" spans="1:1" x14ac:dyDescent="0.35">
      <c r="A3452" t="s">
        <v>3451</v>
      </c>
    </row>
    <row r="3453" spans="1:1" x14ac:dyDescent="0.35">
      <c r="A3453" t="s">
        <v>3452</v>
      </c>
    </row>
    <row r="3454" spans="1:1" x14ac:dyDescent="0.35">
      <c r="A3454" t="s">
        <v>3453</v>
      </c>
    </row>
    <row r="3455" spans="1:1" x14ac:dyDescent="0.35">
      <c r="A3455" t="s">
        <v>3454</v>
      </c>
    </row>
    <row r="3456" spans="1:1" x14ac:dyDescent="0.35">
      <c r="A3456" t="s">
        <v>3455</v>
      </c>
    </row>
    <row r="3457" spans="1:1" x14ac:dyDescent="0.35">
      <c r="A3457" t="s">
        <v>3456</v>
      </c>
    </row>
    <row r="3458" spans="1:1" x14ac:dyDescent="0.35">
      <c r="A3458" t="s">
        <v>3457</v>
      </c>
    </row>
    <row r="3459" spans="1:1" x14ac:dyDescent="0.35">
      <c r="A3459" t="s">
        <v>3458</v>
      </c>
    </row>
    <row r="3460" spans="1:1" x14ac:dyDescent="0.35">
      <c r="A3460" t="s">
        <v>3459</v>
      </c>
    </row>
    <row r="3461" spans="1:1" x14ac:dyDescent="0.35">
      <c r="A3461" t="s">
        <v>3460</v>
      </c>
    </row>
    <row r="3462" spans="1:1" x14ac:dyDescent="0.35">
      <c r="A3462" t="s">
        <v>3461</v>
      </c>
    </row>
    <row r="3463" spans="1:1" x14ac:dyDescent="0.35">
      <c r="A3463" t="s">
        <v>3462</v>
      </c>
    </row>
    <row r="3464" spans="1:1" x14ac:dyDescent="0.35">
      <c r="A3464" t="s">
        <v>3463</v>
      </c>
    </row>
    <row r="3465" spans="1:1" x14ac:dyDescent="0.35">
      <c r="A3465" t="s">
        <v>3464</v>
      </c>
    </row>
    <row r="3466" spans="1:1" x14ac:dyDescent="0.35">
      <c r="A3466" t="s">
        <v>3465</v>
      </c>
    </row>
    <row r="3467" spans="1:1" x14ac:dyDescent="0.35">
      <c r="A3467" t="s">
        <v>3466</v>
      </c>
    </row>
    <row r="3468" spans="1:1" x14ac:dyDescent="0.35">
      <c r="A3468" t="s">
        <v>3467</v>
      </c>
    </row>
    <row r="3469" spans="1:1" x14ac:dyDescent="0.35">
      <c r="A3469" t="s">
        <v>3468</v>
      </c>
    </row>
    <row r="3470" spans="1:1" x14ac:dyDescent="0.35">
      <c r="A3470" t="s">
        <v>3469</v>
      </c>
    </row>
    <row r="3471" spans="1:1" x14ac:dyDescent="0.35">
      <c r="A3471" t="s">
        <v>3470</v>
      </c>
    </row>
    <row r="3472" spans="1:1" x14ac:dyDescent="0.35">
      <c r="A3472" t="s">
        <v>3471</v>
      </c>
    </row>
    <row r="3473" spans="1:1" x14ac:dyDescent="0.35">
      <c r="A3473" t="s">
        <v>3472</v>
      </c>
    </row>
    <row r="3474" spans="1:1" x14ac:dyDescent="0.35">
      <c r="A3474" t="s">
        <v>3473</v>
      </c>
    </row>
    <row r="3475" spans="1:1" x14ac:dyDescent="0.35">
      <c r="A3475" t="s">
        <v>3474</v>
      </c>
    </row>
    <row r="3476" spans="1:1" x14ac:dyDescent="0.35">
      <c r="A3476" t="s">
        <v>3475</v>
      </c>
    </row>
    <row r="3477" spans="1:1" x14ac:dyDescent="0.35">
      <c r="A3477" t="s">
        <v>3476</v>
      </c>
    </row>
    <row r="3478" spans="1:1" x14ac:dyDescent="0.35">
      <c r="A3478" t="s">
        <v>3477</v>
      </c>
    </row>
    <row r="3479" spans="1:1" x14ac:dyDescent="0.35">
      <c r="A3479" t="s">
        <v>3478</v>
      </c>
    </row>
    <row r="3480" spans="1:1" x14ac:dyDescent="0.35">
      <c r="A3480" t="s">
        <v>3479</v>
      </c>
    </row>
    <row r="3481" spans="1:1" x14ac:dyDescent="0.35">
      <c r="A3481" t="s">
        <v>3480</v>
      </c>
    </row>
    <row r="3482" spans="1:1" x14ac:dyDescent="0.35">
      <c r="A3482" t="s">
        <v>3481</v>
      </c>
    </row>
    <row r="3483" spans="1:1" x14ac:dyDescent="0.35">
      <c r="A3483" t="s">
        <v>3482</v>
      </c>
    </row>
    <row r="3484" spans="1:1" x14ac:dyDescent="0.35">
      <c r="A3484" t="s">
        <v>3483</v>
      </c>
    </row>
    <row r="3485" spans="1:1" x14ac:dyDescent="0.35">
      <c r="A3485" t="s">
        <v>3484</v>
      </c>
    </row>
    <row r="3486" spans="1:1" x14ac:dyDescent="0.35">
      <c r="A3486" t="s">
        <v>3485</v>
      </c>
    </row>
    <row r="3487" spans="1:1" x14ac:dyDescent="0.35">
      <c r="A3487" t="s">
        <v>3486</v>
      </c>
    </row>
    <row r="3488" spans="1:1" x14ac:dyDescent="0.35">
      <c r="A3488" t="s">
        <v>3487</v>
      </c>
    </row>
    <row r="3489" spans="1:1" x14ac:dyDescent="0.35">
      <c r="A3489" t="s">
        <v>3488</v>
      </c>
    </row>
    <row r="3490" spans="1:1" x14ac:dyDescent="0.35">
      <c r="A3490" t="s">
        <v>3489</v>
      </c>
    </row>
    <row r="3491" spans="1:1" x14ac:dyDescent="0.35">
      <c r="A3491" t="s">
        <v>3490</v>
      </c>
    </row>
    <row r="3492" spans="1:1" x14ac:dyDescent="0.35">
      <c r="A3492" t="s">
        <v>3491</v>
      </c>
    </row>
    <row r="3493" spans="1:1" x14ac:dyDescent="0.35">
      <c r="A3493" t="s">
        <v>3492</v>
      </c>
    </row>
    <row r="3494" spans="1:1" x14ac:dyDescent="0.35">
      <c r="A3494" t="s">
        <v>3493</v>
      </c>
    </row>
    <row r="3495" spans="1:1" x14ac:dyDescent="0.35">
      <c r="A3495" t="s">
        <v>3494</v>
      </c>
    </row>
    <row r="3496" spans="1:1" x14ac:dyDescent="0.35">
      <c r="A3496" t="s">
        <v>3495</v>
      </c>
    </row>
    <row r="3497" spans="1:1" x14ac:dyDescent="0.35">
      <c r="A3497" t="s">
        <v>3496</v>
      </c>
    </row>
    <row r="3498" spans="1:1" x14ac:dyDescent="0.35">
      <c r="A3498" t="s">
        <v>3497</v>
      </c>
    </row>
    <row r="3499" spans="1:1" x14ac:dyDescent="0.35">
      <c r="A3499" t="s">
        <v>3498</v>
      </c>
    </row>
    <row r="3500" spans="1:1" x14ac:dyDescent="0.35">
      <c r="A3500" t="s">
        <v>3499</v>
      </c>
    </row>
    <row r="3501" spans="1:1" x14ac:dyDescent="0.35">
      <c r="A3501" t="s">
        <v>3500</v>
      </c>
    </row>
    <row r="3502" spans="1:1" x14ac:dyDescent="0.35">
      <c r="A3502" t="s">
        <v>3501</v>
      </c>
    </row>
    <row r="3503" spans="1:1" x14ac:dyDescent="0.35">
      <c r="A3503" t="s">
        <v>3502</v>
      </c>
    </row>
    <row r="3504" spans="1:1" x14ac:dyDescent="0.35">
      <c r="A3504" t="s">
        <v>3503</v>
      </c>
    </row>
    <row r="3505" spans="1:1" x14ac:dyDescent="0.35">
      <c r="A3505" t="s">
        <v>3504</v>
      </c>
    </row>
    <row r="3506" spans="1:1" x14ac:dyDescent="0.35">
      <c r="A3506" t="s">
        <v>3505</v>
      </c>
    </row>
    <row r="3507" spans="1:1" x14ac:dyDescent="0.35">
      <c r="A3507" t="s">
        <v>3506</v>
      </c>
    </row>
    <row r="3508" spans="1:1" x14ac:dyDescent="0.35">
      <c r="A3508" t="s">
        <v>3507</v>
      </c>
    </row>
    <row r="3509" spans="1:1" x14ac:dyDescent="0.35">
      <c r="A3509" t="s">
        <v>3508</v>
      </c>
    </row>
    <row r="3510" spans="1:1" x14ac:dyDescent="0.35">
      <c r="A3510" t="s">
        <v>3509</v>
      </c>
    </row>
    <row r="3511" spans="1:1" x14ac:dyDescent="0.35">
      <c r="A3511" t="s">
        <v>3510</v>
      </c>
    </row>
    <row r="3512" spans="1:1" x14ac:dyDescent="0.35">
      <c r="A3512" t="s">
        <v>3511</v>
      </c>
    </row>
    <row r="3513" spans="1:1" x14ac:dyDescent="0.35">
      <c r="A3513" t="s">
        <v>3512</v>
      </c>
    </row>
    <row r="3514" spans="1:1" x14ac:dyDescent="0.35">
      <c r="A3514" t="s">
        <v>3513</v>
      </c>
    </row>
    <row r="3515" spans="1:1" x14ac:dyDescent="0.35">
      <c r="A3515" t="s">
        <v>3514</v>
      </c>
    </row>
    <row r="3516" spans="1:1" x14ac:dyDescent="0.35">
      <c r="A3516" t="s">
        <v>3515</v>
      </c>
    </row>
    <row r="3517" spans="1:1" x14ac:dyDescent="0.35">
      <c r="A3517" t="s">
        <v>3516</v>
      </c>
    </row>
    <row r="3518" spans="1:1" x14ac:dyDescent="0.35">
      <c r="A3518" t="s">
        <v>3517</v>
      </c>
    </row>
    <row r="3519" spans="1:1" x14ac:dyDescent="0.35">
      <c r="A3519" t="s">
        <v>3518</v>
      </c>
    </row>
    <row r="3520" spans="1:1" x14ac:dyDescent="0.35">
      <c r="A3520" t="s">
        <v>3519</v>
      </c>
    </row>
    <row r="3521" spans="1:1" x14ac:dyDescent="0.35">
      <c r="A3521" t="s">
        <v>3520</v>
      </c>
    </row>
    <row r="3522" spans="1:1" x14ac:dyDescent="0.35">
      <c r="A3522" t="s">
        <v>3521</v>
      </c>
    </row>
    <row r="3523" spans="1:1" x14ac:dyDescent="0.35">
      <c r="A3523" t="s">
        <v>3522</v>
      </c>
    </row>
    <row r="3524" spans="1:1" x14ac:dyDescent="0.35">
      <c r="A3524" t="s">
        <v>3523</v>
      </c>
    </row>
    <row r="3525" spans="1:1" x14ac:dyDescent="0.35">
      <c r="A3525" t="s">
        <v>3524</v>
      </c>
    </row>
    <row r="3526" spans="1:1" x14ac:dyDescent="0.35">
      <c r="A3526" t="s">
        <v>3525</v>
      </c>
    </row>
    <row r="3527" spans="1:1" x14ac:dyDescent="0.35">
      <c r="A3527" t="s">
        <v>3526</v>
      </c>
    </row>
    <row r="3528" spans="1:1" x14ac:dyDescent="0.35">
      <c r="A3528" t="s">
        <v>3527</v>
      </c>
    </row>
    <row r="3529" spans="1:1" x14ac:dyDescent="0.35">
      <c r="A3529" t="s">
        <v>3528</v>
      </c>
    </row>
    <row r="3530" spans="1:1" x14ac:dyDescent="0.35">
      <c r="A3530" t="s">
        <v>3529</v>
      </c>
    </row>
    <row r="3531" spans="1:1" x14ac:dyDescent="0.35">
      <c r="A3531" t="s">
        <v>3530</v>
      </c>
    </row>
    <row r="3532" spans="1:1" x14ac:dyDescent="0.35">
      <c r="A3532" t="s">
        <v>3531</v>
      </c>
    </row>
    <row r="3533" spans="1:1" x14ac:dyDescent="0.35">
      <c r="A3533" t="s">
        <v>3532</v>
      </c>
    </row>
    <row r="3534" spans="1:1" x14ac:dyDescent="0.35">
      <c r="A3534" t="s">
        <v>3533</v>
      </c>
    </row>
    <row r="3535" spans="1:1" x14ac:dyDescent="0.35">
      <c r="A3535" t="s">
        <v>3534</v>
      </c>
    </row>
    <row r="3536" spans="1:1" x14ac:dyDescent="0.35">
      <c r="A3536" t="s">
        <v>3535</v>
      </c>
    </row>
    <row r="3537" spans="1:1" x14ac:dyDescent="0.35">
      <c r="A3537" t="s">
        <v>3536</v>
      </c>
    </row>
    <row r="3538" spans="1:1" x14ac:dyDescent="0.35">
      <c r="A3538" t="s">
        <v>3537</v>
      </c>
    </row>
    <row r="3539" spans="1:1" x14ac:dyDescent="0.35">
      <c r="A3539" t="s">
        <v>3538</v>
      </c>
    </row>
    <row r="3540" spans="1:1" x14ac:dyDescent="0.35">
      <c r="A3540" t="s">
        <v>3539</v>
      </c>
    </row>
    <row r="3541" spans="1:1" x14ac:dyDescent="0.35">
      <c r="A3541" t="s">
        <v>3540</v>
      </c>
    </row>
    <row r="3542" spans="1:1" x14ac:dyDescent="0.35">
      <c r="A3542" t="s">
        <v>3541</v>
      </c>
    </row>
    <row r="3543" spans="1:1" x14ac:dyDescent="0.35">
      <c r="A3543" t="s">
        <v>3542</v>
      </c>
    </row>
    <row r="3544" spans="1:1" x14ac:dyDescent="0.35">
      <c r="A3544" t="s">
        <v>3543</v>
      </c>
    </row>
    <row r="3545" spans="1:1" x14ac:dyDescent="0.35">
      <c r="A3545" t="s">
        <v>3544</v>
      </c>
    </row>
    <row r="3546" spans="1:1" x14ac:dyDescent="0.35">
      <c r="A3546" t="s">
        <v>3545</v>
      </c>
    </row>
    <row r="3547" spans="1:1" x14ac:dyDescent="0.35">
      <c r="A3547" t="s">
        <v>3546</v>
      </c>
    </row>
    <row r="3548" spans="1:1" x14ac:dyDescent="0.35">
      <c r="A3548" t="s">
        <v>3547</v>
      </c>
    </row>
    <row r="3549" spans="1:1" x14ac:dyDescent="0.35">
      <c r="A3549" t="s">
        <v>3548</v>
      </c>
    </row>
    <row r="3550" spans="1:1" x14ac:dyDescent="0.35">
      <c r="A3550" t="s">
        <v>3549</v>
      </c>
    </row>
    <row r="3551" spans="1:1" x14ac:dyDescent="0.35">
      <c r="A3551" t="s">
        <v>3550</v>
      </c>
    </row>
    <row r="3552" spans="1:1" x14ac:dyDescent="0.35">
      <c r="A3552" t="s">
        <v>3551</v>
      </c>
    </row>
    <row r="3553" spans="1:1" x14ac:dyDescent="0.35">
      <c r="A3553" t="s">
        <v>3552</v>
      </c>
    </row>
    <row r="3554" spans="1:1" x14ac:dyDescent="0.35">
      <c r="A3554" t="s">
        <v>3553</v>
      </c>
    </row>
    <row r="3555" spans="1:1" x14ac:dyDescent="0.35">
      <c r="A3555" t="s">
        <v>3554</v>
      </c>
    </row>
    <row r="3556" spans="1:1" x14ac:dyDescent="0.35">
      <c r="A3556" t="s">
        <v>3555</v>
      </c>
    </row>
    <row r="3557" spans="1:1" x14ac:dyDescent="0.35">
      <c r="A3557" t="s">
        <v>3556</v>
      </c>
    </row>
    <row r="3558" spans="1:1" x14ac:dyDescent="0.35">
      <c r="A3558" t="s">
        <v>3557</v>
      </c>
    </row>
    <row r="3559" spans="1:1" x14ac:dyDescent="0.35">
      <c r="A3559" t="s">
        <v>3558</v>
      </c>
    </row>
    <row r="3560" spans="1:1" x14ac:dyDescent="0.35">
      <c r="A3560" t="s">
        <v>3559</v>
      </c>
    </row>
    <row r="3561" spans="1:1" x14ac:dyDescent="0.35">
      <c r="A3561" t="s">
        <v>3560</v>
      </c>
    </row>
    <row r="3562" spans="1:1" x14ac:dyDescent="0.35">
      <c r="A3562" t="s">
        <v>3561</v>
      </c>
    </row>
    <row r="3563" spans="1:1" x14ac:dyDescent="0.35">
      <c r="A3563" t="s">
        <v>3562</v>
      </c>
    </row>
    <row r="3564" spans="1:1" x14ac:dyDescent="0.35">
      <c r="A3564" t="s">
        <v>3563</v>
      </c>
    </row>
    <row r="3565" spans="1:1" x14ac:dyDescent="0.35">
      <c r="A3565" t="s">
        <v>3564</v>
      </c>
    </row>
    <row r="3566" spans="1:1" x14ac:dyDescent="0.35">
      <c r="A3566" t="s">
        <v>3565</v>
      </c>
    </row>
    <row r="3567" spans="1:1" x14ac:dyDescent="0.35">
      <c r="A3567" t="s">
        <v>3566</v>
      </c>
    </row>
    <row r="3568" spans="1:1" x14ac:dyDescent="0.35">
      <c r="A3568" t="s">
        <v>3567</v>
      </c>
    </row>
    <row r="3569" spans="1:1" x14ac:dyDescent="0.35">
      <c r="A3569" t="s">
        <v>3568</v>
      </c>
    </row>
    <row r="3570" spans="1:1" x14ac:dyDescent="0.35">
      <c r="A3570" t="s">
        <v>3569</v>
      </c>
    </row>
    <row r="3571" spans="1:1" x14ac:dyDescent="0.35">
      <c r="A3571" t="s">
        <v>3570</v>
      </c>
    </row>
    <row r="3572" spans="1:1" x14ac:dyDescent="0.35">
      <c r="A3572" t="s">
        <v>3571</v>
      </c>
    </row>
    <row r="3573" spans="1:1" x14ac:dyDescent="0.35">
      <c r="A3573" t="s">
        <v>3572</v>
      </c>
    </row>
    <row r="3574" spans="1:1" x14ac:dyDescent="0.35">
      <c r="A3574" t="s">
        <v>3573</v>
      </c>
    </row>
    <row r="3575" spans="1:1" x14ac:dyDescent="0.35">
      <c r="A3575" t="s">
        <v>3574</v>
      </c>
    </row>
    <row r="3576" spans="1:1" x14ac:dyDescent="0.35">
      <c r="A3576" t="s">
        <v>3575</v>
      </c>
    </row>
    <row r="3577" spans="1:1" x14ac:dyDescent="0.35">
      <c r="A3577" t="s">
        <v>3576</v>
      </c>
    </row>
    <row r="3578" spans="1:1" x14ac:dyDescent="0.35">
      <c r="A3578" t="s">
        <v>3577</v>
      </c>
    </row>
    <row r="3579" spans="1:1" x14ac:dyDescent="0.35">
      <c r="A3579" t="s">
        <v>3578</v>
      </c>
    </row>
    <row r="3580" spans="1:1" x14ac:dyDescent="0.35">
      <c r="A3580" t="s">
        <v>3579</v>
      </c>
    </row>
    <row r="3581" spans="1:1" x14ac:dyDescent="0.35">
      <c r="A3581" t="s">
        <v>3580</v>
      </c>
    </row>
    <row r="3582" spans="1:1" x14ac:dyDescent="0.35">
      <c r="A3582" t="s">
        <v>3581</v>
      </c>
    </row>
    <row r="3583" spans="1:1" x14ac:dyDescent="0.35">
      <c r="A3583" t="s">
        <v>3582</v>
      </c>
    </row>
    <row r="3584" spans="1:1" x14ac:dyDescent="0.35">
      <c r="A3584" t="s">
        <v>3583</v>
      </c>
    </row>
    <row r="3585" spans="1:1" x14ac:dyDescent="0.35">
      <c r="A3585" t="s">
        <v>3584</v>
      </c>
    </row>
    <row r="3586" spans="1:1" x14ac:dyDescent="0.35">
      <c r="A3586" t="s">
        <v>3585</v>
      </c>
    </row>
    <row r="3587" spans="1:1" x14ac:dyDescent="0.35">
      <c r="A3587" t="s">
        <v>3586</v>
      </c>
    </row>
    <row r="3588" spans="1:1" x14ac:dyDescent="0.35">
      <c r="A3588" t="s">
        <v>3587</v>
      </c>
    </row>
    <row r="3589" spans="1:1" x14ac:dyDescent="0.35">
      <c r="A3589" t="s">
        <v>3588</v>
      </c>
    </row>
    <row r="3590" spans="1:1" x14ac:dyDescent="0.35">
      <c r="A3590" t="s">
        <v>3589</v>
      </c>
    </row>
    <row r="3591" spans="1:1" x14ac:dyDescent="0.35">
      <c r="A3591" t="s">
        <v>3590</v>
      </c>
    </row>
    <row r="3592" spans="1:1" x14ac:dyDescent="0.35">
      <c r="A3592" t="s">
        <v>3591</v>
      </c>
    </row>
    <row r="3593" spans="1:1" x14ac:dyDescent="0.35">
      <c r="A3593" t="s">
        <v>3592</v>
      </c>
    </row>
    <row r="3594" spans="1:1" x14ac:dyDescent="0.35">
      <c r="A3594" t="s">
        <v>3593</v>
      </c>
    </row>
    <row r="3595" spans="1:1" x14ac:dyDescent="0.35">
      <c r="A3595" t="s">
        <v>3594</v>
      </c>
    </row>
    <row r="3596" spans="1:1" x14ac:dyDescent="0.35">
      <c r="A3596" t="s">
        <v>3595</v>
      </c>
    </row>
    <row r="3597" spans="1:1" x14ac:dyDescent="0.35">
      <c r="A3597" t="s">
        <v>3596</v>
      </c>
    </row>
    <row r="3598" spans="1:1" x14ac:dyDescent="0.35">
      <c r="A3598" t="s">
        <v>3597</v>
      </c>
    </row>
    <row r="3599" spans="1:1" x14ac:dyDescent="0.35">
      <c r="A3599" t="s">
        <v>3598</v>
      </c>
    </row>
    <row r="3600" spans="1:1" x14ac:dyDescent="0.35">
      <c r="A3600" t="s">
        <v>3599</v>
      </c>
    </row>
    <row r="3601" spans="1:1" x14ac:dyDescent="0.35">
      <c r="A3601" t="s">
        <v>3600</v>
      </c>
    </row>
    <row r="3602" spans="1:1" x14ac:dyDescent="0.35">
      <c r="A3602" t="s">
        <v>3601</v>
      </c>
    </row>
    <row r="3603" spans="1:1" x14ac:dyDescent="0.35">
      <c r="A3603" t="s">
        <v>3602</v>
      </c>
    </row>
    <row r="3604" spans="1:1" x14ac:dyDescent="0.35">
      <c r="A3604" t="s">
        <v>3603</v>
      </c>
    </row>
    <row r="3605" spans="1:1" x14ac:dyDescent="0.35">
      <c r="A3605" t="s">
        <v>3604</v>
      </c>
    </row>
    <row r="3606" spans="1:1" x14ac:dyDescent="0.35">
      <c r="A3606" t="s">
        <v>3605</v>
      </c>
    </row>
    <row r="3607" spans="1:1" x14ac:dyDescent="0.35">
      <c r="A3607" t="s">
        <v>3606</v>
      </c>
    </row>
    <row r="3608" spans="1:1" x14ac:dyDescent="0.35">
      <c r="A3608" t="s">
        <v>3607</v>
      </c>
    </row>
    <row r="3609" spans="1:1" x14ac:dyDescent="0.35">
      <c r="A3609" t="s">
        <v>3608</v>
      </c>
    </row>
    <row r="3610" spans="1:1" x14ac:dyDescent="0.35">
      <c r="A3610" t="s">
        <v>3609</v>
      </c>
    </row>
    <row r="3611" spans="1:1" x14ac:dyDescent="0.35">
      <c r="A3611" t="s">
        <v>3610</v>
      </c>
    </row>
    <row r="3612" spans="1:1" x14ac:dyDescent="0.35">
      <c r="A3612" t="s">
        <v>3611</v>
      </c>
    </row>
    <row r="3613" spans="1:1" x14ac:dyDescent="0.35">
      <c r="A3613" t="s">
        <v>3612</v>
      </c>
    </row>
    <row r="3614" spans="1:1" x14ac:dyDescent="0.35">
      <c r="A3614" t="s">
        <v>3613</v>
      </c>
    </row>
    <row r="3615" spans="1:1" x14ac:dyDescent="0.35">
      <c r="A3615" t="s">
        <v>3614</v>
      </c>
    </row>
    <row r="3616" spans="1:1" x14ac:dyDescent="0.35">
      <c r="A3616" t="s">
        <v>3615</v>
      </c>
    </row>
    <row r="3617" spans="1:1" x14ac:dyDescent="0.35">
      <c r="A3617" t="s">
        <v>3616</v>
      </c>
    </row>
    <row r="3618" spans="1:1" x14ac:dyDescent="0.35">
      <c r="A3618" t="s">
        <v>3617</v>
      </c>
    </row>
    <row r="3619" spans="1:1" x14ac:dyDescent="0.35">
      <c r="A3619" t="s">
        <v>3618</v>
      </c>
    </row>
    <row r="3620" spans="1:1" x14ac:dyDescent="0.35">
      <c r="A3620" t="s">
        <v>3619</v>
      </c>
    </row>
    <row r="3621" spans="1:1" x14ac:dyDescent="0.35">
      <c r="A3621" t="s">
        <v>3620</v>
      </c>
    </row>
    <row r="3622" spans="1:1" x14ac:dyDescent="0.35">
      <c r="A3622" t="s">
        <v>3621</v>
      </c>
    </row>
    <row r="3623" spans="1:1" x14ac:dyDescent="0.35">
      <c r="A3623" t="s">
        <v>3622</v>
      </c>
    </row>
    <row r="3624" spans="1:1" x14ac:dyDescent="0.35">
      <c r="A3624" t="s">
        <v>3623</v>
      </c>
    </row>
    <row r="3625" spans="1:1" x14ac:dyDescent="0.35">
      <c r="A3625" t="s">
        <v>3624</v>
      </c>
    </row>
    <row r="3626" spans="1:1" x14ac:dyDescent="0.35">
      <c r="A3626" t="s">
        <v>3625</v>
      </c>
    </row>
    <row r="3627" spans="1:1" x14ac:dyDescent="0.35">
      <c r="A3627" t="s">
        <v>3626</v>
      </c>
    </row>
    <row r="3628" spans="1:1" x14ac:dyDescent="0.35">
      <c r="A3628" t="s">
        <v>3627</v>
      </c>
    </row>
    <row r="3629" spans="1:1" x14ac:dyDescent="0.35">
      <c r="A3629" t="s">
        <v>3628</v>
      </c>
    </row>
    <row r="3630" spans="1:1" x14ac:dyDescent="0.35">
      <c r="A3630" t="s">
        <v>3629</v>
      </c>
    </row>
    <row r="3631" spans="1:1" x14ac:dyDescent="0.35">
      <c r="A3631" t="s">
        <v>3630</v>
      </c>
    </row>
    <row r="3632" spans="1:1" x14ac:dyDescent="0.35">
      <c r="A3632" t="s">
        <v>3631</v>
      </c>
    </row>
    <row r="3633" spans="1:1" x14ac:dyDescent="0.35">
      <c r="A3633" t="s">
        <v>3632</v>
      </c>
    </row>
    <row r="3634" spans="1:1" x14ac:dyDescent="0.35">
      <c r="A3634" t="s">
        <v>3633</v>
      </c>
    </row>
    <row r="3635" spans="1:1" x14ac:dyDescent="0.35">
      <c r="A3635" t="s">
        <v>3634</v>
      </c>
    </row>
    <row r="3636" spans="1:1" x14ac:dyDescent="0.35">
      <c r="A3636" t="s">
        <v>3635</v>
      </c>
    </row>
    <row r="3637" spans="1:1" x14ac:dyDescent="0.35">
      <c r="A3637" t="s">
        <v>3636</v>
      </c>
    </row>
    <row r="3638" spans="1:1" x14ac:dyDescent="0.35">
      <c r="A3638" t="s">
        <v>3637</v>
      </c>
    </row>
    <row r="3639" spans="1:1" x14ac:dyDescent="0.35">
      <c r="A3639" t="s">
        <v>3638</v>
      </c>
    </row>
    <row r="3640" spans="1:1" x14ac:dyDescent="0.35">
      <c r="A3640" t="s">
        <v>3639</v>
      </c>
    </row>
    <row r="3641" spans="1:1" x14ac:dyDescent="0.35">
      <c r="A3641" t="s">
        <v>3640</v>
      </c>
    </row>
    <row r="3642" spans="1:1" x14ac:dyDescent="0.35">
      <c r="A3642" t="s">
        <v>3641</v>
      </c>
    </row>
    <row r="3643" spans="1:1" x14ac:dyDescent="0.35">
      <c r="A3643" t="s">
        <v>3642</v>
      </c>
    </row>
    <row r="3644" spans="1:1" x14ac:dyDescent="0.35">
      <c r="A3644" t="s">
        <v>3643</v>
      </c>
    </row>
    <row r="3645" spans="1:1" x14ac:dyDescent="0.35">
      <c r="A3645" t="s">
        <v>3644</v>
      </c>
    </row>
    <row r="3646" spans="1:1" x14ac:dyDescent="0.35">
      <c r="A3646" t="s">
        <v>3645</v>
      </c>
    </row>
    <row r="3647" spans="1:1" x14ac:dyDescent="0.35">
      <c r="A3647" t="s">
        <v>3646</v>
      </c>
    </row>
    <row r="3648" spans="1:1" x14ac:dyDescent="0.35">
      <c r="A3648" t="s">
        <v>3647</v>
      </c>
    </row>
    <row r="3649" spans="1:1" x14ac:dyDescent="0.35">
      <c r="A3649" t="s">
        <v>3648</v>
      </c>
    </row>
    <row r="3650" spans="1:1" x14ac:dyDescent="0.35">
      <c r="A3650" t="s">
        <v>3649</v>
      </c>
    </row>
    <row r="3651" spans="1:1" x14ac:dyDescent="0.35">
      <c r="A3651" t="s">
        <v>3650</v>
      </c>
    </row>
    <row r="3652" spans="1:1" x14ac:dyDescent="0.35">
      <c r="A3652" t="s">
        <v>3651</v>
      </c>
    </row>
    <row r="3653" spans="1:1" x14ac:dyDescent="0.35">
      <c r="A3653" t="s">
        <v>3652</v>
      </c>
    </row>
    <row r="3654" spans="1:1" x14ac:dyDescent="0.35">
      <c r="A3654" t="s">
        <v>3653</v>
      </c>
    </row>
    <row r="3655" spans="1:1" x14ac:dyDescent="0.35">
      <c r="A3655" t="s">
        <v>3654</v>
      </c>
    </row>
    <row r="3656" spans="1:1" x14ac:dyDescent="0.35">
      <c r="A3656" t="s">
        <v>3655</v>
      </c>
    </row>
    <row r="3657" spans="1:1" x14ac:dyDescent="0.35">
      <c r="A3657" t="s">
        <v>3656</v>
      </c>
    </row>
    <row r="3658" spans="1:1" x14ac:dyDescent="0.35">
      <c r="A3658" t="s">
        <v>3657</v>
      </c>
    </row>
    <row r="3659" spans="1:1" x14ac:dyDescent="0.35">
      <c r="A3659" t="s">
        <v>3658</v>
      </c>
    </row>
    <row r="3660" spans="1:1" x14ac:dyDescent="0.35">
      <c r="A3660" t="s">
        <v>3659</v>
      </c>
    </row>
    <row r="3661" spans="1:1" x14ac:dyDescent="0.35">
      <c r="A3661" t="s">
        <v>3660</v>
      </c>
    </row>
    <row r="3662" spans="1:1" x14ac:dyDescent="0.35">
      <c r="A3662" t="s">
        <v>3661</v>
      </c>
    </row>
    <row r="3663" spans="1:1" x14ac:dyDescent="0.35">
      <c r="A3663" t="s">
        <v>3662</v>
      </c>
    </row>
    <row r="3664" spans="1:1" x14ac:dyDescent="0.35">
      <c r="A3664" t="s">
        <v>3663</v>
      </c>
    </row>
    <row r="3665" spans="1:1" x14ac:dyDescent="0.35">
      <c r="A3665" t="s">
        <v>3664</v>
      </c>
    </row>
    <row r="3666" spans="1:1" x14ac:dyDescent="0.35">
      <c r="A3666" t="s">
        <v>3665</v>
      </c>
    </row>
    <row r="3667" spans="1:1" x14ac:dyDescent="0.35">
      <c r="A3667" t="s">
        <v>3666</v>
      </c>
    </row>
    <row r="3668" spans="1:1" x14ac:dyDescent="0.35">
      <c r="A3668" t="s">
        <v>3667</v>
      </c>
    </row>
    <row r="3669" spans="1:1" x14ac:dyDescent="0.35">
      <c r="A3669" t="s">
        <v>3668</v>
      </c>
    </row>
    <row r="3670" spans="1:1" x14ac:dyDescent="0.35">
      <c r="A3670" t="s">
        <v>3669</v>
      </c>
    </row>
    <row r="3671" spans="1:1" x14ac:dyDescent="0.35">
      <c r="A3671" t="s">
        <v>3670</v>
      </c>
    </row>
    <row r="3672" spans="1:1" x14ac:dyDescent="0.35">
      <c r="A3672" t="s">
        <v>3671</v>
      </c>
    </row>
    <row r="3673" spans="1:1" x14ac:dyDescent="0.35">
      <c r="A3673" t="s">
        <v>3672</v>
      </c>
    </row>
    <row r="3674" spans="1:1" x14ac:dyDescent="0.35">
      <c r="A3674" t="s">
        <v>3673</v>
      </c>
    </row>
    <row r="3675" spans="1:1" x14ac:dyDescent="0.35">
      <c r="A3675" t="s">
        <v>3674</v>
      </c>
    </row>
    <row r="3676" spans="1:1" x14ac:dyDescent="0.35">
      <c r="A3676" t="s">
        <v>3675</v>
      </c>
    </row>
    <row r="3677" spans="1:1" x14ac:dyDescent="0.35">
      <c r="A3677" t="s">
        <v>3676</v>
      </c>
    </row>
    <row r="3678" spans="1:1" x14ac:dyDescent="0.35">
      <c r="A3678" t="s">
        <v>3677</v>
      </c>
    </row>
    <row r="3679" spans="1:1" x14ac:dyDescent="0.35">
      <c r="A3679" t="s">
        <v>3678</v>
      </c>
    </row>
    <row r="3680" spans="1:1" x14ac:dyDescent="0.35">
      <c r="A3680" t="s">
        <v>3679</v>
      </c>
    </row>
    <row r="3681" spans="1:1" x14ac:dyDescent="0.35">
      <c r="A3681" t="s">
        <v>3680</v>
      </c>
    </row>
    <row r="3682" spans="1:1" x14ac:dyDescent="0.35">
      <c r="A3682" t="s">
        <v>3681</v>
      </c>
    </row>
    <row r="3683" spans="1:1" x14ac:dyDescent="0.35">
      <c r="A3683" t="s">
        <v>3682</v>
      </c>
    </row>
    <row r="3684" spans="1:1" x14ac:dyDescent="0.35">
      <c r="A3684" t="s">
        <v>3683</v>
      </c>
    </row>
    <row r="3685" spans="1:1" x14ac:dyDescent="0.35">
      <c r="A3685" t="s">
        <v>3684</v>
      </c>
    </row>
    <row r="3686" spans="1:1" x14ac:dyDescent="0.35">
      <c r="A3686" t="s">
        <v>3685</v>
      </c>
    </row>
    <row r="3687" spans="1:1" x14ac:dyDescent="0.35">
      <c r="A3687" t="s">
        <v>3686</v>
      </c>
    </row>
    <row r="3688" spans="1:1" x14ac:dyDescent="0.35">
      <c r="A3688" t="s">
        <v>3687</v>
      </c>
    </row>
    <row r="3689" spans="1:1" x14ac:dyDescent="0.35">
      <c r="A3689" t="s">
        <v>3688</v>
      </c>
    </row>
    <row r="3690" spans="1:1" x14ac:dyDescent="0.35">
      <c r="A3690" t="s">
        <v>3689</v>
      </c>
    </row>
    <row r="3691" spans="1:1" x14ac:dyDescent="0.35">
      <c r="A3691" t="s">
        <v>3690</v>
      </c>
    </row>
    <row r="3692" spans="1:1" x14ac:dyDescent="0.35">
      <c r="A3692" t="s">
        <v>3691</v>
      </c>
    </row>
    <row r="3693" spans="1:1" x14ac:dyDescent="0.35">
      <c r="A3693" t="s">
        <v>3692</v>
      </c>
    </row>
    <row r="3694" spans="1:1" x14ac:dyDescent="0.35">
      <c r="A3694" t="s">
        <v>3693</v>
      </c>
    </row>
    <row r="3695" spans="1:1" x14ac:dyDescent="0.35">
      <c r="A3695" t="s">
        <v>3694</v>
      </c>
    </row>
    <row r="3696" spans="1:1" x14ac:dyDescent="0.35">
      <c r="A3696" t="s">
        <v>3695</v>
      </c>
    </row>
    <row r="3697" spans="1:1" x14ac:dyDescent="0.35">
      <c r="A3697" t="s">
        <v>3696</v>
      </c>
    </row>
    <row r="3698" spans="1:1" x14ac:dyDescent="0.35">
      <c r="A3698" t="s">
        <v>3697</v>
      </c>
    </row>
    <row r="3699" spans="1:1" x14ac:dyDescent="0.35">
      <c r="A3699" t="s">
        <v>3698</v>
      </c>
    </row>
    <row r="3700" spans="1:1" x14ac:dyDescent="0.35">
      <c r="A3700" t="s">
        <v>3699</v>
      </c>
    </row>
    <row r="3701" spans="1:1" x14ac:dyDescent="0.35">
      <c r="A3701" t="s">
        <v>3700</v>
      </c>
    </row>
    <row r="3702" spans="1:1" x14ac:dyDescent="0.35">
      <c r="A3702" t="s">
        <v>3701</v>
      </c>
    </row>
    <row r="3703" spans="1:1" x14ac:dyDescent="0.35">
      <c r="A3703" t="s">
        <v>3702</v>
      </c>
    </row>
    <row r="3704" spans="1:1" x14ac:dyDescent="0.35">
      <c r="A3704" t="s">
        <v>3703</v>
      </c>
    </row>
    <row r="3705" spans="1:1" x14ac:dyDescent="0.35">
      <c r="A3705" t="s">
        <v>3704</v>
      </c>
    </row>
    <row r="3706" spans="1:1" x14ac:dyDescent="0.35">
      <c r="A3706" t="s">
        <v>3705</v>
      </c>
    </row>
    <row r="3707" spans="1:1" x14ac:dyDescent="0.35">
      <c r="A3707" t="s">
        <v>3706</v>
      </c>
    </row>
    <row r="3708" spans="1:1" x14ac:dyDescent="0.35">
      <c r="A3708" t="s">
        <v>3707</v>
      </c>
    </row>
    <row r="3709" spans="1:1" x14ac:dyDescent="0.35">
      <c r="A3709" t="s">
        <v>3708</v>
      </c>
    </row>
    <row r="3710" spans="1:1" x14ac:dyDescent="0.35">
      <c r="A3710" t="s">
        <v>3709</v>
      </c>
    </row>
    <row r="3711" spans="1:1" x14ac:dyDescent="0.35">
      <c r="A3711" t="s">
        <v>3710</v>
      </c>
    </row>
    <row r="3712" spans="1:1" x14ac:dyDescent="0.35">
      <c r="A3712" t="s">
        <v>3711</v>
      </c>
    </row>
    <row r="3713" spans="1:1" x14ac:dyDescent="0.35">
      <c r="A3713" t="s">
        <v>3712</v>
      </c>
    </row>
    <row r="3714" spans="1:1" x14ac:dyDescent="0.35">
      <c r="A3714" t="s">
        <v>3713</v>
      </c>
    </row>
    <row r="3715" spans="1:1" x14ac:dyDescent="0.35">
      <c r="A3715" t="s">
        <v>3714</v>
      </c>
    </row>
    <row r="3716" spans="1:1" x14ac:dyDescent="0.35">
      <c r="A3716" t="s">
        <v>3715</v>
      </c>
    </row>
    <row r="3717" spans="1:1" x14ac:dyDescent="0.35">
      <c r="A3717" t="s">
        <v>3716</v>
      </c>
    </row>
    <row r="3718" spans="1:1" x14ac:dyDescent="0.35">
      <c r="A3718" t="s">
        <v>3717</v>
      </c>
    </row>
    <row r="3719" spans="1:1" x14ac:dyDescent="0.35">
      <c r="A3719" t="s">
        <v>3718</v>
      </c>
    </row>
    <row r="3720" spans="1:1" x14ac:dyDescent="0.35">
      <c r="A3720" t="s">
        <v>3719</v>
      </c>
    </row>
    <row r="3721" spans="1:1" x14ac:dyDescent="0.35">
      <c r="A3721" t="s">
        <v>3720</v>
      </c>
    </row>
    <row r="3722" spans="1:1" x14ac:dyDescent="0.35">
      <c r="A3722" t="s">
        <v>3721</v>
      </c>
    </row>
    <row r="3723" spans="1:1" x14ac:dyDescent="0.35">
      <c r="A3723" t="s">
        <v>3722</v>
      </c>
    </row>
    <row r="3724" spans="1:1" x14ac:dyDescent="0.35">
      <c r="A3724" t="s">
        <v>3723</v>
      </c>
    </row>
    <row r="3725" spans="1:1" x14ac:dyDescent="0.35">
      <c r="A3725" t="s">
        <v>3724</v>
      </c>
    </row>
    <row r="3726" spans="1:1" x14ac:dyDescent="0.35">
      <c r="A3726" t="s">
        <v>3725</v>
      </c>
    </row>
    <row r="3727" spans="1:1" x14ac:dyDescent="0.35">
      <c r="A3727" t="s">
        <v>3726</v>
      </c>
    </row>
    <row r="3728" spans="1:1" x14ac:dyDescent="0.35">
      <c r="A3728" t="s">
        <v>3727</v>
      </c>
    </row>
    <row r="3729" spans="1:1" x14ac:dyDescent="0.35">
      <c r="A3729" t="s">
        <v>3728</v>
      </c>
    </row>
    <row r="3730" spans="1:1" x14ac:dyDescent="0.35">
      <c r="A3730" t="s">
        <v>3729</v>
      </c>
    </row>
    <row r="3731" spans="1:1" x14ac:dyDescent="0.35">
      <c r="A3731" t="s">
        <v>3730</v>
      </c>
    </row>
    <row r="3732" spans="1:1" x14ac:dyDescent="0.35">
      <c r="A3732" t="s">
        <v>3731</v>
      </c>
    </row>
    <row r="3733" spans="1:1" x14ac:dyDescent="0.35">
      <c r="A3733" t="s">
        <v>3732</v>
      </c>
    </row>
    <row r="3734" spans="1:1" x14ac:dyDescent="0.35">
      <c r="A3734" t="s">
        <v>3733</v>
      </c>
    </row>
    <row r="3735" spans="1:1" x14ac:dyDescent="0.35">
      <c r="A3735" t="s">
        <v>3734</v>
      </c>
    </row>
    <row r="3736" spans="1:1" x14ac:dyDescent="0.35">
      <c r="A3736" t="s">
        <v>3735</v>
      </c>
    </row>
    <row r="3737" spans="1:1" x14ac:dyDescent="0.35">
      <c r="A3737" t="s">
        <v>3736</v>
      </c>
    </row>
    <row r="3738" spans="1:1" x14ac:dyDescent="0.35">
      <c r="A3738" t="s">
        <v>3737</v>
      </c>
    </row>
    <row r="3739" spans="1:1" x14ac:dyDescent="0.35">
      <c r="A3739" t="s">
        <v>3738</v>
      </c>
    </row>
    <row r="3740" spans="1:1" x14ac:dyDescent="0.35">
      <c r="A3740" t="s">
        <v>3739</v>
      </c>
    </row>
    <row r="3741" spans="1:1" x14ac:dyDescent="0.35">
      <c r="A3741" t="s">
        <v>3740</v>
      </c>
    </row>
    <row r="3742" spans="1:1" x14ac:dyDescent="0.35">
      <c r="A3742" t="s">
        <v>3741</v>
      </c>
    </row>
    <row r="3743" spans="1:1" x14ac:dyDescent="0.35">
      <c r="A3743" t="s">
        <v>3742</v>
      </c>
    </row>
    <row r="3744" spans="1:1" x14ac:dyDescent="0.35">
      <c r="A3744" t="s">
        <v>3743</v>
      </c>
    </row>
    <row r="3745" spans="1:1" x14ac:dyDescent="0.35">
      <c r="A3745" t="s">
        <v>3744</v>
      </c>
    </row>
    <row r="3746" spans="1:1" x14ac:dyDescent="0.35">
      <c r="A3746" t="s">
        <v>3745</v>
      </c>
    </row>
    <row r="3747" spans="1:1" x14ac:dyDescent="0.35">
      <c r="A3747" t="s">
        <v>3746</v>
      </c>
    </row>
    <row r="3748" spans="1:1" x14ac:dyDescent="0.35">
      <c r="A3748" t="s">
        <v>3747</v>
      </c>
    </row>
    <row r="3749" spans="1:1" x14ac:dyDescent="0.35">
      <c r="A3749" t="s">
        <v>3748</v>
      </c>
    </row>
    <row r="3750" spans="1:1" x14ac:dyDescent="0.35">
      <c r="A3750" t="s">
        <v>3749</v>
      </c>
    </row>
    <row r="3751" spans="1:1" x14ac:dyDescent="0.35">
      <c r="A3751" t="s">
        <v>3750</v>
      </c>
    </row>
    <row r="3752" spans="1:1" x14ac:dyDescent="0.35">
      <c r="A3752" t="s">
        <v>3751</v>
      </c>
    </row>
    <row r="3753" spans="1:1" x14ac:dyDescent="0.35">
      <c r="A3753" t="s">
        <v>3752</v>
      </c>
    </row>
    <row r="3754" spans="1:1" x14ac:dyDescent="0.35">
      <c r="A3754" t="s">
        <v>3753</v>
      </c>
    </row>
    <row r="3755" spans="1:1" x14ac:dyDescent="0.35">
      <c r="A3755" t="s">
        <v>3754</v>
      </c>
    </row>
    <row r="3756" spans="1:1" x14ac:dyDescent="0.35">
      <c r="A3756" t="s">
        <v>3755</v>
      </c>
    </row>
    <row r="3757" spans="1:1" x14ac:dyDescent="0.35">
      <c r="A3757" t="s">
        <v>3756</v>
      </c>
    </row>
    <row r="3758" spans="1:1" x14ac:dyDescent="0.35">
      <c r="A3758" t="s">
        <v>3757</v>
      </c>
    </row>
    <row r="3759" spans="1:1" x14ac:dyDescent="0.35">
      <c r="A3759" t="s">
        <v>3758</v>
      </c>
    </row>
    <row r="3760" spans="1:1" x14ac:dyDescent="0.35">
      <c r="A3760" t="s">
        <v>3759</v>
      </c>
    </row>
    <row r="3761" spans="1:1" x14ac:dyDescent="0.35">
      <c r="A3761" t="s">
        <v>3760</v>
      </c>
    </row>
    <row r="3762" spans="1:1" x14ac:dyDescent="0.35">
      <c r="A3762" t="s">
        <v>3761</v>
      </c>
    </row>
    <row r="3763" spans="1:1" x14ac:dyDescent="0.35">
      <c r="A3763" t="s">
        <v>3762</v>
      </c>
    </row>
    <row r="3764" spans="1:1" x14ac:dyDescent="0.35">
      <c r="A3764" t="s">
        <v>3763</v>
      </c>
    </row>
    <row r="3765" spans="1:1" x14ac:dyDescent="0.35">
      <c r="A3765" t="s">
        <v>3764</v>
      </c>
    </row>
    <row r="3766" spans="1:1" x14ac:dyDescent="0.35">
      <c r="A3766" t="s">
        <v>3765</v>
      </c>
    </row>
    <row r="3767" spans="1:1" x14ac:dyDescent="0.35">
      <c r="A3767" t="s">
        <v>3766</v>
      </c>
    </row>
    <row r="3768" spans="1:1" x14ac:dyDescent="0.35">
      <c r="A3768" t="s">
        <v>3767</v>
      </c>
    </row>
    <row r="3769" spans="1:1" x14ac:dyDescent="0.35">
      <c r="A3769" t="s">
        <v>3768</v>
      </c>
    </row>
    <row r="3770" spans="1:1" x14ac:dyDescent="0.35">
      <c r="A3770" t="s">
        <v>3769</v>
      </c>
    </row>
    <row r="3771" spans="1:1" x14ac:dyDescent="0.35">
      <c r="A3771" t="s">
        <v>3770</v>
      </c>
    </row>
    <row r="3772" spans="1:1" x14ac:dyDescent="0.35">
      <c r="A3772" t="s">
        <v>3771</v>
      </c>
    </row>
    <row r="3773" spans="1:1" x14ac:dyDescent="0.35">
      <c r="A3773" t="s">
        <v>3772</v>
      </c>
    </row>
    <row r="3774" spans="1:1" x14ac:dyDescent="0.35">
      <c r="A3774" t="s">
        <v>3773</v>
      </c>
    </row>
    <row r="3775" spans="1:1" x14ac:dyDescent="0.35">
      <c r="A3775" t="s">
        <v>3774</v>
      </c>
    </row>
    <row r="3776" spans="1:1" x14ac:dyDescent="0.35">
      <c r="A3776" t="s">
        <v>3775</v>
      </c>
    </row>
    <row r="3777" spans="1:1" x14ac:dyDescent="0.35">
      <c r="A3777" t="s">
        <v>3776</v>
      </c>
    </row>
    <row r="3778" spans="1:1" x14ac:dyDescent="0.35">
      <c r="A3778" t="s">
        <v>3777</v>
      </c>
    </row>
    <row r="3779" spans="1:1" x14ac:dyDescent="0.35">
      <c r="A3779" t="s">
        <v>3778</v>
      </c>
    </row>
    <row r="3780" spans="1:1" x14ac:dyDescent="0.35">
      <c r="A3780" t="s">
        <v>3779</v>
      </c>
    </row>
    <row r="3781" spans="1:1" x14ac:dyDescent="0.35">
      <c r="A3781" t="s">
        <v>3780</v>
      </c>
    </row>
    <row r="3782" spans="1:1" x14ac:dyDescent="0.35">
      <c r="A3782" t="s">
        <v>3781</v>
      </c>
    </row>
    <row r="3783" spans="1:1" x14ac:dyDescent="0.35">
      <c r="A3783" t="s">
        <v>3782</v>
      </c>
    </row>
    <row r="3784" spans="1:1" x14ac:dyDescent="0.35">
      <c r="A3784" t="s">
        <v>3783</v>
      </c>
    </row>
    <row r="3785" spans="1:1" x14ac:dyDescent="0.35">
      <c r="A3785" t="s">
        <v>3784</v>
      </c>
    </row>
    <row r="3786" spans="1:1" x14ac:dyDescent="0.35">
      <c r="A3786" t="s">
        <v>3785</v>
      </c>
    </row>
    <row r="3787" spans="1:1" x14ac:dyDescent="0.35">
      <c r="A3787" t="s">
        <v>3786</v>
      </c>
    </row>
    <row r="3788" spans="1:1" x14ac:dyDescent="0.35">
      <c r="A3788" t="s">
        <v>3787</v>
      </c>
    </row>
    <row r="3789" spans="1:1" x14ac:dyDescent="0.35">
      <c r="A3789" t="s">
        <v>3788</v>
      </c>
    </row>
    <row r="3790" spans="1:1" x14ac:dyDescent="0.35">
      <c r="A3790" t="s">
        <v>3789</v>
      </c>
    </row>
    <row r="3791" spans="1:1" x14ac:dyDescent="0.35">
      <c r="A3791" t="s">
        <v>3790</v>
      </c>
    </row>
    <row r="3792" spans="1:1" x14ac:dyDescent="0.35">
      <c r="A3792" t="s">
        <v>3791</v>
      </c>
    </row>
    <row r="3793" spans="1:1" x14ac:dyDescent="0.35">
      <c r="A3793" t="s">
        <v>3792</v>
      </c>
    </row>
    <row r="3794" spans="1:1" x14ac:dyDescent="0.35">
      <c r="A3794" t="s">
        <v>3793</v>
      </c>
    </row>
    <row r="3795" spans="1:1" x14ac:dyDescent="0.35">
      <c r="A3795" t="s">
        <v>3794</v>
      </c>
    </row>
    <row r="3796" spans="1:1" x14ac:dyDescent="0.35">
      <c r="A3796" t="s">
        <v>3795</v>
      </c>
    </row>
    <row r="3797" spans="1:1" x14ac:dyDescent="0.35">
      <c r="A3797" t="s">
        <v>3796</v>
      </c>
    </row>
    <row r="3798" spans="1:1" x14ac:dyDescent="0.35">
      <c r="A3798" t="s">
        <v>3797</v>
      </c>
    </row>
    <row r="3799" spans="1:1" x14ac:dyDescent="0.35">
      <c r="A3799" t="s">
        <v>3798</v>
      </c>
    </row>
    <row r="3800" spans="1:1" x14ac:dyDescent="0.35">
      <c r="A3800" t="s">
        <v>3799</v>
      </c>
    </row>
    <row r="3801" spans="1:1" x14ac:dyDescent="0.35">
      <c r="A3801" t="s">
        <v>3800</v>
      </c>
    </row>
    <row r="3802" spans="1:1" x14ac:dyDescent="0.35">
      <c r="A3802" t="s">
        <v>3801</v>
      </c>
    </row>
    <row r="3803" spans="1:1" x14ac:dyDescent="0.35">
      <c r="A3803" t="s">
        <v>3802</v>
      </c>
    </row>
    <row r="3804" spans="1:1" x14ac:dyDescent="0.35">
      <c r="A3804" t="s">
        <v>3803</v>
      </c>
    </row>
    <row r="3805" spans="1:1" x14ac:dyDescent="0.35">
      <c r="A3805" t="s">
        <v>3804</v>
      </c>
    </row>
    <row r="3806" spans="1:1" x14ac:dyDescent="0.35">
      <c r="A3806" t="s">
        <v>3805</v>
      </c>
    </row>
    <row r="3807" spans="1:1" x14ac:dyDescent="0.35">
      <c r="A3807" t="s">
        <v>3806</v>
      </c>
    </row>
    <row r="3808" spans="1:1" x14ac:dyDescent="0.35">
      <c r="A3808" t="s">
        <v>3807</v>
      </c>
    </row>
    <row r="3809" spans="1:1" x14ac:dyDescent="0.35">
      <c r="A3809" t="s">
        <v>3808</v>
      </c>
    </row>
    <row r="3810" spans="1:1" x14ac:dyDescent="0.35">
      <c r="A3810" t="s">
        <v>3809</v>
      </c>
    </row>
    <row r="3811" spans="1:1" x14ac:dyDescent="0.35">
      <c r="A3811" t="s">
        <v>3810</v>
      </c>
    </row>
    <row r="3812" spans="1:1" x14ac:dyDescent="0.35">
      <c r="A3812" t="s">
        <v>3811</v>
      </c>
    </row>
    <row r="3813" spans="1:1" x14ac:dyDescent="0.35">
      <c r="A3813" t="s">
        <v>3812</v>
      </c>
    </row>
    <row r="3814" spans="1:1" x14ac:dyDescent="0.35">
      <c r="A3814" t="s">
        <v>3813</v>
      </c>
    </row>
    <row r="3815" spans="1:1" x14ac:dyDescent="0.35">
      <c r="A3815" t="s">
        <v>3814</v>
      </c>
    </row>
    <row r="3816" spans="1:1" x14ac:dyDescent="0.35">
      <c r="A3816" t="s">
        <v>3815</v>
      </c>
    </row>
    <row r="3817" spans="1:1" x14ac:dyDescent="0.35">
      <c r="A3817" t="s">
        <v>3816</v>
      </c>
    </row>
    <row r="3818" spans="1:1" x14ac:dyDescent="0.35">
      <c r="A3818" t="s">
        <v>3817</v>
      </c>
    </row>
    <row r="3819" spans="1:1" x14ac:dyDescent="0.35">
      <c r="A3819" t="s">
        <v>3818</v>
      </c>
    </row>
    <row r="3820" spans="1:1" x14ac:dyDescent="0.35">
      <c r="A3820" t="s">
        <v>3819</v>
      </c>
    </row>
    <row r="3821" spans="1:1" x14ac:dyDescent="0.35">
      <c r="A3821" t="s">
        <v>3820</v>
      </c>
    </row>
    <row r="3822" spans="1:1" x14ac:dyDescent="0.35">
      <c r="A3822" t="s">
        <v>3821</v>
      </c>
    </row>
    <row r="3823" spans="1:1" x14ac:dyDescent="0.35">
      <c r="A3823" t="s">
        <v>3822</v>
      </c>
    </row>
    <row r="3824" spans="1:1" x14ac:dyDescent="0.35">
      <c r="A3824" t="s">
        <v>3823</v>
      </c>
    </row>
    <row r="3825" spans="1:1" x14ac:dyDescent="0.35">
      <c r="A3825" t="s">
        <v>3824</v>
      </c>
    </row>
    <row r="3826" spans="1:1" x14ac:dyDescent="0.35">
      <c r="A3826" t="s">
        <v>3825</v>
      </c>
    </row>
    <row r="3827" spans="1:1" x14ac:dyDescent="0.35">
      <c r="A3827" t="s">
        <v>3826</v>
      </c>
    </row>
    <row r="3828" spans="1:1" x14ac:dyDescent="0.35">
      <c r="A3828" t="s">
        <v>3827</v>
      </c>
    </row>
    <row r="3829" spans="1:1" x14ac:dyDescent="0.35">
      <c r="A3829" t="s">
        <v>3828</v>
      </c>
    </row>
    <row r="3830" spans="1:1" x14ac:dyDescent="0.35">
      <c r="A3830" t="s">
        <v>3829</v>
      </c>
    </row>
    <row r="3831" spans="1:1" x14ac:dyDescent="0.35">
      <c r="A3831" t="s">
        <v>3830</v>
      </c>
    </row>
    <row r="3832" spans="1:1" x14ac:dyDescent="0.35">
      <c r="A3832" t="s">
        <v>3831</v>
      </c>
    </row>
    <row r="3833" spans="1:1" x14ac:dyDescent="0.35">
      <c r="A3833" t="s">
        <v>3832</v>
      </c>
    </row>
    <row r="3834" spans="1:1" x14ac:dyDescent="0.35">
      <c r="A3834" t="s">
        <v>3833</v>
      </c>
    </row>
    <row r="3835" spans="1:1" x14ac:dyDescent="0.35">
      <c r="A3835" t="s">
        <v>3834</v>
      </c>
    </row>
    <row r="3836" spans="1:1" x14ac:dyDescent="0.35">
      <c r="A3836" t="s">
        <v>3835</v>
      </c>
    </row>
    <row r="3837" spans="1:1" x14ac:dyDescent="0.35">
      <c r="A3837" t="s">
        <v>3836</v>
      </c>
    </row>
    <row r="3838" spans="1:1" x14ac:dyDescent="0.35">
      <c r="A3838" t="s">
        <v>3837</v>
      </c>
    </row>
    <row r="3839" spans="1:1" x14ac:dyDescent="0.35">
      <c r="A3839" t="s">
        <v>3838</v>
      </c>
    </row>
    <row r="3840" spans="1:1" x14ac:dyDescent="0.35">
      <c r="A3840" t="s">
        <v>3839</v>
      </c>
    </row>
    <row r="3841" spans="1:1" x14ac:dyDescent="0.35">
      <c r="A3841" t="s">
        <v>3840</v>
      </c>
    </row>
    <row r="3842" spans="1:1" x14ac:dyDescent="0.35">
      <c r="A3842" t="s">
        <v>3841</v>
      </c>
    </row>
    <row r="3843" spans="1:1" x14ac:dyDescent="0.35">
      <c r="A3843" t="s">
        <v>3842</v>
      </c>
    </row>
    <row r="3844" spans="1:1" x14ac:dyDescent="0.35">
      <c r="A3844" t="s">
        <v>3843</v>
      </c>
    </row>
    <row r="3845" spans="1:1" x14ac:dyDescent="0.35">
      <c r="A3845" t="s">
        <v>3844</v>
      </c>
    </row>
    <row r="3846" spans="1:1" x14ac:dyDescent="0.35">
      <c r="A3846" t="s">
        <v>3845</v>
      </c>
    </row>
    <row r="3847" spans="1:1" x14ac:dyDescent="0.35">
      <c r="A3847" t="s">
        <v>3846</v>
      </c>
    </row>
    <row r="3848" spans="1:1" x14ac:dyDescent="0.35">
      <c r="A3848" t="s">
        <v>3847</v>
      </c>
    </row>
    <row r="3849" spans="1:1" x14ac:dyDescent="0.35">
      <c r="A3849" t="s">
        <v>3848</v>
      </c>
    </row>
    <row r="3850" spans="1:1" x14ac:dyDescent="0.35">
      <c r="A3850" t="s">
        <v>3849</v>
      </c>
    </row>
    <row r="3851" spans="1:1" x14ac:dyDescent="0.35">
      <c r="A3851" t="s">
        <v>3850</v>
      </c>
    </row>
    <row r="3852" spans="1:1" x14ac:dyDescent="0.35">
      <c r="A3852" t="s">
        <v>3851</v>
      </c>
    </row>
    <row r="3853" spans="1:1" x14ac:dyDescent="0.35">
      <c r="A3853" t="s">
        <v>3852</v>
      </c>
    </row>
    <row r="3854" spans="1:1" x14ac:dyDescent="0.35">
      <c r="A3854" t="s">
        <v>3853</v>
      </c>
    </row>
    <row r="3855" spans="1:1" x14ac:dyDescent="0.35">
      <c r="A3855" t="s">
        <v>3854</v>
      </c>
    </row>
    <row r="3856" spans="1:1" x14ac:dyDescent="0.35">
      <c r="A3856" t="s">
        <v>3855</v>
      </c>
    </row>
    <row r="3857" spans="1:1" x14ac:dyDescent="0.35">
      <c r="A3857" t="s">
        <v>3856</v>
      </c>
    </row>
    <row r="3858" spans="1:1" x14ac:dyDescent="0.35">
      <c r="A3858" t="s">
        <v>3857</v>
      </c>
    </row>
    <row r="3859" spans="1:1" x14ac:dyDescent="0.35">
      <c r="A3859" t="s">
        <v>3858</v>
      </c>
    </row>
    <row r="3860" spans="1:1" x14ac:dyDescent="0.35">
      <c r="A3860" t="s">
        <v>3859</v>
      </c>
    </row>
    <row r="3861" spans="1:1" x14ac:dyDescent="0.35">
      <c r="A3861" t="s">
        <v>3860</v>
      </c>
    </row>
    <row r="3862" spans="1:1" x14ac:dyDescent="0.35">
      <c r="A3862" t="s">
        <v>3861</v>
      </c>
    </row>
    <row r="3863" spans="1:1" x14ac:dyDescent="0.35">
      <c r="A3863" t="s">
        <v>3862</v>
      </c>
    </row>
    <row r="3864" spans="1:1" x14ac:dyDescent="0.35">
      <c r="A3864" t="s">
        <v>3863</v>
      </c>
    </row>
    <row r="3865" spans="1:1" x14ac:dyDescent="0.35">
      <c r="A3865" t="s">
        <v>3864</v>
      </c>
    </row>
    <row r="3866" spans="1:1" x14ac:dyDescent="0.35">
      <c r="A3866" t="s">
        <v>3865</v>
      </c>
    </row>
    <row r="3867" spans="1:1" x14ac:dyDescent="0.35">
      <c r="A3867" t="s">
        <v>3866</v>
      </c>
    </row>
    <row r="3868" spans="1:1" x14ac:dyDescent="0.35">
      <c r="A3868" t="s">
        <v>3867</v>
      </c>
    </row>
    <row r="3869" spans="1:1" x14ac:dyDescent="0.35">
      <c r="A3869" t="s">
        <v>3868</v>
      </c>
    </row>
    <row r="3870" spans="1:1" x14ac:dyDescent="0.35">
      <c r="A3870" t="s">
        <v>3869</v>
      </c>
    </row>
    <row r="3871" spans="1:1" x14ac:dyDescent="0.35">
      <c r="A3871" t="s">
        <v>3870</v>
      </c>
    </row>
    <row r="3872" spans="1:1" x14ac:dyDescent="0.35">
      <c r="A3872" t="s">
        <v>3871</v>
      </c>
    </row>
    <row r="3873" spans="1:1" x14ac:dyDescent="0.35">
      <c r="A3873" t="s">
        <v>3872</v>
      </c>
    </row>
    <row r="3874" spans="1:1" x14ac:dyDescent="0.35">
      <c r="A3874" t="s">
        <v>3873</v>
      </c>
    </row>
    <row r="3875" spans="1:1" x14ac:dyDescent="0.35">
      <c r="A3875" t="s">
        <v>3874</v>
      </c>
    </row>
    <row r="3876" spans="1:1" x14ac:dyDescent="0.35">
      <c r="A3876" t="s">
        <v>3875</v>
      </c>
    </row>
    <row r="3877" spans="1:1" x14ac:dyDescent="0.35">
      <c r="A3877" t="s">
        <v>3876</v>
      </c>
    </row>
    <row r="3878" spans="1:1" x14ac:dyDescent="0.35">
      <c r="A3878" t="s">
        <v>3877</v>
      </c>
    </row>
    <row r="3879" spans="1:1" x14ac:dyDescent="0.35">
      <c r="A3879" t="s">
        <v>3878</v>
      </c>
    </row>
    <row r="3880" spans="1:1" x14ac:dyDescent="0.35">
      <c r="A3880" t="s">
        <v>3879</v>
      </c>
    </row>
    <row r="3881" spans="1:1" x14ac:dyDescent="0.35">
      <c r="A3881" t="s">
        <v>3880</v>
      </c>
    </row>
    <row r="3882" spans="1:1" x14ac:dyDescent="0.35">
      <c r="A3882" t="s">
        <v>3881</v>
      </c>
    </row>
    <row r="3883" spans="1:1" x14ac:dyDescent="0.35">
      <c r="A3883" t="s">
        <v>3882</v>
      </c>
    </row>
    <row r="3884" spans="1:1" x14ac:dyDescent="0.35">
      <c r="A3884" t="s">
        <v>3883</v>
      </c>
    </row>
    <row r="3885" spans="1:1" x14ac:dyDescent="0.35">
      <c r="A3885" t="s">
        <v>3884</v>
      </c>
    </row>
    <row r="3886" spans="1:1" x14ac:dyDescent="0.35">
      <c r="A3886" t="s">
        <v>3885</v>
      </c>
    </row>
    <row r="3887" spans="1:1" x14ac:dyDescent="0.35">
      <c r="A3887" t="s">
        <v>3886</v>
      </c>
    </row>
    <row r="3888" spans="1:1" x14ac:dyDescent="0.35">
      <c r="A3888" t="s">
        <v>3887</v>
      </c>
    </row>
    <row r="3889" spans="1:1" x14ac:dyDescent="0.35">
      <c r="A3889" t="s">
        <v>3888</v>
      </c>
    </row>
    <row r="3890" spans="1:1" x14ac:dyDescent="0.35">
      <c r="A3890" t="s">
        <v>3889</v>
      </c>
    </row>
    <row r="3891" spans="1:1" x14ac:dyDescent="0.35">
      <c r="A3891" t="s">
        <v>3890</v>
      </c>
    </row>
    <row r="3892" spans="1:1" x14ac:dyDescent="0.35">
      <c r="A3892" t="s">
        <v>3891</v>
      </c>
    </row>
    <row r="3893" spans="1:1" x14ac:dyDescent="0.35">
      <c r="A3893" t="s">
        <v>3892</v>
      </c>
    </row>
    <row r="3894" spans="1:1" x14ac:dyDescent="0.35">
      <c r="A3894" t="s">
        <v>3893</v>
      </c>
    </row>
    <row r="3895" spans="1:1" x14ac:dyDescent="0.35">
      <c r="A3895" t="s">
        <v>3894</v>
      </c>
    </row>
    <row r="3896" spans="1:1" x14ac:dyDescent="0.35">
      <c r="A3896" t="s">
        <v>3895</v>
      </c>
    </row>
    <row r="3897" spans="1:1" x14ac:dyDescent="0.35">
      <c r="A3897" t="s">
        <v>3896</v>
      </c>
    </row>
    <row r="3898" spans="1:1" x14ac:dyDescent="0.35">
      <c r="A3898" t="s">
        <v>3897</v>
      </c>
    </row>
    <row r="3899" spans="1:1" x14ac:dyDescent="0.35">
      <c r="A3899" t="s">
        <v>3898</v>
      </c>
    </row>
    <row r="3900" spans="1:1" x14ac:dyDescent="0.35">
      <c r="A3900" t="s">
        <v>3899</v>
      </c>
    </row>
    <row r="3901" spans="1:1" x14ac:dyDescent="0.35">
      <c r="A3901" t="s">
        <v>3900</v>
      </c>
    </row>
    <row r="3902" spans="1:1" x14ac:dyDescent="0.35">
      <c r="A3902" t="s">
        <v>3901</v>
      </c>
    </row>
    <row r="3903" spans="1:1" x14ac:dyDescent="0.35">
      <c r="A3903" t="s">
        <v>3902</v>
      </c>
    </row>
    <row r="3904" spans="1:1" x14ac:dyDescent="0.35">
      <c r="A3904" t="s">
        <v>3903</v>
      </c>
    </row>
    <row r="3905" spans="1:1" x14ac:dyDescent="0.35">
      <c r="A3905" t="s">
        <v>3904</v>
      </c>
    </row>
    <row r="3906" spans="1:1" x14ac:dyDescent="0.35">
      <c r="A3906" t="s">
        <v>3905</v>
      </c>
    </row>
    <row r="3907" spans="1:1" x14ac:dyDescent="0.35">
      <c r="A3907" t="s">
        <v>3906</v>
      </c>
    </row>
    <row r="3908" spans="1:1" x14ac:dyDescent="0.35">
      <c r="A3908" t="s">
        <v>3907</v>
      </c>
    </row>
    <row r="3909" spans="1:1" x14ac:dyDescent="0.35">
      <c r="A3909" t="s">
        <v>3908</v>
      </c>
    </row>
    <row r="3910" spans="1:1" x14ac:dyDescent="0.35">
      <c r="A3910" t="s">
        <v>3909</v>
      </c>
    </row>
    <row r="3911" spans="1:1" x14ac:dyDescent="0.35">
      <c r="A3911" t="s">
        <v>3910</v>
      </c>
    </row>
    <row r="3912" spans="1:1" x14ac:dyDescent="0.35">
      <c r="A3912" t="s">
        <v>3911</v>
      </c>
    </row>
    <row r="3913" spans="1:1" x14ac:dyDescent="0.35">
      <c r="A3913" t="s">
        <v>3912</v>
      </c>
    </row>
    <row r="3914" spans="1:1" x14ac:dyDescent="0.35">
      <c r="A3914" t="s">
        <v>3913</v>
      </c>
    </row>
    <row r="3915" spans="1:1" x14ac:dyDescent="0.35">
      <c r="A3915" t="s">
        <v>3914</v>
      </c>
    </row>
    <row r="3916" spans="1:1" x14ac:dyDescent="0.35">
      <c r="A3916" t="s">
        <v>3915</v>
      </c>
    </row>
    <row r="3917" spans="1:1" x14ac:dyDescent="0.35">
      <c r="A3917" t="s">
        <v>3916</v>
      </c>
    </row>
    <row r="3918" spans="1:1" x14ac:dyDescent="0.35">
      <c r="A3918" t="s">
        <v>3917</v>
      </c>
    </row>
    <row r="3919" spans="1:1" x14ac:dyDescent="0.35">
      <c r="A3919" t="s">
        <v>3918</v>
      </c>
    </row>
    <row r="3920" spans="1:1" x14ac:dyDescent="0.35">
      <c r="A3920" t="s">
        <v>3919</v>
      </c>
    </row>
    <row r="3921" spans="1:1" x14ac:dyDescent="0.35">
      <c r="A3921" t="s">
        <v>3920</v>
      </c>
    </row>
    <row r="3922" spans="1:1" x14ac:dyDescent="0.35">
      <c r="A3922" t="s">
        <v>3921</v>
      </c>
    </row>
    <row r="3923" spans="1:1" x14ac:dyDescent="0.35">
      <c r="A3923" t="s">
        <v>3922</v>
      </c>
    </row>
    <row r="3924" spans="1:1" x14ac:dyDescent="0.35">
      <c r="A3924" t="s">
        <v>3923</v>
      </c>
    </row>
    <row r="3925" spans="1:1" x14ac:dyDescent="0.35">
      <c r="A3925" t="s">
        <v>3924</v>
      </c>
    </row>
    <row r="3926" spans="1:1" x14ac:dyDescent="0.35">
      <c r="A3926" t="s">
        <v>3925</v>
      </c>
    </row>
    <row r="3927" spans="1:1" x14ac:dyDescent="0.35">
      <c r="A3927" t="s">
        <v>3926</v>
      </c>
    </row>
    <row r="3928" spans="1:1" x14ac:dyDescent="0.35">
      <c r="A3928" t="s">
        <v>3927</v>
      </c>
    </row>
    <row r="3929" spans="1:1" x14ac:dyDescent="0.35">
      <c r="A3929" t="s">
        <v>3928</v>
      </c>
    </row>
    <row r="3930" spans="1:1" x14ac:dyDescent="0.35">
      <c r="A3930" t="s">
        <v>3929</v>
      </c>
    </row>
    <row r="3931" spans="1:1" x14ac:dyDescent="0.35">
      <c r="A3931" t="s">
        <v>3930</v>
      </c>
    </row>
    <row r="3932" spans="1:1" x14ac:dyDescent="0.35">
      <c r="A3932" t="s">
        <v>3931</v>
      </c>
    </row>
    <row r="3933" spans="1:1" x14ac:dyDescent="0.35">
      <c r="A3933" t="s">
        <v>3932</v>
      </c>
    </row>
    <row r="3934" spans="1:1" x14ac:dyDescent="0.35">
      <c r="A3934" t="s">
        <v>3933</v>
      </c>
    </row>
    <row r="3935" spans="1:1" x14ac:dyDescent="0.35">
      <c r="A3935" t="s">
        <v>3934</v>
      </c>
    </row>
    <row r="3936" spans="1:1" x14ac:dyDescent="0.35">
      <c r="A3936" t="s">
        <v>3935</v>
      </c>
    </row>
    <row r="3937" spans="1:1" x14ac:dyDescent="0.35">
      <c r="A3937" t="s">
        <v>3936</v>
      </c>
    </row>
    <row r="3938" spans="1:1" x14ac:dyDescent="0.35">
      <c r="A3938" t="s">
        <v>3937</v>
      </c>
    </row>
    <row r="3939" spans="1:1" x14ac:dyDescent="0.35">
      <c r="A3939" t="s">
        <v>3938</v>
      </c>
    </row>
    <row r="3940" spans="1:1" x14ac:dyDescent="0.35">
      <c r="A3940" t="s">
        <v>3939</v>
      </c>
    </row>
    <row r="3941" spans="1:1" x14ac:dyDescent="0.35">
      <c r="A3941" t="s">
        <v>3940</v>
      </c>
    </row>
    <row r="3942" spans="1:1" x14ac:dyDescent="0.35">
      <c r="A3942" t="s">
        <v>3941</v>
      </c>
    </row>
    <row r="3943" spans="1:1" x14ac:dyDescent="0.35">
      <c r="A3943" t="s">
        <v>3942</v>
      </c>
    </row>
    <row r="3944" spans="1:1" x14ac:dyDescent="0.35">
      <c r="A3944" t="s">
        <v>3943</v>
      </c>
    </row>
    <row r="3945" spans="1:1" x14ac:dyDescent="0.35">
      <c r="A3945" t="s">
        <v>3944</v>
      </c>
    </row>
    <row r="3946" spans="1:1" x14ac:dyDescent="0.35">
      <c r="A3946" t="s">
        <v>3945</v>
      </c>
    </row>
    <row r="3947" spans="1:1" x14ac:dyDescent="0.35">
      <c r="A3947" t="s">
        <v>3946</v>
      </c>
    </row>
    <row r="3948" spans="1:1" x14ac:dyDescent="0.35">
      <c r="A3948" t="s">
        <v>3947</v>
      </c>
    </row>
    <row r="3949" spans="1:1" x14ac:dyDescent="0.35">
      <c r="A3949" t="s">
        <v>3948</v>
      </c>
    </row>
    <row r="3950" spans="1:1" x14ac:dyDescent="0.35">
      <c r="A3950" t="s">
        <v>3949</v>
      </c>
    </row>
    <row r="3951" spans="1:1" x14ac:dyDescent="0.35">
      <c r="A3951" t="s">
        <v>3950</v>
      </c>
    </row>
    <row r="3952" spans="1:1" x14ac:dyDescent="0.35">
      <c r="A3952" t="s">
        <v>3951</v>
      </c>
    </row>
    <row r="3953" spans="1:1" x14ac:dyDescent="0.35">
      <c r="A3953" t="s">
        <v>3952</v>
      </c>
    </row>
    <row r="3954" spans="1:1" x14ac:dyDescent="0.35">
      <c r="A3954" t="s">
        <v>3953</v>
      </c>
    </row>
    <row r="3955" spans="1:1" x14ac:dyDescent="0.35">
      <c r="A3955" t="s">
        <v>3954</v>
      </c>
    </row>
    <row r="3956" spans="1:1" x14ac:dyDescent="0.35">
      <c r="A3956" t="s">
        <v>3955</v>
      </c>
    </row>
    <row r="3957" spans="1:1" x14ac:dyDescent="0.35">
      <c r="A3957" t="s">
        <v>3956</v>
      </c>
    </row>
    <row r="3958" spans="1:1" x14ac:dyDescent="0.35">
      <c r="A3958" t="s">
        <v>3957</v>
      </c>
    </row>
    <row r="3959" spans="1:1" x14ac:dyDescent="0.35">
      <c r="A3959" t="s">
        <v>3958</v>
      </c>
    </row>
    <row r="3960" spans="1:1" x14ac:dyDescent="0.35">
      <c r="A3960" t="s">
        <v>3959</v>
      </c>
    </row>
    <row r="3961" spans="1:1" x14ac:dyDescent="0.35">
      <c r="A3961" t="s">
        <v>3960</v>
      </c>
    </row>
    <row r="3962" spans="1:1" x14ac:dyDescent="0.35">
      <c r="A3962" t="s">
        <v>3961</v>
      </c>
    </row>
    <row r="3963" spans="1:1" x14ac:dyDescent="0.35">
      <c r="A3963" t="s">
        <v>3962</v>
      </c>
    </row>
    <row r="3964" spans="1:1" x14ac:dyDescent="0.35">
      <c r="A3964" t="s">
        <v>3963</v>
      </c>
    </row>
    <row r="3965" spans="1:1" x14ac:dyDescent="0.35">
      <c r="A3965" t="s">
        <v>3964</v>
      </c>
    </row>
    <row r="3966" spans="1:1" x14ac:dyDescent="0.35">
      <c r="A3966" t="s">
        <v>3965</v>
      </c>
    </row>
    <row r="3967" spans="1:1" x14ac:dyDescent="0.35">
      <c r="A3967" t="s">
        <v>3966</v>
      </c>
    </row>
    <row r="3968" spans="1:1" x14ac:dyDescent="0.35">
      <c r="A3968" t="s">
        <v>3967</v>
      </c>
    </row>
    <row r="3969" spans="1:1" x14ac:dyDescent="0.35">
      <c r="A3969" t="s">
        <v>3968</v>
      </c>
    </row>
    <row r="3970" spans="1:1" x14ac:dyDescent="0.35">
      <c r="A3970" t="s">
        <v>3969</v>
      </c>
    </row>
    <row r="3971" spans="1:1" x14ac:dyDescent="0.35">
      <c r="A3971" t="s">
        <v>3970</v>
      </c>
    </row>
    <row r="3972" spans="1:1" x14ac:dyDescent="0.35">
      <c r="A3972" t="s">
        <v>3971</v>
      </c>
    </row>
    <row r="3973" spans="1:1" x14ac:dyDescent="0.35">
      <c r="A3973" t="s">
        <v>3972</v>
      </c>
    </row>
    <row r="3974" spans="1:1" x14ac:dyDescent="0.35">
      <c r="A3974" t="s">
        <v>3973</v>
      </c>
    </row>
    <row r="3975" spans="1:1" x14ac:dyDescent="0.35">
      <c r="A3975" t="s">
        <v>3974</v>
      </c>
    </row>
    <row r="3976" spans="1:1" x14ac:dyDescent="0.35">
      <c r="A3976" t="s">
        <v>3975</v>
      </c>
    </row>
    <row r="3977" spans="1:1" x14ac:dyDescent="0.35">
      <c r="A3977" t="s">
        <v>3976</v>
      </c>
    </row>
    <row r="3978" spans="1:1" x14ac:dyDescent="0.35">
      <c r="A3978" t="s">
        <v>3977</v>
      </c>
    </row>
    <row r="3979" spans="1:1" x14ac:dyDescent="0.35">
      <c r="A3979" t="s">
        <v>3978</v>
      </c>
    </row>
    <row r="3980" spans="1:1" x14ac:dyDescent="0.35">
      <c r="A3980" t="s">
        <v>3979</v>
      </c>
    </row>
    <row r="3981" spans="1:1" x14ac:dyDescent="0.35">
      <c r="A3981" t="s">
        <v>3980</v>
      </c>
    </row>
    <row r="3982" spans="1:1" x14ac:dyDescent="0.35">
      <c r="A3982" t="s">
        <v>3981</v>
      </c>
    </row>
    <row r="3983" spans="1:1" x14ac:dyDescent="0.35">
      <c r="A3983" t="s">
        <v>3982</v>
      </c>
    </row>
    <row r="3984" spans="1:1" x14ac:dyDescent="0.35">
      <c r="A3984" t="s">
        <v>3983</v>
      </c>
    </row>
    <row r="3985" spans="1:1" x14ac:dyDescent="0.35">
      <c r="A3985" t="s">
        <v>3984</v>
      </c>
    </row>
    <row r="3986" spans="1:1" x14ac:dyDescent="0.35">
      <c r="A3986" t="s">
        <v>3985</v>
      </c>
    </row>
    <row r="3987" spans="1:1" x14ac:dyDescent="0.35">
      <c r="A3987" t="s">
        <v>3986</v>
      </c>
    </row>
    <row r="3988" spans="1:1" x14ac:dyDescent="0.35">
      <c r="A3988" t="s">
        <v>3987</v>
      </c>
    </row>
    <row r="3989" spans="1:1" x14ac:dyDescent="0.35">
      <c r="A3989" t="s">
        <v>3988</v>
      </c>
    </row>
    <row r="3990" spans="1:1" x14ac:dyDescent="0.35">
      <c r="A3990" t="s">
        <v>3989</v>
      </c>
    </row>
    <row r="3991" spans="1:1" x14ac:dyDescent="0.35">
      <c r="A3991" t="s">
        <v>3990</v>
      </c>
    </row>
    <row r="3992" spans="1:1" x14ac:dyDescent="0.35">
      <c r="A3992" t="s">
        <v>3991</v>
      </c>
    </row>
    <row r="3993" spans="1:1" x14ac:dyDescent="0.35">
      <c r="A3993" t="s">
        <v>3992</v>
      </c>
    </row>
    <row r="3994" spans="1:1" x14ac:dyDescent="0.35">
      <c r="A3994" t="s">
        <v>3993</v>
      </c>
    </row>
    <row r="3995" spans="1:1" x14ac:dyDescent="0.35">
      <c r="A3995" t="s">
        <v>3994</v>
      </c>
    </row>
    <row r="3996" spans="1:1" x14ac:dyDescent="0.35">
      <c r="A3996" t="s">
        <v>3995</v>
      </c>
    </row>
    <row r="3997" spans="1:1" x14ac:dyDescent="0.35">
      <c r="A3997" t="s">
        <v>3996</v>
      </c>
    </row>
    <row r="3998" spans="1:1" x14ac:dyDescent="0.35">
      <c r="A3998" t="s">
        <v>3997</v>
      </c>
    </row>
    <row r="3999" spans="1:1" x14ac:dyDescent="0.35">
      <c r="A3999" t="s">
        <v>3998</v>
      </c>
    </row>
    <row r="4000" spans="1:1" x14ac:dyDescent="0.35">
      <c r="A4000" t="s">
        <v>3999</v>
      </c>
    </row>
    <row r="4001" spans="1:1" x14ac:dyDescent="0.35">
      <c r="A4001" t="s">
        <v>4000</v>
      </c>
    </row>
    <row r="4002" spans="1:1" x14ac:dyDescent="0.35">
      <c r="A4002" t="s">
        <v>4001</v>
      </c>
    </row>
    <row r="4003" spans="1:1" x14ac:dyDescent="0.35">
      <c r="A4003" t="s">
        <v>4002</v>
      </c>
    </row>
    <row r="4004" spans="1:1" x14ac:dyDescent="0.35">
      <c r="A4004" t="s">
        <v>4003</v>
      </c>
    </row>
    <row r="4005" spans="1:1" x14ac:dyDescent="0.35">
      <c r="A4005" t="s">
        <v>4004</v>
      </c>
    </row>
    <row r="4006" spans="1:1" x14ac:dyDescent="0.35">
      <c r="A4006" t="s">
        <v>4005</v>
      </c>
    </row>
    <row r="4007" spans="1:1" x14ac:dyDescent="0.35">
      <c r="A4007" t="s">
        <v>4006</v>
      </c>
    </row>
    <row r="4008" spans="1:1" x14ac:dyDescent="0.35">
      <c r="A4008" t="s">
        <v>4007</v>
      </c>
    </row>
    <row r="4009" spans="1:1" x14ac:dyDescent="0.35">
      <c r="A4009" t="s">
        <v>4008</v>
      </c>
    </row>
    <row r="4010" spans="1:1" x14ac:dyDescent="0.35">
      <c r="A4010" t="s">
        <v>4009</v>
      </c>
    </row>
    <row r="4011" spans="1:1" x14ac:dyDescent="0.35">
      <c r="A4011" t="s">
        <v>4010</v>
      </c>
    </row>
    <row r="4012" spans="1:1" x14ac:dyDescent="0.35">
      <c r="A4012" t="s">
        <v>4011</v>
      </c>
    </row>
    <row r="4013" spans="1:1" x14ac:dyDescent="0.35">
      <c r="A4013" t="s">
        <v>4012</v>
      </c>
    </row>
    <row r="4014" spans="1:1" x14ac:dyDescent="0.35">
      <c r="A4014" t="s">
        <v>4013</v>
      </c>
    </row>
    <row r="4015" spans="1:1" x14ac:dyDescent="0.35">
      <c r="A4015" t="s">
        <v>4014</v>
      </c>
    </row>
    <row r="4016" spans="1:1" x14ac:dyDescent="0.35">
      <c r="A4016" t="s">
        <v>4015</v>
      </c>
    </row>
    <row r="4017" spans="1:1" x14ac:dyDescent="0.35">
      <c r="A4017" t="s">
        <v>4016</v>
      </c>
    </row>
    <row r="4018" spans="1:1" x14ac:dyDescent="0.35">
      <c r="A4018" t="s">
        <v>4017</v>
      </c>
    </row>
    <row r="4019" spans="1:1" x14ac:dyDescent="0.35">
      <c r="A4019" t="s">
        <v>4018</v>
      </c>
    </row>
    <row r="4020" spans="1:1" x14ac:dyDescent="0.35">
      <c r="A4020" t="s">
        <v>4019</v>
      </c>
    </row>
    <row r="4021" spans="1:1" x14ac:dyDescent="0.35">
      <c r="A4021" t="s">
        <v>4020</v>
      </c>
    </row>
    <row r="4022" spans="1:1" x14ac:dyDescent="0.35">
      <c r="A4022" t="s">
        <v>4021</v>
      </c>
    </row>
    <row r="4023" spans="1:1" x14ac:dyDescent="0.35">
      <c r="A4023" t="s">
        <v>4022</v>
      </c>
    </row>
    <row r="4024" spans="1:1" x14ac:dyDescent="0.35">
      <c r="A4024" t="s">
        <v>4023</v>
      </c>
    </row>
    <row r="4025" spans="1:1" x14ac:dyDescent="0.35">
      <c r="A4025" t="s">
        <v>4024</v>
      </c>
    </row>
    <row r="4026" spans="1:1" x14ac:dyDescent="0.35">
      <c r="A4026" t="s">
        <v>4025</v>
      </c>
    </row>
    <row r="4027" spans="1:1" x14ac:dyDescent="0.35">
      <c r="A4027" t="s">
        <v>4026</v>
      </c>
    </row>
    <row r="4028" spans="1:1" x14ac:dyDescent="0.35">
      <c r="A4028" t="s">
        <v>4027</v>
      </c>
    </row>
    <row r="4029" spans="1:1" x14ac:dyDescent="0.35">
      <c r="A4029" t="s">
        <v>4028</v>
      </c>
    </row>
    <row r="4030" spans="1:1" x14ac:dyDescent="0.35">
      <c r="A4030" t="s">
        <v>4029</v>
      </c>
    </row>
    <row r="4031" spans="1:1" x14ac:dyDescent="0.35">
      <c r="A4031" t="s">
        <v>4030</v>
      </c>
    </row>
    <row r="4032" spans="1:1" x14ac:dyDescent="0.35">
      <c r="A4032" t="s">
        <v>4031</v>
      </c>
    </row>
    <row r="4033" spans="1:1" x14ac:dyDescent="0.35">
      <c r="A4033" t="s">
        <v>4032</v>
      </c>
    </row>
    <row r="4034" spans="1:1" x14ac:dyDescent="0.35">
      <c r="A4034" t="s">
        <v>4033</v>
      </c>
    </row>
    <row r="4035" spans="1:1" x14ac:dyDescent="0.35">
      <c r="A4035" t="s">
        <v>4034</v>
      </c>
    </row>
    <row r="4036" spans="1:1" x14ac:dyDescent="0.35">
      <c r="A4036" t="s">
        <v>4035</v>
      </c>
    </row>
    <row r="4037" spans="1:1" x14ac:dyDescent="0.35">
      <c r="A4037" t="s">
        <v>4036</v>
      </c>
    </row>
    <row r="4038" spans="1:1" x14ac:dyDescent="0.35">
      <c r="A4038" t="s">
        <v>4037</v>
      </c>
    </row>
    <row r="4039" spans="1:1" x14ac:dyDescent="0.35">
      <c r="A4039" t="s">
        <v>4038</v>
      </c>
    </row>
    <row r="4040" spans="1:1" x14ac:dyDescent="0.35">
      <c r="A4040" t="s">
        <v>4039</v>
      </c>
    </row>
    <row r="4041" spans="1:1" x14ac:dyDescent="0.35">
      <c r="A4041" t="s">
        <v>4040</v>
      </c>
    </row>
    <row r="4042" spans="1:1" x14ac:dyDescent="0.35">
      <c r="A4042" t="s">
        <v>4041</v>
      </c>
    </row>
    <row r="4043" spans="1:1" x14ac:dyDescent="0.35">
      <c r="A4043" t="s">
        <v>4042</v>
      </c>
    </row>
    <row r="4044" spans="1:1" x14ac:dyDescent="0.35">
      <c r="A4044" t="s">
        <v>4043</v>
      </c>
    </row>
    <row r="4045" spans="1:1" x14ac:dyDescent="0.35">
      <c r="A4045" t="s">
        <v>4044</v>
      </c>
    </row>
    <row r="4046" spans="1:1" x14ac:dyDescent="0.35">
      <c r="A4046" t="s">
        <v>4045</v>
      </c>
    </row>
    <row r="4047" spans="1:1" x14ac:dyDescent="0.35">
      <c r="A4047" t="s">
        <v>4046</v>
      </c>
    </row>
    <row r="4048" spans="1:1" x14ac:dyDescent="0.35">
      <c r="A4048" t="s">
        <v>4047</v>
      </c>
    </row>
    <row r="4049" spans="1:1" x14ac:dyDescent="0.35">
      <c r="A4049" t="s">
        <v>4048</v>
      </c>
    </row>
    <row r="4050" spans="1:1" x14ac:dyDescent="0.35">
      <c r="A4050" t="s">
        <v>4049</v>
      </c>
    </row>
    <row r="4051" spans="1:1" x14ac:dyDescent="0.35">
      <c r="A4051" t="s">
        <v>4050</v>
      </c>
    </row>
    <row r="4052" spans="1:1" x14ac:dyDescent="0.35">
      <c r="A4052" t="s">
        <v>4051</v>
      </c>
    </row>
    <row r="4053" spans="1:1" x14ac:dyDescent="0.35">
      <c r="A4053" t="s">
        <v>4052</v>
      </c>
    </row>
    <row r="4054" spans="1:1" x14ac:dyDescent="0.35">
      <c r="A4054" t="s">
        <v>4053</v>
      </c>
    </row>
    <row r="4055" spans="1:1" x14ac:dyDescent="0.35">
      <c r="A4055" t="s">
        <v>4054</v>
      </c>
    </row>
    <row r="4056" spans="1:1" x14ac:dyDescent="0.35">
      <c r="A4056" t="s">
        <v>4055</v>
      </c>
    </row>
    <row r="4057" spans="1:1" x14ac:dyDescent="0.35">
      <c r="A4057" t="s">
        <v>4056</v>
      </c>
    </row>
    <row r="4058" spans="1:1" x14ac:dyDescent="0.35">
      <c r="A4058" t="s">
        <v>4057</v>
      </c>
    </row>
    <row r="4059" spans="1:1" x14ac:dyDescent="0.35">
      <c r="A4059" t="s">
        <v>4058</v>
      </c>
    </row>
    <row r="4060" spans="1:1" x14ac:dyDescent="0.35">
      <c r="A4060" t="s">
        <v>4059</v>
      </c>
    </row>
    <row r="4061" spans="1:1" x14ac:dyDescent="0.35">
      <c r="A4061" t="s">
        <v>4060</v>
      </c>
    </row>
    <row r="4062" spans="1:1" x14ac:dyDescent="0.35">
      <c r="A4062" t="s">
        <v>4061</v>
      </c>
    </row>
    <row r="4063" spans="1:1" x14ac:dyDescent="0.35">
      <c r="A4063" t="s">
        <v>4062</v>
      </c>
    </row>
    <row r="4064" spans="1:1" x14ac:dyDescent="0.35">
      <c r="A4064" t="s">
        <v>4063</v>
      </c>
    </row>
    <row r="4065" spans="1:1" x14ac:dyDescent="0.35">
      <c r="A4065" t="s">
        <v>4064</v>
      </c>
    </row>
    <row r="4066" spans="1:1" x14ac:dyDescent="0.35">
      <c r="A4066" t="s">
        <v>4065</v>
      </c>
    </row>
    <row r="4067" spans="1:1" x14ac:dyDescent="0.35">
      <c r="A4067" t="s">
        <v>4066</v>
      </c>
    </row>
    <row r="4068" spans="1:1" x14ac:dyDescent="0.35">
      <c r="A4068" t="s">
        <v>4067</v>
      </c>
    </row>
    <row r="4069" spans="1:1" x14ac:dyDescent="0.35">
      <c r="A4069" t="s">
        <v>4068</v>
      </c>
    </row>
    <row r="4070" spans="1:1" x14ac:dyDescent="0.35">
      <c r="A4070" t="s">
        <v>4069</v>
      </c>
    </row>
    <row r="4071" spans="1:1" x14ac:dyDescent="0.35">
      <c r="A4071" t="s">
        <v>4070</v>
      </c>
    </row>
    <row r="4072" spans="1:1" x14ac:dyDescent="0.35">
      <c r="A4072" t="s">
        <v>4071</v>
      </c>
    </row>
    <row r="4073" spans="1:1" x14ac:dyDescent="0.35">
      <c r="A4073" t="s">
        <v>4072</v>
      </c>
    </row>
    <row r="4074" spans="1:1" x14ac:dyDescent="0.35">
      <c r="A4074" t="s">
        <v>4073</v>
      </c>
    </row>
    <row r="4075" spans="1:1" x14ac:dyDescent="0.35">
      <c r="A4075" t="s">
        <v>4074</v>
      </c>
    </row>
    <row r="4076" spans="1:1" x14ac:dyDescent="0.35">
      <c r="A4076" t="s">
        <v>4075</v>
      </c>
    </row>
    <row r="4077" spans="1:1" x14ac:dyDescent="0.35">
      <c r="A4077" t="s">
        <v>4076</v>
      </c>
    </row>
    <row r="4078" spans="1:1" x14ac:dyDescent="0.35">
      <c r="A4078" t="s">
        <v>4077</v>
      </c>
    </row>
    <row r="4079" spans="1:1" x14ac:dyDescent="0.35">
      <c r="A4079" t="s">
        <v>4078</v>
      </c>
    </row>
    <row r="4080" spans="1:1" x14ac:dyDescent="0.35">
      <c r="A4080" t="s">
        <v>4079</v>
      </c>
    </row>
    <row r="4081" spans="1:1" x14ac:dyDescent="0.35">
      <c r="A4081" t="s">
        <v>4080</v>
      </c>
    </row>
    <row r="4082" spans="1:1" x14ac:dyDescent="0.35">
      <c r="A4082" t="s">
        <v>4081</v>
      </c>
    </row>
    <row r="4083" spans="1:1" x14ac:dyDescent="0.35">
      <c r="A4083" t="s">
        <v>4082</v>
      </c>
    </row>
    <row r="4084" spans="1:1" x14ac:dyDescent="0.35">
      <c r="A4084" t="s">
        <v>4083</v>
      </c>
    </row>
    <row r="4085" spans="1:1" x14ac:dyDescent="0.35">
      <c r="A4085" t="s">
        <v>4084</v>
      </c>
    </row>
    <row r="4086" spans="1:1" x14ac:dyDescent="0.35">
      <c r="A4086" t="s">
        <v>4085</v>
      </c>
    </row>
    <row r="4087" spans="1:1" x14ac:dyDescent="0.35">
      <c r="A4087" t="s">
        <v>4086</v>
      </c>
    </row>
    <row r="4088" spans="1:1" x14ac:dyDescent="0.35">
      <c r="A4088" t="s">
        <v>4087</v>
      </c>
    </row>
    <row r="4089" spans="1:1" x14ac:dyDescent="0.35">
      <c r="A4089" t="s">
        <v>4088</v>
      </c>
    </row>
    <row r="4090" spans="1:1" x14ac:dyDescent="0.35">
      <c r="A4090" t="s">
        <v>4089</v>
      </c>
    </row>
    <row r="4091" spans="1:1" x14ac:dyDescent="0.35">
      <c r="A4091" t="s">
        <v>4090</v>
      </c>
    </row>
    <row r="4092" spans="1:1" x14ac:dyDescent="0.35">
      <c r="A4092" t="s">
        <v>4091</v>
      </c>
    </row>
    <row r="4093" spans="1:1" x14ac:dyDescent="0.35">
      <c r="A4093" t="s">
        <v>4092</v>
      </c>
    </row>
    <row r="4094" spans="1:1" x14ac:dyDescent="0.35">
      <c r="A4094" t="s">
        <v>4093</v>
      </c>
    </row>
    <row r="4095" spans="1:1" x14ac:dyDescent="0.35">
      <c r="A4095" t="s">
        <v>4094</v>
      </c>
    </row>
    <row r="4096" spans="1:1" x14ac:dyDescent="0.35">
      <c r="A4096" t="s">
        <v>4095</v>
      </c>
    </row>
    <row r="4097" spans="1:1" x14ac:dyDescent="0.35">
      <c r="A4097" t="s">
        <v>4096</v>
      </c>
    </row>
    <row r="4098" spans="1:1" x14ac:dyDescent="0.35">
      <c r="A4098" t="s">
        <v>4097</v>
      </c>
    </row>
    <row r="4099" spans="1:1" x14ac:dyDescent="0.35">
      <c r="A4099" t="s">
        <v>4098</v>
      </c>
    </row>
    <row r="4100" spans="1:1" x14ac:dyDescent="0.35">
      <c r="A4100" t="s">
        <v>4099</v>
      </c>
    </row>
    <row r="4101" spans="1:1" x14ac:dyDescent="0.35">
      <c r="A4101" t="s">
        <v>4100</v>
      </c>
    </row>
    <row r="4102" spans="1:1" x14ac:dyDescent="0.35">
      <c r="A4102" t="s">
        <v>4101</v>
      </c>
    </row>
    <row r="4103" spans="1:1" x14ac:dyDescent="0.35">
      <c r="A4103" t="s">
        <v>4102</v>
      </c>
    </row>
    <row r="4104" spans="1:1" x14ac:dyDescent="0.35">
      <c r="A4104" t="s">
        <v>4103</v>
      </c>
    </row>
    <row r="4105" spans="1:1" x14ac:dyDescent="0.35">
      <c r="A4105" t="s">
        <v>4104</v>
      </c>
    </row>
    <row r="4106" spans="1:1" x14ac:dyDescent="0.35">
      <c r="A4106" t="s">
        <v>4105</v>
      </c>
    </row>
    <row r="4107" spans="1:1" x14ac:dyDescent="0.35">
      <c r="A4107" t="s">
        <v>4106</v>
      </c>
    </row>
    <row r="4108" spans="1:1" x14ac:dyDescent="0.35">
      <c r="A4108" t="s">
        <v>4107</v>
      </c>
    </row>
    <row r="4109" spans="1:1" x14ac:dyDescent="0.35">
      <c r="A4109" t="s">
        <v>4108</v>
      </c>
    </row>
    <row r="4110" spans="1:1" x14ac:dyDescent="0.35">
      <c r="A4110" t="s">
        <v>4109</v>
      </c>
    </row>
    <row r="4111" spans="1:1" x14ac:dyDescent="0.35">
      <c r="A4111" t="s">
        <v>4110</v>
      </c>
    </row>
    <row r="4112" spans="1:1" x14ac:dyDescent="0.35">
      <c r="A4112" t="s">
        <v>4111</v>
      </c>
    </row>
    <row r="4113" spans="1:1" x14ac:dyDescent="0.35">
      <c r="A4113" t="s">
        <v>4112</v>
      </c>
    </row>
    <row r="4114" spans="1:1" x14ac:dyDescent="0.35">
      <c r="A4114" t="s">
        <v>4113</v>
      </c>
    </row>
    <row r="4115" spans="1:1" x14ac:dyDescent="0.35">
      <c r="A4115" t="s">
        <v>4114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n W S W U y Z 4 J r O j A A A A 9 Q A A A B I A H A B D b 2 5 m a W c v U G F j a 2 F n Z S 5 4 b W w g o h g A K K A U A A A A A A A A A A A A A A A A A A A A A A A A A A A A h Y 8 x D o I w G I W v Q r r T l r o I + S m D c Z P E h M S 4 N q V C A x R D i + V u D h 7 J K 4 h R 1 M 3 x f e 8 b 3 r t f b 5 B N X R t c 1 G B 1 b 1 I U Y Y o C Z W R f a l O l a H S n c I 0 y D n s h G 1 G p Y J a N T S Z b p q h 2 7 p w Q 4 r 3 H f o X 7 o S K M 0 o g c 8 1 0 h a 9 U J 9 J H 1 f z n U x j p h p E I c D q 8 x n O E 4 x o w y T I E s D H J t v j 2 b 5 z 7 b H w i b s X X j o L i y 4 b Y A s k Q g 7 w v 8 A V B L A w Q U A A I A C A C d Z J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W S W U z I K A f 8 L A Q A A + w I A A B M A H A B G b 3 J t d W x h c y 9 T Z W N 0 a W 9 u M S 5 t I K I Y A C i g F A A A A A A A A A A A A A A A A A A A A A A A A A A A A N 1 Q w U r D Q B C 9 B / I P y / a S w B J I Q L B K D p L U m 4 q 0 g m A k b J M x L u z u 1 J 1 N t Z T + u y t B i u B B L x 6 c y 8 x 7 M 8 y b e Q S d V 2 j Z c s r 5 e R z F E T 1 L B z 2 b 8 V r 2 Q K 0 B D + h Q t 4 N 6 G Q P u o d W y v V 9 c X b C k O E 0 5 K 5 k G H 0 c s x I 1 T A 9 j A V L T N a u x G A 9 Y n l 0 p D V q H 1 A V D C q 7 P m j s B R Y 6 R T 2 N T 4 a j X K n p o f 6 W U d b X k q H m r Q y i g P r u S C C 1 a h H o 2 l s h B s Y T v s l R 3 K v D g J 8 H Z E D 0 u / 0 1 A e y + w a L T y m Y j p 7 x i t p 1 k o 6 5 t U G P z 5 a y X U Y W j l p 6 Q m d m b a v d h u g Z P p R 7 P d 8 Y v O g 7 k O H e X j z B 8 E + + e I L f 0 j j S N l v 5 X 5 t + v y P T Z / / R 9 P f A V B L A Q I t A B Q A A g A I A J 1 k l l M m e C a z o w A A A P U A A A A S A A A A A A A A A A A A A A A A A A A A A A B D b 2 5 m a W c v U G F j a 2 F n Z S 5 4 b W x Q S w E C L Q A U A A I A C A C d Z J Z T D 8 r p q 6 Q A A A D p A A A A E w A A A A A A A A A A A A A A A A D v A A A A W 0 N v b n R l b n R f V H l w Z X N d L n h t b F B L A Q I t A B Q A A g A I A J 1 k l l M y C g H / C w E A A P s C A A A T A A A A A A A A A A A A A A A A A O A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Q A A A A A A A A g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l c 1 9 t Z X R l b 3 J v b F 9 n a X F 1 Z X N f Z G V f b G F f W E V N Q S U y M C g y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W R l c 1 9 t Z X R l b 3 J v b F 9 n a X F 1 Z X N f Z G V f b G F f W E V N Q V 9 f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M l Q x M T o y M j o z O C 4 5 M D Y 5 N j I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Z X N f b W V 0 Z W 9 y b 2 x f Z 2 l x d W V z X 2 R l X 2 x h X 1 h F T U E g K D I 4 K S 9 D Y W 1 i a W F y I H R p c G 8 u e 0 N v b H V t b j E s M H 0 m c X V v d D s s J n F 1 b 3 Q 7 U 2 V j d G l v b j E v R G F k Z X N f b W V 0 Z W 9 y b 2 x f Z 2 l x d W V z X 2 R l X 2 x h X 1 h F T U E g K D I 4 K S 9 D Y W 1 i a W F y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k Z X N f b W V 0 Z W 9 y b 2 x f Z 2 l x d W V z X 2 R l X 2 x h X 1 h F T U E g K D I 4 K S 9 D Y W 1 i a W F y I H R p c G 8 u e 0 N v b H V t b j E s M H 0 m c X V v d D s s J n F 1 b 3 Q 7 U 2 V j d G l v b j E v R G F k Z X N f b W V 0 Z W 9 y b 2 x f Z 2 l x d W V z X 2 R l X 2 x h X 1 h F T U E g K D I 4 K S 9 D Y W 1 i a W F y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Z G V z X 2 1 l d G V v c m 9 s X 2 d p c X V l c 1 9 k Z V 9 s Y V 9 Y R U 1 B J T I w K D I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l c 1 9 t Z X R l b 3 J v b F 9 n a X F 1 Z X N f Z G V f b G F f W E V N Q S U y M C g y O C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l c 1 9 t Z X R l b 3 J v b F 9 n a X F 1 Z X N f Z G V f b G F f W E V N Q S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y V D E x O j M 1 O j Q y L j Q 4 O T A 1 M z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l c 1 9 t Z X R l b 3 J v b F 9 n a X F 1 Z X N f Z G V f b G F f W E V N Q S A o M j k p L 0 N h b W J p Y X I g d G l w b y 5 7 Q 2 9 s d W 1 u M S w w f S Z x d W 9 0 O y w m c X V v d D t T Z W N 0 a W 9 u M S 9 E Y W R l c 1 9 t Z X R l b 3 J v b F 9 n a X F 1 Z X N f Z G V f b G F f W E V N Q S A o M j k p L 0 N h b W J p Y X I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W R l c 1 9 t Z X R l b 3 J v b F 9 n a X F 1 Z X N f Z G V f b G F f W E V N Q S A o M j k p L 0 N h b W J p Y X I g d G l w b y 5 7 Q 2 9 s d W 1 u M S w w f S Z x d W 9 0 O y w m c X V v d D t T Z W N 0 a W 9 u M S 9 E Y W R l c 1 9 t Z X R l b 3 J v b F 9 n a X F 1 Z X N f Z G V f b G F f W E V N Q S A o M j k p L 0 N h b W J p Y X I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k Z X N f b W V 0 Z W 9 y b 2 x f Z 2 l x d W V z X 2 R l X 2 x h X 1 h F T U E l M j A o M j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V z X 2 1 l d G V v c m 9 s X 2 d p c X V l c 1 9 k Z V 9 s Y V 9 Y R U 1 B J T I w K D I 5 K S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w g z C s p D 9 R Z I l L 5 z S W b d c A A A A A A I A A A A A A B B m A A A A A Q A A I A A A A G z Z m + q P D Z A v R 1 / v 4 + 0 q p 0 B 4 L M + 3 T 4 N D T x o X U w P F y 3 v S A A A A A A 6 A A A A A A g A A I A A A A K g w w A P H u R I n c L + r M H r T U x J B o t T E + J H k Q W 4 9 E i 4 6 Q 6 V A U A A A A B A a m i d Q b i y w z 9 F O G p j z s 2 s 5 f 8 o f e 1 m O 0 r q j s e A n 1 P 2 o S r A b D v z B b S Y 7 X S n k X W n 9 7 P p 0 X X C k M 2 G e m H 5 V P D V 5 k f 4 W V F R g w f W A x A w 0 G A 5 R A h r 3 Q A A A A P l h 1 R 6 U n s h W r K b 2 S + c 1 j m 3 D X O s V K s o O J P r k P 3 6 M L j 1 R A P t n e H o c l F v Z 3 j s + U 9 v P 7 Y N t 5 4 Y 6 0 5 v V f H F J b Z e B N 8 E = < / D a t a M a s h u p > 
</file>

<file path=customXml/itemProps1.xml><?xml version="1.0" encoding="utf-8"?>
<ds:datastoreItem xmlns:ds="http://schemas.openxmlformats.org/officeDocument/2006/customXml" ds:itemID="{076B6C0F-6846-4AB3-8CCE-90A45107FB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HAM7Girona</vt:lpstr>
      <vt:lpstr>HAGirona</vt:lpstr>
      <vt:lpstr>HRGirona</vt:lpstr>
      <vt:lpstr>TGirona</vt:lpstr>
      <vt:lpstr>Hoja3</vt:lpstr>
      <vt:lpstr>Dades_meteorol_giques_de_la (3)</vt:lpstr>
      <vt:lpstr>Dades_meteorol_giques_de_la (2)</vt:lpstr>
      <vt:lpstr>Dades_meteorol_giques_de_la_XEM</vt:lpstr>
      <vt:lpstr>e0</vt:lpstr>
      <vt:lpstr>L</vt:lpstr>
      <vt:lpstr>Mw</vt:lpstr>
      <vt:lpstr>R_</vt:lpstr>
      <vt:lpstr>Rv</vt:lpstr>
      <vt:lpstr>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bravo masferrer</dc:creator>
  <cp:lastModifiedBy>mario bravo masferrer</cp:lastModifiedBy>
  <dcterms:created xsi:type="dcterms:W3CDTF">2021-12-22T11:53:54Z</dcterms:created>
  <dcterms:modified xsi:type="dcterms:W3CDTF">2021-12-22T11:53:54Z</dcterms:modified>
</cp:coreProperties>
</file>