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Mario\Dropbox\Documentos\Financeiro\MoneyPy\Data\"/>
    </mc:Choice>
  </mc:AlternateContent>
  <bookViews>
    <workbookView xWindow="0" yWindow="0" windowWidth="20490" windowHeight="8115"/>
  </bookViews>
  <sheets>
    <sheet name="Summary" sheetId="1" r:id="rId1"/>
    <sheet name="Incomes" sheetId="2" r:id="rId2"/>
    <sheet name="Expenses" sheetId="3" r:id="rId3"/>
    <sheet name="Time History" sheetId="4" r:id="rId4"/>
  </sheets>
  <definedNames>
    <definedName name="_xlnm._FilterDatabase" localSheetId="2" hidden="1">Expenses!$A$1:$F$1</definedName>
    <definedName name="_xlnm._FilterDatabase" localSheetId="1" hidden="1">Incomes!$A$1:$F$1</definedName>
    <definedName name="_xlnm._FilterDatabase" localSheetId="3" hidden="1">'Time History'!$A$1:$C$8</definedName>
  </definedNames>
  <calcPr calcId="162913"/>
</workbook>
</file>

<file path=xl/calcChain.xml><?xml version="1.0" encoding="utf-8"?>
<calcChain xmlns="http://schemas.openxmlformats.org/spreadsheetml/2006/main">
  <c r="B6" i="3" l="1"/>
  <c r="B5" i="3"/>
  <c r="B7" i="1"/>
  <c r="B8" i="1" s="1"/>
  <c r="B9" i="1" s="1"/>
</calcChain>
</file>

<file path=xl/sharedStrings.xml><?xml version="1.0" encoding="utf-8"?>
<sst xmlns="http://schemas.openxmlformats.org/spreadsheetml/2006/main" count="144" uniqueCount="48">
  <si>
    <t>Account</t>
  </si>
  <si>
    <t>Value</t>
  </si>
  <si>
    <t>Cash</t>
  </si>
  <si>
    <t>Checking Account</t>
  </si>
  <si>
    <t>Savings Account</t>
  </si>
  <si>
    <t>Dad's Savings</t>
  </si>
  <si>
    <t>Credit Card</t>
  </si>
  <si>
    <t>Savings - Dad's</t>
  </si>
  <si>
    <t>Total</t>
  </si>
  <si>
    <t>Total - CC</t>
  </si>
  <si>
    <t>Total - CC - Predicted</t>
  </si>
  <si>
    <t>Date</t>
  </si>
  <si>
    <t>Category</t>
  </si>
  <si>
    <t>Description</t>
  </si>
  <si>
    <t>Observations</t>
  </si>
  <si>
    <t>Supermarket</t>
  </si>
  <si>
    <t>Fettuccine Alfredo Recipe</t>
  </si>
  <si>
    <t>Fruits</t>
  </si>
  <si>
    <t>Bread</t>
  </si>
  <si>
    <t>Games</t>
  </si>
  <si>
    <t>Fast RMX</t>
  </si>
  <si>
    <t>Mighty Gunvolt Burst</t>
  </si>
  <si>
    <t>Pharmacy</t>
  </si>
  <si>
    <t>Lettuce</t>
  </si>
  <si>
    <t>Fix Expenses</t>
  </si>
  <si>
    <t>Cellphone Bill</t>
  </si>
  <si>
    <t>Eletronics</t>
  </si>
  <si>
    <t>Apple AirPods</t>
  </si>
  <si>
    <t>Gifts</t>
  </si>
  <si>
    <t>Dixit Daniele</t>
  </si>
  <si>
    <t>Restaurants</t>
  </si>
  <si>
    <t>Giraffas</t>
  </si>
  <si>
    <t>Dad's Expenses</t>
  </si>
  <si>
    <t>Condominium</t>
  </si>
  <si>
    <t>Gas</t>
  </si>
  <si>
    <t>Severed</t>
  </si>
  <si>
    <t>Farinha de Rosca</t>
  </si>
  <si>
    <t>Musiflex</t>
  </si>
  <si>
    <t>Airpod Magnetic Strap</t>
  </si>
  <si>
    <t>Cheese</t>
  </si>
  <si>
    <t>Car Expenses</t>
  </si>
  <si>
    <t>Car Wash</t>
  </si>
  <si>
    <t>Car wash at UnB</t>
  </si>
  <si>
    <t>Bread and Cheese</t>
  </si>
  <si>
    <t>Iogurt</t>
  </si>
  <si>
    <t>Toothbrush Case</t>
  </si>
  <si>
    <t>Eraser</t>
  </si>
  <si>
    <t>Margarine and Conditioner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</si>
</sst>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/>
  </cellStyleXfs>
  <cellXfs count="15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2" fillId="4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44" fontId="0" fillId="2" borderId="1" xfId="0" applyNumberFormat="1" applyFill="1" applyBorder="1"/>
    <xf numFmtId="44" fontId="0" fillId="3" borderId="1" xfId="0" applyNumberFormat="1" applyFill="1" applyBorder="1"/>
    <xf numFmtId="44" fontId="0" fillId="0" borderId="0" xfId="0" applyNumberFormat="1"/>
    <xf numFmtId="44" fontId="2" fillId="0" borderId="0" xfId="1" applyFont="1"/>
    <xf numFmtId="44" fontId="0" fillId="0" borderId="0" xfId="1" applyFont="1"/>
    <xf numFmtId="164" fontId="0" fillId="0" borderId="0" xfId="0" applyNumberFormat="1"/>
    <xf numFmtId="44" fontId="1" fillId="0" borderId="0" xfId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F12" sqref="F12"/>
    </sheetView>
  </sheetViews>
  <sheetFormatPr defaultRowHeight="15" x14ac:dyDescent="0.25"/>
  <cols>
    <col min="1" max="1" width="31.85546875" customWidth="1"/>
    <col min="2" max="2" width="10.57031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5" t="s">
        <v>2</v>
      </c>
      <c r="B2" s="7">
        <v>312.75</v>
      </c>
    </row>
    <row r="3" spans="1:2" x14ac:dyDescent="0.25">
      <c r="A3" s="5" t="s">
        <v>3</v>
      </c>
      <c r="B3" s="7">
        <v>79.7</v>
      </c>
    </row>
    <row r="4" spans="1:2" x14ac:dyDescent="0.25">
      <c r="A4" s="5" t="s">
        <v>4</v>
      </c>
      <c r="B4" s="7">
        <v>1286.8800000000001</v>
      </c>
    </row>
    <row r="5" spans="1:2" x14ac:dyDescent="0.25">
      <c r="A5" s="5" t="s">
        <v>5</v>
      </c>
      <c r="B5" s="7">
        <v>-422.86</v>
      </c>
    </row>
    <row r="6" spans="1:2" x14ac:dyDescent="0.25">
      <c r="A6" s="5" t="s">
        <v>6</v>
      </c>
      <c r="B6" s="7">
        <v>-618.4000000000002</v>
      </c>
    </row>
    <row r="7" spans="1:2" x14ac:dyDescent="0.25">
      <c r="A7" s="6" t="s">
        <v>7</v>
      </c>
      <c r="B7" s="8">
        <f>B4-B5</f>
        <v>1709.7400000000002</v>
      </c>
    </row>
    <row r="8" spans="1:2" x14ac:dyDescent="0.25">
      <c r="A8" s="6" t="s">
        <v>8</v>
      </c>
      <c r="B8" s="8">
        <f>B3+B7</f>
        <v>1789.4400000000003</v>
      </c>
    </row>
    <row r="9" spans="1:2" x14ac:dyDescent="0.25">
      <c r="A9" s="6" t="s">
        <v>9</v>
      </c>
      <c r="B9" s="8">
        <f>B8+B6</f>
        <v>1171.04</v>
      </c>
    </row>
    <row r="10" spans="1:2" x14ac:dyDescent="0.25">
      <c r="A10" s="6" t="s">
        <v>10</v>
      </c>
      <c r="B10" s="8"/>
    </row>
    <row r="11" spans="1:2" x14ac:dyDescent="0.25">
      <c r="B11" s="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1" sqref="D1"/>
    </sheetView>
  </sheetViews>
  <sheetFormatPr defaultRowHeight="15" x14ac:dyDescent="0.25"/>
  <cols>
    <col min="1" max="1" width="13.85546875" customWidth="1"/>
    <col min="2" max="2" width="12.5703125" customWidth="1"/>
    <col min="3" max="3" width="12" customWidth="1"/>
    <col min="4" max="4" width="18" customWidth="1"/>
    <col min="5" max="5" width="14" customWidth="1"/>
    <col min="6" max="6" width="22.140625" customWidth="1"/>
  </cols>
  <sheetData>
    <row r="1" spans="1:6" x14ac:dyDescent="0.25">
      <c r="A1" s="2" t="s">
        <v>11</v>
      </c>
      <c r="B1" s="10" t="s">
        <v>1</v>
      </c>
      <c r="C1" s="3" t="s">
        <v>12</v>
      </c>
      <c r="D1" s="3" t="s">
        <v>13</v>
      </c>
      <c r="E1" s="3" t="s">
        <v>0</v>
      </c>
      <c r="F1" s="3" t="s">
        <v>14</v>
      </c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2" workbookViewId="0">
      <selection activeCell="C30" sqref="C30"/>
    </sheetView>
  </sheetViews>
  <sheetFormatPr defaultRowHeight="15" x14ac:dyDescent="0.25"/>
  <cols>
    <col min="1" max="1" width="10.42578125" style="1" bestFit="1" customWidth="1"/>
    <col min="2" max="2" width="10.5703125" style="11" customWidth="1"/>
    <col min="3" max="3" width="18.42578125" customWidth="1"/>
    <col min="4" max="4" width="24.28515625" bestFit="1" customWidth="1"/>
    <col min="5" max="5" width="24.28515625" customWidth="1"/>
    <col min="6" max="6" width="12.7109375" bestFit="1" customWidth="1"/>
  </cols>
  <sheetData>
    <row r="1" spans="1:6" x14ac:dyDescent="0.25">
      <c r="A1" s="2" t="s">
        <v>11</v>
      </c>
      <c r="B1" s="10" t="s">
        <v>1</v>
      </c>
      <c r="C1" s="3" t="s">
        <v>12</v>
      </c>
      <c r="D1" s="3" t="s">
        <v>13</v>
      </c>
      <c r="E1" s="3" t="s">
        <v>0</v>
      </c>
      <c r="F1" s="3" t="s">
        <v>14</v>
      </c>
    </row>
    <row r="2" spans="1:6" x14ac:dyDescent="0.25">
      <c r="A2" s="1">
        <v>43101</v>
      </c>
      <c r="B2" s="11">
        <v>73.22</v>
      </c>
      <c r="C2" t="s">
        <v>15</v>
      </c>
      <c r="D2" t="s">
        <v>16</v>
      </c>
      <c r="E2" t="s">
        <v>6</v>
      </c>
    </row>
    <row r="3" spans="1:6" x14ac:dyDescent="0.25">
      <c r="A3" s="1">
        <v>43101</v>
      </c>
      <c r="B3" s="11">
        <v>9.5</v>
      </c>
      <c r="C3" t="s">
        <v>15</v>
      </c>
      <c r="D3" t="s">
        <v>17</v>
      </c>
      <c r="E3" t="s">
        <v>6</v>
      </c>
    </row>
    <row r="4" spans="1:6" x14ac:dyDescent="0.25">
      <c r="A4" s="1">
        <v>43101</v>
      </c>
      <c r="B4" s="11">
        <v>4.32</v>
      </c>
      <c r="C4" t="s">
        <v>15</v>
      </c>
      <c r="D4" t="s">
        <v>18</v>
      </c>
      <c r="E4" t="s">
        <v>6</v>
      </c>
    </row>
    <row r="5" spans="1:6" x14ac:dyDescent="0.25">
      <c r="A5" s="1">
        <v>43103</v>
      </c>
      <c r="B5" s="11">
        <f>60.74+3.88</f>
        <v>64.62</v>
      </c>
      <c r="C5" t="s">
        <v>19</v>
      </c>
      <c r="D5" t="s">
        <v>20</v>
      </c>
      <c r="E5" t="s">
        <v>6</v>
      </c>
    </row>
    <row r="6" spans="1:6" x14ac:dyDescent="0.25">
      <c r="A6" s="1">
        <v>43103</v>
      </c>
      <c r="B6" s="11">
        <f>25.04+1.6</f>
        <v>26.64</v>
      </c>
      <c r="C6" t="s">
        <v>19</v>
      </c>
      <c r="D6" t="s">
        <v>21</v>
      </c>
      <c r="E6" t="s">
        <v>6</v>
      </c>
    </row>
    <row r="7" spans="1:6" x14ac:dyDescent="0.25">
      <c r="A7" s="1">
        <v>43103</v>
      </c>
      <c r="B7" s="11">
        <v>6.28</v>
      </c>
      <c r="C7" t="s">
        <v>15</v>
      </c>
      <c r="D7" t="s">
        <v>17</v>
      </c>
      <c r="E7" t="s">
        <v>6</v>
      </c>
    </row>
    <row r="8" spans="1:6" x14ac:dyDescent="0.25">
      <c r="A8" s="1">
        <v>43104</v>
      </c>
      <c r="B8" s="11">
        <v>5.5</v>
      </c>
      <c r="C8" t="s">
        <v>15</v>
      </c>
      <c r="D8" t="s">
        <v>22</v>
      </c>
      <c r="E8" t="s">
        <v>6</v>
      </c>
    </row>
    <row r="9" spans="1:6" x14ac:dyDescent="0.25">
      <c r="A9" s="1">
        <v>43104</v>
      </c>
      <c r="B9" s="11">
        <v>14.14</v>
      </c>
      <c r="C9" t="s">
        <v>15</v>
      </c>
      <c r="D9" t="s">
        <v>17</v>
      </c>
      <c r="E9" t="s">
        <v>6</v>
      </c>
    </row>
    <row r="10" spans="1:6" x14ac:dyDescent="0.25">
      <c r="A10" s="1">
        <v>43104</v>
      </c>
      <c r="B10" s="11">
        <v>1.99</v>
      </c>
      <c r="C10" t="s">
        <v>15</v>
      </c>
      <c r="D10" t="s">
        <v>23</v>
      </c>
      <c r="E10" t="s">
        <v>6</v>
      </c>
    </row>
    <row r="11" spans="1:6" x14ac:dyDescent="0.25">
      <c r="A11" s="1">
        <v>43105</v>
      </c>
      <c r="B11" s="11">
        <v>12.41</v>
      </c>
      <c r="C11" t="s">
        <v>15</v>
      </c>
      <c r="D11" t="s">
        <v>17</v>
      </c>
      <c r="E11" t="s">
        <v>6</v>
      </c>
    </row>
    <row r="12" spans="1:6" x14ac:dyDescent="0.25">
      <c r="A12" s="1">
        <v>43105</v>
      </c>
      <c r="B12" s="11">
        <v>35.74</v>
      </c>
      <c r="C12" t="s">
        <v>24</v>
      </c>
      <c r="D12" t="s">
        <v>25</v>
      </c>
      <c r="E12" t="s">
        <v>3</v>
      </c>
    </row>
    <row r="13" spans="1:6" x14ac:dyDescent="0.25">
      <c r="A13" s="1">
        <v>43106</v>
      </c>
      <c r="B13" s="11">
        <v>800</v>
      </c>
      <c r="C13" t="s">
        <v>26</v>
      </c>
      <c r="D13" t="s">
        <v>27</v>
      </c>
      <c r="E13" t="s">
        <v>4</v>
      </c>
    </row>
    <row r="14" spans="1:6" x14ac:dyDescent="0.25">
      <c r="A14" s="1">
        <v>43106</v>
      </c>
      <c r="B14" s="11">
        <v>150</v>
      </c>
      <c r="C14" t="s">
        <v>28</v>
      </c>
      <c r="D14" t="s">
        <v>29</v>
      </c>
      <c r="E14" t="s">
        <v>3</v>
      </c>
    </row>
    <row r="15" spans="1:6" x14ac:dyDescent="0.25">
      <c r="A15" s="1">
        <v>43106</v>
      </c>
      <c r="B15" s="11">
        <v>37.4</v>
      </c>
      <c r="C15" t="s">
        <v>30</v>
      </c>
      <c r="D15" t="s">
        <v>31</v>
      </c>
      <c r="E15" t="s">
        <v>6</v>
      </c>
    </row>
    <row r="16" spans="1:6" x14ac:dyDescent="0.25">
      <c r="A16" s="1">
        <v>43109</v>
      </c>
      <c r="B16" s="11">
        <v>950</v>
      </c>
      <c r="C16" t="s">
        <v>32</v>
      </c>
      <c r="D16" t="s">
        <v>33</v>
      </c>
      <c r="E16" t="s">
        <v>5</v>
      </c>
    </row>
    <row r="17" spans="1:6" x14ac:dyDescent="0.25">
      <c r="A17" s="1">
        <v>43109</v>
      </c>
      <c r="B17" s="11">
        <v>17.260000000000002</v>
      </c>
      <c r="C17" t="s">
        <v>32</v>
      </c>
      <c r="D17" t="s">
        <v>34</v>
      </c>
      <c r="E17" t="s">
        <v>3</v>
      </c>
    </row>
    <row r="18" spans="1:6" x14ac:dyDescent="0.25">
      <c r="A18" s="12">
        <v>43109</v>
      </c>
      <c r="B18" s="11">
        <v>30.61</v>
      </c>
      <c r="C18" t="s">
        <v>19</v>
      </c>
      <c r="D18" t="s">
        <v>35</v>
      </c>
      <c r="E18" t="s">
        <v>6</v>
      </c>
    </row>
    <row r="19" spans="1:6" x14ac:dyDescent="0.25">
      <c r="A19" s="12">
        <v>43109</v>
      </c>
      <c r="B19" s="13">
        <v>14.26</v>
      </c>
      <c r="C19" t="s">
        <v>15</v>
      </c>
      <c r="D19" t="s">
        <v>18</v>
      </c>
      <c r="E19" t="s">
        <v>6</v>
      </c>
    </row>
    <row r="20" spans="1:6" x14ac:dyDescent="0.25">
      <c r="A20" s="12">
        <v>43110</v>
      </c>
      <c r="B20" s="13">
        <v>16.98</v>
      </c>
      <c r="C20" t="s">
        <v>15</v>
      </c>
      <c r="D20" t="s">
        <v>17</v>
      </c>
      <c r="E20" t="s">
        <v>6</v>
      </c>
    </row>
    <row r="21" spans="1:6" x14ac:dyDescent="0.25">
      <c r="A21" s="12">
        <v>43111</v>
      </c>
      <c r="B21" s="13">
        <v>3.99</v>
      </c>
      <c r="C21" t="s">
        <v>15</v>
      </c>
      <c r="D21" t="s">
        <v>36</v>
      </c>
      <c r="E21" t="s">
        <v>6</v>
      </c>
    </row>
    <row r="22" spans="1:6" x14ac:dyDescent="0.25">
      <c r="A22" s="12">
        <v>43111</v>
      </c>
      <c r="B22" s="13">
        <v>4.47</v>
      </c>
      <c r="C22" t="s">
        <v>15</v>
      </c>
      <c r="D22" t="s">
        <v>18</v>
      </c>
      <c r="E22" t="s">
        <v>6</v>
      </c>
    </row>
    <row r="23" spans="1:6" x14ac:dyDescent="0.25">
      <c r="A23" s="12">
        <v>43111</v>
      </c>
      <c r="B23" s="13">
        <v>9.35</v>
      </c>
      <c r="C23" t="s">
        <v>15</v>
      </c>
      <c r="D23" t="s">
        <v>22</v>
      </c>
      <c r="E23" t="s">
        <v>6</v>
      </c>
    </row>
    <row r="24" spans="1:6" x14ac:dyDescent="0.25">
      <c r="A24" s="12">
        <v>43114</v>
      </c>
      <c r="B24" s="13">
        <v>15.41</v>
      </c>
      <c r="C24" t="s">
        <v>15</v>
      </c>
      <c r="D24" t="s">
        <v>18</v>
      </c>
      <c r="E24" t="s">
        <v>6</v>
      </c>
    </row>
    <row r="25" spans="1:6" x14ac:dyDescent="0.25">
      <c r="A25" s="12">
        <v>43115</v>
      </c>
      <c r="B25" s="13">
        <v>89</v>
      </c>
      <c r="C25" t="s">
        <v>24</v>
      </c>
      <c r="D25" t="s">
        <v>37</v>
      </c>
      <c r="E25" t="s">
        <v>6</v>
      </c>
    </row>
    <row r="26" spans="1:6" x14ac:dyDescent="0.25">
      <c r="A26" s="12">
        <v>43116</v>
      </c>
      <c r="B26" s="13">
        <v>57.8</v>
      </c>
      <c r="C26" t="s">
        <v>26</v>
      </c>
      <c r="D26" t="s">
        <v>38</v>
      </c>
      <c r="E26" t="s">
        <v>6</v>
      </c>
    </row>
    <row r="27" spans="1:6" x14ac:dyDescent="0.25">
      <c r="A27" s="12">
        <v>43117</v>
      </c>
      <c r="B27" s="13">
        <v>10.52</v>
      </c>
      <c r="C27" t="s">
        <v>15</v>
      </c>
      <c r="D27" t="s">
        <v>17</v>
      </c>
      <c r="E27" t="s">
        <v>6</v>
      </c>
    </row>
    <row r="28" spans="1:6" x14ac:dyDescent="0.25">
      <c r="A28" s="12">
        <v>43118</v>
      </c>
      <c r="B28" s="13">
        <v>24.35</v>
      </c>
      <c r="C28" t="s">
        <v>15</v>
      </c>
      <c r="D28" t="s">
        <v>39</v>
      </c>
      <c r="E28" t="s">
        <v>6</v>
      </c>
    </row>
    <row r="29" spans="1:6" x14ac:dyDescent="0.25">
      <c r="A29" s="12">
        <v>43119</v>
      </c>
      <c r="B29" s="13">
        <v>40</v>
      </c>
      <c r="C29" t="s">
        <v>40</v>
      </c>
      <c r="D29" t="s">
        <v>41</v>
      </c>
      <c r="E29" t="s">
        <v>6</v>
      </c>
      <c r="F29" t="s">
        <v>42</v>
      </c>
    </row>
    <row r="30" spans="1:6" x14ac:dyDescent="0.25">
      <c r="A30" s="12">
        <v>43120</v>
      </c>
      <c r="B30" s="13">
        <v>19.37</v>
      </c>
      <c r="C30" t="s">
        <v>15</v>
      </c>
      <c r="D30" t="s">
        <v>43</v>
      </c>
      <c r="E30" t="s">
        <v>6</v>
      </c>
    </row>
    <row r="31" spans="1:6" x14ac:dyDescent="0.25">
      <c r="A31" s="12">
        <v>43120</v>
      </c>
      <c r="B31" s="13">
        <v>6.49</v>
      </c>
      <c r="C31" t="s">
        <v>15</v>
      </c>
      <c r="D31" t="s">
        <v>44</v>
      </c>
      <c r="E31" t="s">
        <v>6</v>
      </c>
    </row>
    <row r="32" spans="1:6" x14ac:dyDescent="0.25">
      <c r="A32" s="14">
        <v>43122</v>
      </c>
      <c r="B32" s="13">
        <v>6</v>
      </c>
      <c r="C32" t="s">
        <v>15</v>
      </c>
      <c r="D32" t="s">
        <v>45</v>
      </c>
      <c r="E32" t="s">
        <v>2</v>
      </c>
    </row>
    <row r="33" spans="1:5" x14ac:dyDescent="0.25">
      <c r="A33" s="14">
        <v>43122</v>
      </c>
      <c r="B33" s="13">
        <v>3.8</v>
      </c>
      <c r="C33" t="s">
        <v>15</v>
      </c>
      <c r="D33" t="s">
        <v>46</v>
      </c>
      <c r="E33" t="s">
        <v>2</v>
      </c>
    </row>
    <row r="34" spans="1:5" x14ac:dyDescent="0.25">
      <c r="A34" s="14">
        <v>43122</v>
      </c>
      <c r="B34" s="13">
        <v>21.98</v>
      </c>
      <c r="C34" t="s">
        <v>15</v>
      </c>
      <c r="D34" t="s">
        <v>47</v>
      </c>
      <c r="E34" t="s">
        <v>6</v>
      </c>
    </row>
  </sheetData>
  <autoFilter ref="A1:F1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8" sqref="E8"/>
    </sheetView>
  </sheetViews>
  <sheetFormatPr defaultRowHeight="15" x14ac:dyDescent="0.25"/>
  <cols>
    <col min="1" max="1" width="12" customWidth="1"/>
    <col min="2" max="2" width="19.5703125" customWidth="1"/>
    <col min="3" max="3" width="14.42578125" customWidth="1"/>
  </cols>
  <sheetData>
    <row r="1" spans="1:3" x14ac:dyDescent="0.25">
      <c r="A1" s="2" t="s">
        <v>11</v>
      </c>
      <c r="B1" s="3" t="s">
        <v>0</v>
      </c>
      <c r="C1" s="10" t="s">
        <v>1</v>
      </c>
    </row>
    <row r="2" spans="1:3" x14ac:dyDescent="0.25">
      <c r="A2" s="12">
        <v>43110</v>
      </c>
      <c r="B2" t="s">
        <v>3</v>
      </c>
      <c r="C2" s="13">
        <v>79.7</v>
      </c>
    </row>
    <row r="3" spans="1:3" x14ac:dyDescent="0.25">
      <c r="A3" s="12">
        <v>43110</v>
      </c>
      <c r="B3" t="s">
        <v>6</v>
      </c>
      <c r="C3" s="13">
        <v>-315.67</v>
      </c>
    </row>
    <row r="4" spans="1:3" x14ac:dyDescent="0.25">
      <c r="A4" s="12">
        <v>43110</v>
      </c>
      <c r="B4" t="s">
        <v>5</v>
      </c>
      <c r="C4" s="13">
        <v>-422.86</v>
      </c>
    </row>
    <row r="5" spans="1:3" x14ac:dyDescent="0.25">
      <c r="A5" s="12">
        <v>43110</v>
      </c>
      <c r="B5" t="s">
        <v>4</v>
      </c>
      <c r="C5" s="13">
        <v>1286.8800000000001</v>
      </c>
    </row>
    <row r="6" spans="1:3" x14ac:dyDescent="0.25">
      <c r="A6" s="12">
        <v>43111</v>
      </c>
      <c r="B6" t="s">
        <v>6</v>
      </c>
      <c r="C6" s="13">
        <v>-319.66000000000003</v>
      </c>
    </row>
    <row r="7" spans="1:3" x14ac:dyDescent="0.25">
      <c r="A7" s="12">
        <v>43111</v>
      </c>
      <c r="B7" t="s">
        <v>6</v>
      </c>
      <c r="C7" s="13">
        <v>-324.13000000000011</v>
      </c>
    </row>
    <row r="8" spans="1:3" x14ac:dyDescent="0.25">
      <c r="A8" s="12">
        <v>43111</v>
      </c>
      <c r="B8" t="s">
        <v>6</v>
      </c>
      <c r="C8" s="13">
        <v>-333.48000000000008</v>
      </c>
    </row>
    <row r="9" spans="1:3" x14ac:dyDescent="0.25">
      <c r="A9" s="12">
        <v>43114</v>
      </c>
      <c r="B9" t="s">
        <v>6</v>
      </c>
      <c r="C9" s="13">
        <v>-348.8900000000001</v>
      </c>
    </row>
    <row r="10" spans="1:3" x14ac:dyDescent="0.25">
      <c r="A10" s="12">
        <v>43117</v>
      </c>
      <c r="B10" t="s">
        <v>6</v>
      </c>
      <c r="C10" s="13">
        <v>-359.41000000000008</v>
      </c>
    </row>
    <row r="11" spans="1:3" x14ac:dyDescent="0.25">
      <c r="A11" s="12">
        <v>43117</v>
      </c>
      <c r="B11" t="s">
        <v>6</v>
      </c>
      <c r="C11" s="13">
        <v>-383.7600000000001</v>
      </c>
    </row>
    <row r="12" spans="1:3" x14ac:dyDescent="0.25">
      <c r="A12" s="12">
        <v>43116</v>
      </c>
      <c r="B12" t="s">
        <v>6</v>
      </c>
      <c r="C12" s="13">
        <v>-441.56000000000012</v>
      </c>
    </row>
    <row r="13" spans="1:3" x14ac:dyDescent="0.25">
      <c r="A13" s="12">
        <v>43115</v>
      </c>
      <c r="B13" t="s">
        <v>6</v>
      </c>
      <c r="C13" s="13">
        <v>-530.56000000000017</v>
      </c>
    </row>
    <row r="14" spans="1:3" x14ac:dyDescent="0.25">
      <c r="A14" s="12">
        <v>43119</v>
      </c>
      <c r="B14" t="s">
        <v>6</v>
      </c>
      <c r="C14" s="13">
        <v>-570.56000000000017</v>
      </c>
    </row>
    <row r="15" spans="1:3" x14ac:dyDescent="0.25">
      <c r="A15" s="12">
        <v>43120</v>
      </c>
      <c r="B15" t="s">
        <v>6</v>
      </c>
      <c r="C15" s="13">
        <v>-589.93000000000018</v>
      </c>
    </row>
    <row r="16" spans="1:3" x14ac:dyDescent="0.25">
      <c r="A16" s="12">
        <v>43120</v>
      </c>
      <c r="B16" t="s">
        <v>6</v>
      </c>
      <c r="C16" s="13">
        <v>-596.42000000000019</v>
      </c>
    </row>
    <row r="17" spans="1:3" x14ac:dyDescent="0.25">
      <c r="A17" s="14">
        <v>43122</v>
      </c>
      <c r="B17" t="s">
        <v>2</v>
      </c>
      <c r="C17" s="13">
        <v>316.55</v>
      </c>
    </row>
    <row r="18" spans="1:3" x14ac:dyDescent="0.25">
      <c r="A18" s="14">
        <v>43122</v>
      </c>
      <c r="B18" t="s">
        <v>2</v>
      </c>
      <c r="C18" s="13">
        <v>312.75</v>
      </c>
    </row>
    <row r="19" spans="1:3" x14ac:dyDescent="0.25">
      <c r="A19" s="14">
        <v>43122</v>
      </c>
      <c r="B19" t="s">
        <v>6</v>
      </c>
      <c r="C19" s="13">
        <v>-618.4000000000002</v>
      </c>
    </row>
  </sheetData>
  <autoFilter ref="A1:C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Incomes</vt:lpstr>
      <vt:lpstr>Expenses</vt:lpstr>
      <vt:lpstr>Time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</cp:lastModifiedBy>
  <dcterms:created xsi:type="dcterms:W3CDTF">2015-06-05T18:17:20Z</dcterms:created>
  <dcterms:modified xsi:type="dcterms:W3CDTF">2018-01-22T20:57:24Z</dcterms:modified>
</cp:coreProperties>
</file>